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9"/>
  </bookViews>
  <sheets>
    <sheet name="原文" sheetId="3" r:id="rId1"/>
    <sheet name="分配地点" sheetId="9" r:id="rId2"/>
    <sheet name="地点原文" sheetId="4" r:id="rId3"/>
    <sheet name="观世界地点" sheetId="5" r:id="rId4"/>
    <sheet name="图例" sheetId="6" r:id="rId5"/>
    <sheet name="诸侯国" sheetId="7" r:id="rId6"/>
    <sheet name="诸侯国名" sheetId="8" r:id="rId7"/>
    <sheet name="电脑分配" sheetId="11" r:id="rId8"/>
    <sheet name="方阵分组" sheetId="13" r:id="rId9"/>
    <sheet name="方阵" sheetId="14" r:id="rId10"/>
  </sheets>
  <calcPr calcId="144525"/>
</workbook>
</file>

<file path=xl/sharedStrings.xml><?xml version="1.0" encoding="utf-8"?>
<sst xmlns="http://schemas.openxmlformats.org/spreadsheetml/2006/main" count="39469" uniqueCount="6622">
  <si>
    <t>原编号</t>
  </si>
  <si>
    <t>原文长度</t>
  </si>
  <si>
    <t>公元</t>
  </si>
  <si>
    <t>纪年</t>
  </si>
  <si>
    <t>在地点出现次数</t>
  </si>
  <si>
    <t>原文</t>
  </si>
  <si>
    <t>前言</t>
  </si>
  <si>
    <t>宋</t>
  </si>
  <si>
    <t>【经】无。zjs【传】惠公元妃孟子。孟子卒，继室以声子，生隐公。宋武公生仲子。仲子生而有文在其手，曰为鲁夫人，故仲子归于我。生桓公而惠公薨，是以隐公立而奉之。</t>
  </si>
  <si>
    <t>庄公五年</t>
  </si>
  <si>
    <t>郳、卫</t>
  </si>
  <si>
    <t>【经】五年春王正月。夏，夫人姜氏如齐师。秋，郳犁来来朝。冬，公会齐人、宋人、陈人、蔡人伐卫。zjs【传】五年秋，郳犁来来朝，名，未王命也。zjs冬，伐卫，纳惠公也。</t>
  </si>
  <si>
    <t>庄公二年</t>
  </si>
  <si>
    <t>禚</t>
  </si>
  <si>
    <t>【经】二年春王二月，葬陈庄公。夏，公子庆父帅师伐于余丘。秋七月，齐王姬卒。冬十有二月，夫人姜氏会齐侯于禚。乙酉，宋公冯卒。zjs【传】二年冬，夫人姜氏会齐侯于禚。书，奸也。</t>
  </si>
  <si>
    <t>哀公十九年</t>
  </si>
  <si>
    <t>楚、敖</t>
  </si>
  <si>
    <t>【经】无。zjs【传】十九年春，越人侵楚，以误吴也。夏，楚公子庆、公孙宽追越师，至冥，不及，乃还。zjs秋，楚沈诸梁伐东夷，三夷男女及楚师盟于敖。zjs冬，叔青如京师，敬王崩故也。</t>
  </si>
  <si>
    <t>庄公十七年</t>
  </si>
  <si>
    <t>遂</t>
  </si>
  <si>
    <t>【经】十有七年春，齐人执郑詹。夏，齐人歼于遂。秋，郑詹自齐逃来。冬，多麋。zjs【传】十七年春，齐人执郑詹，郑不朝也。zjs夏，遂因氏，颌氏、工娄氏、须遂氏飨齐戍，醉而杀之，齐人歼焉。</t>
  </si>
  <si>
    <t>庄公十五年</t>
  </si>
  <si>
    <t>鄄、郳</t>
  </si>
  <si>
    <t>【经】十有五年春，齐侯、宋公、陈侯、卫侯、郑伯会于鄄。夏，夫人姜氏如齐。秋，宋人、齐人、邾人伐郳。郑人侵宋。冬十月。zjs【传】十五年春，复会焉，齐始霸也。zjs秋，诸侯为宋伐郳。郑人间之而侵宋。</t>
  </si>
  <si>
    <t>哀公二十二年</t>
  </si>
  <si>
    <t>越</t>
  </si>
  <si>
    <t>【经】无。zjs【传】二十二年夏四月，邾隐公自齐奔越，曰：“吴为无道，执父立子。”zjs越人归之，大子革奔越。zjs冬十一月丁卯，越灭吴。请使吴王居甬东，辞曰：“孤老矣，焉能事君？”乃缢。越人以归。</t>
  </si>
  <si>
    <t>桓公四年</t>
  </si>
  <si>
    <t>郎</t>
  </si>
  <si>
    <t>【经】四年春正月，公狩于郎。夏，天王使宰渠伯纠来聘。zjs【传】四年春正月，公狩于郎。书，时，礼也。zjs夏，周宰渠伯纠来聘。父在，故名。zjs秋，秦师侵芮，败焉，小之也。zjs冬，王师、秦师围魏，执芮伯以归。</t>
  </si>
  <si>
    <t>庄公三十一年</t>
  </si>
  <si>
    <t>郎、薛</t>
  </si>
  <si>
    <t>【经】三十有一年春，筑台于郎。夏四月，薛伯卒。筑台于薛。六月，齐侯来献戎捷。秋，筑台于秦。冬，不雨。zjs【传】三十一年夏六月，齐侯来献戎捷，非礼也。凡诸侯有四夷之功，则献于王，王以警于夷。中国则否。诸侯不相遗俘。</t>
  </si>
  <si>
    <t>庄公二十六年</t>
  </si>
  <si>
    <t>虢</t>
  </si>
  <si>
    <t>【经】二十有六年春，公伐戎。夏，公至自伐戎。曹杀其大夫。秋，公会宋人、齐人，伐徐。冬十有二月癸亥，朔，日有食之。zjs【传】二十六年春，晋士蒍为大司空。zjs夏，士蒍城绛，以深其宫。zjs秋，虢人侵晋。冬，虢人又侵晋。</t>
  </si>
  <si>
    <t>庄公十三年</t>
  </si>
  <si>
    <t>北杏、遂、柯</t>
  </si>
  <si>
    <t>【经】十有三年春，齐侯、宋人、陈人、蔡人、邾人会于北杏。夏六月，齐人灭遂。秋七月。冬，公会齐侯盟于柯。zjs【传】十三年春，会于北杏，以平宋乱。遂人不至。zjs夏，齐人灭遂而戍之。zjs冬，盟于柯，始及齐平也。zjs宋人背北杏之会。</t>
  </si>
  <si>
    <t>桓公七年</t>
  </si>
  <si>
    <t>咸丘、曲沃、郏</t>
  </si>
  <si>
    <t>【经】七年春二月己亥，焚咸丘。夏，谷伯绥来朝。邓侯吾离来朝。zjs【传】七年春，谷伯、邓侯来朝。名，贱之也。zjs夏，盟、向求成于郑，既而背之。zjs秋，郑人、齐人、卫人伐盟、向。王迁盟、向之民于郏。zjs冬，曲沃伯诱晋小子侯，杀之。</t>
  </si>
  <si>
    <t>庄公七年</t>
  </si>
  <si>
    <t>防、穀</t>
  </si>
  <si>
    <t>【经】七年春，夫人姜氏会齐侯于防。夏四月辛卯，夜，恒星不见。夜中，星陨如雨。秋，大水。无麦苗。冬，夫人姜氏会齐侯于谷。zjs【传】七年春，文姜会齐侯于防，齐志也。zjs夏，恒星不见，夜明也。星陨如雨，与雨偕也。zjs秋，无麦苗，不害嘉谷也。</t>
  </si>
  <si>
    <t>定公十一年</t>
  </si>
  <si>
    <t>萧、曹、陈、郑</t>
  </si>
  <si>
    <t>【经】十有一年春，宋公之弟辰及仲佗、石彄、公子地自陈入于萧以叛。zjs夏四月。秋，宋乐大心自曹入于萧。冬，及郑平。叔还如郑莅盟。zjs【传】十一年春，宋公母弟辰暨仲佗、石彄、公子地入于萧以叛。秋，乐大心从之，大为宋患，宠向魋故也。zjs冬，及郑平，始叛晋也。</t>
  </si>
  <si>
    <t>庄公元年</t>
  </si>
  <si>
    <t>纪、郱、鄑、郚、单</t>
  </si>
  <si>
    <t>【经】元年春王正月。三月，夫人孙于齐。夏，单伯送王姬。秋，筑王姬之馆于外。冬十月乙亥，陈侯林卒。王使荣叔来锡桓公命。王姬归于齐。齐师迁纪、郱、鄑、郚。zjs【传】元年春，不称即位，文姜出故也。zjs三月，夫人孙于齐。不称姜氏，绝不为亲，礼也。zjs秋，筑王姬之馆于外。为外，礼也。</t>
  </si>
  <si>
    <t>庄公三年</t>
  </si>
  <si>
    <t>酅</t>
  </si>
  <si>
    <t>【经】三年春王正月，溺会齐师伐卫。夏四月，葬宋庄公。五月，葬桓王。zjs秋，纪季以酅入于齐。冬，公次于滑。zjs【传】三年春，溺会齐师伐卫，疾之也。zjs夏五月，葬桓王，缓也。zjs秋，纪季以酅入于齐，纪于是乎始判。zjs冬，公次于滑，将会郑伯，谋纪故也。郑伯辞以难。凡师，一宿为舍，再宿为信，过信为次。</t>
  </si>
  <si>
    <t>哀公二十一年</t>
  </si>
  <si>
    <t>顾</t>
  </si>
  <si>
    <t>【经】无。zjs【传】二十一年夏五月，越人始来。zjs秋八月，公及齐侯、邾子盟于顾。齐有责稽首，因歌之曰：“鲁人之皋，数年不觉，使我高蹈。唯其儒书。以为二国忧。”zjs是行也，公先至于阳谷。齐闾丘息曰：“君辱举玉趾，以在寡君之军。群臣将传遽以告寡君，比其复也，君无乃勤。为仆人之未次，请除馆于舟道。”辞曰：“敢勤仆人？”</t>
  </si>
  <si>
    <t>宣公五年</t>
  </si>
  <si>
    <t>楚、郑、陈</t>
  </si>
  <si>
    <t>【经】五年春，公如齐。夏，公至自齐。秋九月，齐高固来逆叔姬。叔孙得臣卒。冬，齐高固及子叔姬来。楚人伐郑。zjs【传】五年春，公如齐，高固使齐侯止公，请叔姬焉。zjs夏，公至自齐，书，过也。zjs秋九月，齐高固来逆女，自为也。故书曰：“逆叔姬。”即自逆也。zjs冬，来，反马也。zjs楚子伐郑，陈及楚平。晋荀林父救郑，伐陈。</t>
  </si>
  <si>
    <t>庄公二十九年</t>
  </si>
  <si>
    <t>诸</t>
  </si>
  <si>
    <t>【经】二十有九年春，新延厩。夏，郑人侵许。秋，有蜚。冬十有二月，纪叔姬卒。城诸及防。zjs【传】二十九年春，新作延厩。书，不时也。凡马日中而出，日中而入。zjs夏，郑人侵许。凡师有钟鼓曰伐，无曰侵，轻曰袭。zjs秋，有蜚，为灾也。凡物不为灾不书。zjs冬十二月，城诸及防，书，时也。凡土功，龙见而毕务，戒事也。火见而致用，水昏正而栽，日至而毕。zjs樊皮叛王。</t>
  </si>
  <si>
    <t>定公二年</t>
  </si>
  <si>
    <t>豫章、桐</t>
  </si>
  <si>
    <t>【经】二年春王正月。夏五月壬辰，雉门及两观灭。秋，楚人伐吴。冬十月，新作雉门及两观。zjs【传】二年夏四月辛酉，巩氏之群子弟贼简公。zjs桐叛楚。吴子使舒鸠氏诱楚人，曰：“以师临我，我伐桐，为我使之无忌。”zjs秋，楚囊瓦伐吴，师于豫章。吴人见舟于豫章，而潜师于巢。冬十月，吴军楚师于豫章，败之。遂围巢，克之，获楚公子繁。zjs邾庄公与夷射姑饮酒，私出。阍乞肉焉。夺之杖以敲之。</t>
  </si>
  <si>
    <t>庄公三十年</t>
  </si>
  <si>
    <t>樊、楚</t>
  </si>
  <si>
    <t>【经】三十年春王正月。夏，次于成。秋七月，齐人降鄣。八月癸亥，葬纪叔姬。九月庚午朔，日有食之，鼓，用牲于社。冬，公及齐侯遇于鲁济。齐人伐山戎。zjs【传】三十年春，王命虢公讨樊皮。夏四月丙辰，虢公入樊，执樊仲皮，归于京师。zjs楚公子元归自伐郑，而处王宫，斗射师谏，则执而梏之。zjs秋，申公斗班杀子元，斗谷於菟为令尹，自毁其家以纾楚国之难。zjs冬，遇于鲁济，谋山戎也，以其病燕故也。</t>
  </si>
  <si>
    <t>桓公十四年</t>
  </si>
  <si>
    <t>曹</t>
  </si>
  <si>
    <t>【经】十有四年春正月，公会郑伯于曹。无冰。夏五，郑伯使其弟语来盟。zjs秋八月壬申，御廪灾。乙亥，尝。冬十有二月丁巳，齐侯禄父卒。宋人以齐人、蔡人、卫人、陈人伐郑。zjs【传】十四年春，会于曹。曹人致饩，礼也。zjs夏，郑子人来寻盟，且修曹之会。zjs秋八月壬申，御廪灾。乙亥，尝。书，不害也。zjs冬，宋人以诸侯伐郑，报宋之战也。焚渠门，入，及大逵。伐东郊，取牛首。zjs以大宫之椽归，为卢门之椽。</t>
  </si>
  <si>
    <t>桓公元年</t>
  </si>
  <si>
    <t>垂（犬丘）</t>
  </si>
  <si>
    <t>【经】元年春王正月，公即位。三月，公会郑伯于垂，郑伯以璧假许田。夏四月丁未，公及郑伯盟于越。秋，大水。冬十月。zjs【传】元年春，公即位，修好于郑。郑人请复祀周公，卒易祊田。公许之。zjs三月，郑伯以璧假许田，为周公、祊故也。zjs夏四月丁未，公及郑伯盟于越，结祊成也。盟曰：“渝盟无享国。”zjs秋，大水。凡平原出水为大水。zjs冬，郑伯拜盟。zjs宋华父督见孔父之妻于路，目逆而送之，曰：“美而艳。”</t>
  </si>
  <si>
    <t>庄公二十年</t>
  </si>
  <si>
    <t>成周</t>
  </si>
  <si>
    <t>【经】二十年春王二月，夫人姜氏如莒。夏，齐大灾。秋七月。冬，齐人伐戎。zjs【传】二十年春，郑伯和王室，不克。执燕仲父。夏，郑伯遂以王归，王处于栎。秋，王及郑伯入于邬。遂入成周，取其宝器而还。zjs冬，王子颓享五大夫，乐及遍舞。郑伯闻之，见虢叔，曰：“寡人闻之，哀乐失时，殃咎必至。今王子颓歌舞不倦，乐祸也。夫司寇行戮，君为之不举，而况敢乐祸乎！奸王之位，祸孰大焉？临祸忘忧，忧必及之。盍纳王乎？”虢公曰：“寡人之愿也。”</t>
  </si>
  <si>
    <t>僖公三年</t>
  </si>
  <si>
    <t>蔡、成</t>
  </si>
  <si>
    <t>【经】三年春王正月，不雨。夏四月不雨。徐人取舒。六月雨。秋，齐侯、宋公、江人、黄人会于阳谷。冬，公子友如齐涖盟。楚人伐郑。zjs【传】三年春，不雨。夏六月，雨。自十月不雨至于五月，不曰旱，不为灾也。zjs秋，会于阳谷，谋伐楚也。zjs齐侯为阳谷之会，来寻盟。冬，公子友如齐涖盟。zjs楚人伐郑，郑伯欲成。孔叔不可，曰：“齐方勤我，弃德不祥。”zjs齐侯与蔡姬乘舟于囿，荡公。公惧，变色。禁之，不可。公怒，归之，未绝之也。蔡人嫁之。</t>
  </si>
  <si>
    <t>庄公二十一年</t>
  </si>
  <si>
    <t>玤、酒泉</t>
  </si>
  <si>
    <t>【经】二十有一年春，王正月。夏五月辛酉，郑伯突卒。秋七月戊戌，夫人姜氏薨。冬十有二月，葬郑厉公。zjs【传】二十一年春，胥命于弭。夏，同伐王城。郑伯将王，自圉门入，虢叔自北门入，杀王子颓及五大夫。郑伯享王于阙西辟，乐备。王与之武公之略，自虎牢以东。原伯曰：“郑伯效尤，其亦将有咎。”五月，郑厉公卒。zjs王巡虢守。虢公为王宫于玤，王与之酒泉。郑伯之享王也，王以后之鞶鉴予之。虢公请器，王予之爵。郑伯由是始恶于王。zjs冬，王归自虢。</t>
  </si>
  <si>
    <t>宣公六年</t>
  </si>
  <si>
    <t>戎</t>
  </si>
  <si>
    <t>【经】六年春，晋赵盾、卫孙免侵陈。夏四月。秋八月，螽。冬十月。zjs【传】六年春，晋、卫侵陈，陈即楚故也。zjs夏，定王使子服求后于齐。zjs秋，赤狄伐晋。围怀，及邢丘。晋侯欲伐之。中行桓子曰：“使疾其民，以盈其贯，将可殪也。《周书》曰：‘殪戎殷。’此类之谓也。”zjs冬，召桓公逆王后于齐。zjs楚人伐郑，取成而还。zjs郑公子曼满与王子伯廖语，欲为卿。伯廖告人曰：“无德而贪，其在《周易》《丰》ⅲⅵ之《离》ⅵⅵ，弗过之矣。”间一岁，郑人杀之。</t>
  </si>
  <si>
    <t>宣公七年</t>
  </si>
  <si>
    <t>黑壤、黄父、宋</t>
  </si>
  <si>
    <t>【经】七年春，卫侯使孙良夫来盟。夏，公会齐侯伐莱。秋，公至自伐莱。zjs大旱。冬，公会晋侯、宋公、卫侯、郑伯、曹伯于黑壤。zjs【传】七年春，卫孙桓子来盟，始通，且谋会晋也。zjs夏，公会齐侯伐莱，不与谋也。凡师出，与谋曰及，不与某曰会。zjs赤狄侵晋，取向阴之禾。zjs郑及晋平，公子宋之谋也，故相郑伯以会。冬，盟于黑壤，王叔桓公临之，以谋不睦。zjs晋侯之立也，公不朝焉，又不使大夫聘，晋人止公于会，盟于黄父。公不与盟，以赂免。故黑壤之盟不书，讳之也。</t>
  </si>
  <si>
    <t>隐公二年</t>
  </si>
  <si>
    <t>戎、向、莒、密</t>
  </si>
  <si>
    <t>【经】二年春，公会戎于潜。夏五月，莒人入向。无骇帅师入极。秋八月庚辰，公及戎盟于唐。九月，纪裂繻来逆女。冬十月，伯姬归于纪。纪子帛、莒子盟于密。十有二月乙卯，夫人子氏薨。郑人伐卫。zjs【传】二年春，公会戎于潜，修惠公之好也。戎请盟，公辞。zjs莒子娶于向，向姜不安莒而归。夏，莒人入向，以姜氏还。zjs司空无骇入极，费庈父胜之。zjs戎请盟。秋，盟于唐，复修戎好也。zjs九月，纪裂繻来逆女，卿为君逆也。zjs冬，纪子帛、莒子盟于密，鲁故也。zjs郑人伐卫，讨公孙滑之乱也。</t>
  </si>
  <si>
    <t>僖公十一年</t>
  </si>
  <si>
    <t>周、秦、王城、戎</t>
  </si>
  <si>
    <t>【经】十有一年春。晋杀其大夫郑父。夏，公及夫人姜氏会齐侯于阳谷。zjs秋八月，大雩。冬，楚人伐黄。zjs【传】十一年春，晋侯使以郑之乱来告。zjs天王使召武公、内史过赐晋侯命。受玉惰。过归，告王曰：“晋侯其无后乎。zjs王赐之命而惰于受瑞，先自弃也已，其何继之有？礼，国之干也。敬，礼之舆也。zjs不敬则礼不行，礼不行则上下昏，何以长世？”夏，扬、拒、泉、皋、伊、洛之戎同伐京师，入王城，焚东门，王子带召之也。秦、晋、伐戎以救周。秋，晋侯平戎于王。zjs黄人不归楚贡。冬，楚人伐黄。</t>
  </si>
  <si>
    <t>哀公十八年</t>
  </si>
  <si>
    <t>巴、析、鄾</t>
  </si>
  <si>
    <t>【经】无。zjs【传】十八年春，宋杀皇瑗。公闻其情，复皇氏之族，使皇缓为右师。zjs巴人伐楚，围鄾。初，右司马子国之卜也，观瞻曰：“如志。”故命之。及巴师至，将卜帅。王曰：“宁如志，何卜焉？”使帅师而行。请承，王曰：“寝尹、工尹，勤先君者也。”三月，楚公孙宁、吴由于、薳固败巴师于鄾，故封子国于析。君子曰：“惠王知志。《夏书》曰‘官占，唯能蔽志，昆命于元龟。’其是之谓乎！《志》曰：‘圣人不烦卜筮。’惠王其有焉！”夏，卫石圃逐其君起，起奔齐。卫侯辄自齐复归，逐石圃，而复石魋与大叔遗。</t>
  </si>
  <si>
    <t>庄公二十五年</t>
  </si>
  <si>
    <t>聚</t>
  </si>
  <si>
    <t>【经】二十有五年春，陈侯使女叔来聘。夏五月癸丑，卫侯朔卒。六月辛未，朔，日有食之，鼓，用牲于社。伯姬归于杞。秋，大水，鼓，用牲于社、于门。zjs冬，公子友如陈。zjs【传】二十五年春，陈女叔来聘，始结陈好也。嘉之，故不名。zjs夏六月辛未，朔，日有食之。鼓，用牲于社，非常也。唯正月之朔，慝未作，日有食之，于是乎用币于社，伐鼓于朝。zjs秋，大水。鼓，用牲于社、于门，亦非常也。凡天灾，有币无牲。非日月之眚，不鼓。zjs晋士蒍使群公子尽杀游氏之族，乃城聚而处之。zjs冬，晋侯围聚，尽杀群公子。</t>
  </si>
  <si>
    <t>宣公十三年</t>
  </si>
  <si>
    <t>清</t>
  </si>
  <si>
    <t>【经】十有三年春，齐师伐莒。夏，楚子伐宋。秋，螽。冬，晋杀其大夫先縠。zjs【传】十三年春，齐师伐莒，莒恃晋而不事齐故也。zjs夏，楚子伐宋，以其救萧也。君子曰：“清丘之盟，唯宋可以免焉。”zjs秋，赤狄伐晋，及清，先縠召之也。zjs冬，晋人讨邲之败，与清之师，归罪于先縠而杀之，尽灭其族。君子曰：“恶之来也，己则取之，其先縠之谓乎。”zjs清丘之盟，晋以卫之救陈也讨焉。使人弗去，曰：“罪无所归，将加而师。”zjs孔达曰：“苟利社稷，请以我说。罪我之由。我则为政而亢大国之讨，将以谁任？我则死之。”</t>
  </si>
  <si>
    <t>僖公二十九年</t>
  </si>
  <si>
    <t>秦、翟泉、践土、燕、宋、昌衍</t>
  </si>
  <si>
    <t>【经】二十有九年春，介葛卢来。公至自围许。夏六月，会王人、晋人、宋人、齐人、陈人、蔡人、秦人盟于翟泉。秋，大雨雹。冬，介葛卢来。zjs【传】二十九年春，葛卢来朝，舍于昌衍之上。公在会，馈之刍米，礼也。zjs夏，公会王子虎、晋狐偃、宋公孙固、齐国归父、陈辕涛涂、秦小子慭，盟于翟泉，寻践土之盟，且谋伐郑也。卿不书，罪之也。在礼，卿不会公、侯，会伯、子、男可也。zjs秋，大雨雹，为灾也。zjs冬，介葛卢来，以未见公，故复来朝，礼之，加燕好。zjs介葛卢闻牛鸣，曰：“是生三犠，皆用之矣，其音云。”问之而信。</t>
  </si>
  <si>
    <t>僖公二十年</t>
  </si>
  <si>
    <t>滑、邢、宋</t>
  </si>
  <si>
    <t>【经】二十年春，新作南门。夏，郜子来朝。五月乙巳，西宫灾。郑人入滑。zjs秋，齐人、狄人盟于邢。冬，楚人伐随。zjs【传】二十年春，新作南门。书，不时也。凡启塞从时。zjs滑人叛郑而服于卫。夏，郑公子士、洩堵寇帅师入滑。zjs秋，齐、狄盟于邢，为邢谋卫难也。于是卫方病邢。zjs随以汉东诸侯叛楚。冬，楚斗穀於菟帅师伐随，取成而还。君子曰：“随之见伐，不量力也。量力而动，其过鲜矣。善败由己，而由人乎哉？《诗》曰：‘岂不夙夜，谓行多露。’”宋襄公欲合诸侯，臧文仲闻之，曰：“以欲从人，则可；以人从欲，鲜济。”</t>
  </si>
  <si>
    <t>庄公十八年</t>
  </si>
  <si>
    <t>巴、虢、申、原、楚、戎</t>
  </si>
  <si>
    <t>【经】十有八年春王三月，日有食之。夏，公追戎于济西。秋，有蜮。冬十月。zjs【传】十八年春，虢公、晋侯朝王，王飨醴，命之宥，皆赐玉五瑴，马三匹。zjs非礼也。王命诸侯，名位不同，礼亦异数，不以礼假人。zjs虢公、晋侯、郑伯使原庄公逆王后于陈。陈妫归于京师，实惠后。zjs夏，公追戎于济西。不言其来，讳之也。zjs秋，有蜮，为灾也。zjs初，楚武王克权，使斗缗尹之。以叛，围而杀之。迁权于那处，使阎敖尹之。zjs及文王即位，与巴人伐申而惊其师。巴人叛楚而伐那处，取之，遂门于楚。阎敖游涌而逸。楚子杀之，其族为乱。冬，巴人因之以伐楚。</t>
  </si>
  <si>
    <t>僖公六年</t>
  </si>
  <si>
    <t>秦、梁、武城、楚</t>
  </si>
  <si>
    <t>【经】六年春王正月。夏，公会齐侯、宋公、陈侯、卫侯、曹伯伐郑，围新城。秋，楚人围许，诸侯遂救许。冬，公至自伐郑。zjs【传】六年春，晋侯使贾华伐屈。夷吾不能守，盟而行。将奔狄，郤芮曰：“后出同走，罪也。不如之梁。梁近秦而幸焉。”乃之梁。zjs夏，诸侯伐郑，以其逃首止之盟故也。围新密，郑所以不时城也。zjs秋，楚子围许以救郑，诸侯救许，乃还。zjs冬，蔡穆侯将许僖公以见楚子于武城。许男面缚，衔璧，大夫衰绖，士舆榇。zjs楚子问诸逢伯，对曰：“昔武王克殷，微子启如是。武王亲释其缚，受其璧而祓之。焚其榇，礼而命之，使复其所。”楚子从之。</t>
  </si>
  <si>
    <t>庄公二十三年</t>
  </si>
  <si>
    <t>扈、穀</t>
  </si>
  <si>
    <t>【经】二十有三年春，公至自齐。祭叔来聘。夏，公如齐观社。公至自齐。zjs荆人来聘。公及齐侯遇于谷。萧叔朝公。秋，丹桓宫楹。冬十有一月，曹伯射姑卒。十有二月甲寅，公会齐侯盟于扈。zjs【传】二十三年夏，公如齐观社，非礼也。曹刿谏曰：“不可。夫礼，所以整民也。故会以训上下之则，制财用之节；朝以正班爵之义，帅长幼之序；征伐以讨其不然。诸侯有王，王有巡守，以大习之。非是，君不举矣。君举必书，书而不法，后嗣何观？”晋桓、庄之族逼，献公患之。士蒍曰：“去富子，则群公子可谋也已。”公曰：“尔试其事。”士蒍与群公子谋，谮富子而去之。zjs秋，丹桓宫之楹。</t>
  </si>
  <si>
    <t>成公元年</t>
  </si>
  <si>
    <t>茅戎、徐吾氏、楚、戎</t>
  </si>
  <si>
    <t>【经】元年春王正月，公即位。二月辛酉，葬我君宣公。无冰。三月，作丘甲。夏，臧孙许及晋侯盟于赤棘。秋，王师败绩于茅戎。冬十月。zjs【传】元年春，晋侯使瑕嘉平戎于王，单襄公如晋拜成。刘康公徼戎，将遂伐之。叔服曰：“背盟而欺大国，此必败。背盟，不祥；欺大国，不义；神人弗助，将何以胜？”不听，遂伐茅戎。三月癸未，败绩于徐吾氏。zjs为齐难故，作丘甲。zjs闻齐将出楚师，夏，盟于赤棘。zjs秋，王人来告败。zjs冬，臧宣叔令修赋、缮完、具守备，曰：“齐、楚结好，我新与晋盟，晋、楚争盟，齐师必至。虽晋人伐齐，楚必救之，是齐、楚同我也。知难而有备，乃可以逞。”</t>
  </si>
  <si>
    <t>僖公十八年</t>
  </si>
  <si>
    <t>秦、楚、邢、甗</t>
  </si>
  <si>
    <t>【经】十有八年春王正月，宋公、曹伯、卫人、邾人伐齐。夏，师救齐。五月戊寅，宋师及齐师战于甗，齐师败绩。狄救齐。秋八月丁亥，葬齐桓公。冬，邢人，狄人伐卫。zjs【传】十八年春，宋襄公以诸侯伐齐。三月，齐人杀无亏。zjs郑伯始朝于楚，楚子赐之金，既而悔之，与之盟曰：“无以铸兵。”故以铸三钟。zjs齐人将立孝公，不胜，四公子之徒遂与宋人战。夏五月，宋败齐师于甗，立孝公而还。zjs秋八月，葬齐桓公。zjs冬，邢人、狄人伐卫，围菟圃。卫侯以国让父兄子弟及朝众曰：“苟能治之，燬请从焉。”众不可，而后师于訾娄。狄师还。zjs梁伯益其国而不能实也，命曰新里，秦取之。</t>
  </si>
  <si>
    <t>庄公四年</t>
  </si>
  <si>
    <t>汉、溠</t>
  </si>
  <si>
    <t>【经】四年春王二月，夫人姜氏享齐侯于祝丘。三月，纪伯姬卒。夏，齐侯、陈侯、郑伯遇于垂。纪侯大去其国。六月乙丑，齐侯葬纪伯姬。秋七月。冬，公及齐人狩于禚。zjs【传】四年春，王三月，楚武王荆尸，授师孑焉，以伐随。将齐，入告夫人邓曼曰：“余心荡。”邓曼叹曰：“王禄尽矣。盈而荡，天之道也。先君其知之矣，故临武事，将发大命，而荡王心焉。若师徒无亏，王薨于行，国之福也。”zjs王遂行，卒于樠木之下。令尹斗祁、莫敖屈重除道梁溠，营军临随。随人惧，行成。莫敖以王命入盟随侯，且请为会于汉汭而还。济汉而后发丧。zjs纪侯不能下齐，以与纪季。夏，纪侯大去其国，违齐难也。</t>
  </si>
  <si>
    <t>庄公九年</t>
  </si>
  <si>
    <t>戎、堂阜、莒</t>
  </si>
  <si>
    <t>【经】九年春，齐人杀无知。公及齐大夫盟于既。夏，公伐齐纳子纠。齐小白入于齐。秋七月丁酉，葬齐襄公。八月庚申，及齐师战于乾时，我师败绩。九月，齐人取子纠杀之。冬，浚洙。zjs【传】九年春，雍廪杀无知。zjs公及齐大夫盟于蔇，齐无君也。zjs夏，公伐齐，纳子纠。桓公自莒先入。zjs秋，师及齐师战于乾时，我师败绩，公丧戎路，传乘而归。秦子、梁子以公旗辟于下道，是以皆止。zjs鲍叔帅师来言曰：“子纠，亲也，请君讨之。管、召、仇也，请受而甘心焉。”zjs乃杀子纠于生窦，召忽死之。管仲请囚，鲍叔受之，及堂阜而税之。归而以告曰：“管夷吾治于高傒，使相可也。”公从之。</t>
  </si>
  <si>
    <t>庄公二十四年</t>
  </si>
  <si>
    <t>戎、曹</t>
  </si>
  <si>
    <t>【经】二十有四年春王三月，刻桓宫桷。葬曹庄公。夏，公如齐逆女。秋，公至自齐。八月丁丑，夫人姜氏入。戊寅，大夫宗妇觌，用币。大水。冬，戎侵曹。曹羁出奔陈。赤归于曹。郭公。zjs【传】二十四年春，刻其桷，皆非礼也。御孙谏曰：“臣闻之：‘俭，德之共也；侈，恶之大也。’先君有共德而君纳诸大恶，无乃不可乎！”秋，哀姜至。公使宗妇觌，用币，非礼也。御孙曰：“男贽大者玉帛，小者禽鸟，以章物也。女贽不过榛栗枣修，以告虔也。今男女同贽，是无别也。男女之别，国之大节也。而由夫人乱之，无乃不可乎！”晋士蒍又与群公子谋，使杀游氏之二子。士蒍告晋侯曰：“可矣。不过二年，君必无患。”</t>
  </si>
  <si>
    <t>哀公二十三年</t>
  </si>
  <si>
    <t>【经】无。zjs【传】二十三年春，宋景曹卒。季康子使冉有吊，且送葬，曰：“敝邑有社稷之事，使肥与有职竞焉，是以不得助执绋，使求从舆人。曰：‘以肥之得备弥甥也，有不腆先人之产马，使求荐诸夫人之宰，其可以称旌繁乎？’”夏六月，晋荀瑶伐齐。高无丕帅师御之。知伯视齐师，马骇，遂驱之，曰：“齐人知余旗，其谓余畏而反也。”乃垒而还。将战，长武子请卜。知伯曰：“君告于天子，而卜之以守龟于宗祧，吉矣，吾又何卜焉？且齐人取我英丘，君命瑶，非敢耀武也，治英丘也。以辞伐罪足矣，何必卜？”壬辰，战于犁丘。齐师败绩，知伯亲禽颜庚。zjs秋八月，叔青如越，始使越也。越诸鞅来聘，报叔青也。</t>
  </si>
  <si>
    <t>桓公九年</t>
  </si>
  <si>
    <t>巴、曲沃、鄾、楚</t>
  </si>
  <si>
    <t>【经】九年春，纪季姜归于京师。夏四月，秋七月。冬，曹伯使其世子射姑来朝。zjs【传】九年春，纪季姜归于京师。凡诸侯之女行，唯王后书。zjs巴子使韩服告于楚，请与邓为好。楚子使道朔将巴客以聘于邓。邓南鄙鄾人攻而夺之币，杀道朔及巴行人。楚子使薳章让于邓，邓人弗受。zjs夏，楚使斗廉帅师及巴师围鄾。邓养甥、聃甥帅师救鄾。三逐巴师，不克。zjs斗廉衡陈其师于巴师之中，以战，而北。邓人逐之，背巴师而夹攻之。邓师大败，鄾人宵溃。zjs秋，虢仲、芮伯、梁伯、荀侯、贾伯伐曲沃。zjs冬，曹大子来朝，宾之以上卿，礼也。享曹大子，初献，乐奏而叹。施父曰：“曹大子其有忧乎？非叹所也。”</t>
  </si>
  <si>
    <t>僖公十二年</t>
  </si>
  <si>
    <t>【经】十有二年春王三月庚午，日有食之。夏，楚人灭黄。秋七月。冬十有二月丁丑，陈侯杵臼卒。zjs【传】十二年春，诸侯城卫楚丘之郛，惧狄难也。zjs黄人恃诸侯之睦于齐也，不共楚职，曰：“自郢及我九百里，焉能害我？”夏，楚灭黄。zjs王以戎难故，讨王子带。秋，王子带奔齐。zjs冬，齐侯使管夷吾平戎于王，使隰朋平戎于晋。zjs王以上卿之礼飨管仲，管仲辞曰：“臣，贱有司也，有天子之二守国、高在。zjs若节春秋来承王命，何以礼焉？陪臣敢辞。”王曰：“舅氏，余嘉乃勋，应乃懿德，谓督不忘。往践乃职，无逆朕命。”管仲受下卿之礼而还。君子曰：“管氏之世祀也宜哉！让不忘其上。《诗》曰：‘恺悌君子，神所劳矣。’”</t>
  </si>
  <si>
    <t>庄公十二年</t>
  </si>
  <si>
    <t>亳、曹、宋</t>
  </si>
  <si>
    <t>【经】十有二年春王三月，纪叔姬归于酅。夏四月。秋八月甲午，宋万弑其君捷及其大夫仇牧。十月，宋万出奔陈。zjs【传】十二年秋，宋万弑闵公于蒙泽。遇仇牧于门，批而杀之。遇大宰督于东宫之西，又杀之。立子游。群公子奔萧。公子御说奔亳。南宫牛、猛获帅师围亳。zjs冬十月，萧叔大心及戴、武、宣、穆、庄之族以曹师伐之。杀南宫牛于师，杀子游于宋，立桓公。猛获奔卫。南宫万奔陈，以乘车辇其母，一日而至。zjs宋人请猛获于卫，卫人欲勿与，石祁子曰：“不可。天下之恶一也，恶于宋而保于我，保之何补？得一夫而失一国，与恶而弃好，非谋也。”卫人归之。亦请南宫万于陈，以赂。陈人使妇人饮之酒，而以犀革裹之。比及宋，手足皆见。zjs宋人皆醢之。</t>
  </si>
  <si>
    <t>僖公十四年</t>
  </si>
  <si>
    <t>防</t>
  </si>
  <si>
    <t>【经】十有四年春，诸侯城缘陵。夏六月，季姬及鄫子遇于防。使鄫子来朝。秋八月辛卯，沙鹿崩。狄侵郑。冬，蔡侯肝卒。zjs【传】十四年春，诸侯城缘陵而迁杞焉。不书其人，有阙也。zjs鄫季姬来宁，公怒，止之，以鄫子之不朝也。夏，遇于防，而使来朝。zjs秋八月辛卯，沙鹿崩。晋卜偃曰：“期年将有大咎，几亡国。”zjs冬，秦饥，使乞籴于晋，晋人弗与。庆郑曰：“背施无亲，幸灾不仁，贪爱不祥，怒邻不义。四德皆失，何以守国？”虢射曰：“皮之不存，毛将安傅？”庆郑曰：“弃信背邻，患孰恤之？无信患作，失授必毙，是则然矣。”虢射曰：“无损于怨而厚于寇，不如勿与。”庆郑曰：“背施幸灾，民所弃也。近犹仇之，况怨敌乎？”弗听。退曰：“君其悔是哉！”</t>
  </si>
  <si>
    <t>桓公十年</t>
  </si>
  <si>
    <t>周、共池、秦、虢、戎、虞</t>
  </si>
  <si>
    <t>【经】十年春王正月，庚申，曹伯终生卒。夏五月，葬曹桓公。秋，公会卫侯于桃丘，弗遇。冬十有二月丙午，齐侯、卫侯、郑伯来战于郎。zjs【传】十年春，曹桓公卒。zjs虢仲谮其大夫詹父于王。詹父有辞，以王师伐虢。夏，虢公出奔虞。zjs秋，秦人纳芮伯万于芮。zjs初，虞叔有玉，虞公求旃。弗献，既而悔之，曰：“周谚有之：‘匹夫无罪，怀璧其罪。’吾焉用此，其以贾害也？”乃献之。又求其宝剑。叔曰：“是无厌也。无厌，将及我。”遂伐虞公，故虞公出奔共池。zjs冬，齐、卫、郑来战于郎，我有辞也。zjs初，北戎病齐，诸侯救之。郑公子忽有功焉。齐人饩诸侯，使鲁次之。鲁以周班后郑。郑人怒，请师于齐。齐人以卫师助之。故不称侵伐。先书齐、卫，王爵也。</t>
  </si>
  <si>
    <t>庄公十六年</t>
  </si>
  <si>
    <t>周、虢、楚、夷</t>
  </si>
  <si>
    <t>【经】十有六年春王正月。夏，宋人、齐人、卫人伐郑。秋，荆伐郑。冬十有二月，会齐侯、宋公、陈侯、卫侯、郑伯、许男、滑伯、滕子同盟于幽。邾子克卒。zjs【传】十六年夏，诸侯伐郑，宋故也。zjs郑伯自栎入，缓告于楚。秋，楚伐郑，及栎，为不礼故也。zjs郑伯治与于雍纠之乱者。九月，杀公子阏，刖强鉏。公父定叔出奔卫。三年而复之，曰：“不可使共叔无后于郑。”使以十月入，曰：“良月也，就盈数焉。”zjs君子谓：“强鉏不能卫其足。”zjs冬，同盟于幽，郑成也。zjs王使虢公命曲沃伯以一军为晋侯。zjs初，晋武公伐夷，执夷诡诸。蒍国请而免之。既而弗报。故子国作乱，谓晋人曰：“与我伐夷而取其地。”遂以晋师伐夷，杀夷诡诸。周公忌父出奔虢。惠王立而复之。</t>
  </si>
  <si>
    <t>宣公八年</t>
  </si>
  <si>
    <t>吴</t>
  </si>
  <si>
    <t>【经】八年春，公至自会。夏六月，公子遂如齐，至黄乃复。辛巳，有事于大庙，仲遂卒于垂。壬午，犹绎。万入，去籥。戊子，夫人赢氏薨。晋师、白狄伐秦。楚人灭舒蓼。秋七月甲子，日有食之，既。冬十月己丑，葬我小君敬赢。zjs雨，不克葬。庚寅，日中而克葬。城平阳。楚师伐陈。zjs【传】八年春，白狄及晋平。夏，会晋伐秦。晋人获秦谍，杀诸绛市，六日而苏。zjs有事于大庙，襄仲卒而绎，非礼也。zjs楚为众舒叛，故伐舒蓼，灭之。楚子疆之，及滑汭。盟吴、越而还。zjs晋胥克有蛊疾，郤缺为政。秋，废胥克。使赵朔佐下军。zjs冬，葬敬赢。旱，无麻，始用葛茀。雨，不克葬，礼也。礼，卜葬，先远日，辟不怀也。zjs城平阳，书，时也。zjs陈及晋平。楚师伐陈，取成而还。</t>
  </si>
  <si>
    <t>僖公十三年</t>
  </si>
  <si>
    <t>雍、秦</t>
  </si>
  <si>
    <t>【经】十有三年春，狄侵卫。夏四月，葬陈宣公。公会齐侯、宋公、陈侯、郑伯、许男、曹伯于咸。秋九月，大雩。冬，公子友如齐。zjs【传】十三年春，齐侯使仲孙湫聘于周，且言王子带。事毕，不与王言。归，复命曰：“未可。王怒未怠，其十年乎。不十年，王弗召也。”zjs夏，会于咸，淮夷病杞故，且谋王室也。zjs秋，为戎难故，诸侯戍周，齐仲孙湫致之。zjs冬，晋荐饥，使乞籴于秦。秦伯谓子桑：“与诸乎？”对曰：“重施而报，君将何求？重施而不报，其民必携，携而讨焉，无众必败。”谓百里：“与诸乎？”对曰：“天灾流行，国家代有，救灾恤邻，道也。行道有福。”zjs郑之子豹在秦，请伐晋。秦伯曰：“其君是恶，其民何罪？”秦于是乎输粟于晋，自雍及绛相继，命之曰泛舟之役。</t>
  </si>
  <si>
    <t>隐公七年</t>
  </si>
  <si>
    <t>周、戎、楚丘、宋、成</t>
  </si>
  <si>
    <t>【经】七年春王三月，叔姬归于纪。滕侯卒。夏，城中丘。齐侯使其弟年来聘。秋，公伐邾。冬，天王使凡伯来聘。戎伐凡伯于楚丘以归。zjs【传】七年春，滕侯卒。不书名，未同盟也。凡诸侯同盟，于是称名，故薨则赴以名，告终嗣也，以继好息民，谓之礼经。zjs夏，城中丘，书，不时也。zjs齐侯使夷仲年来聘，结艾之盟也。zjs秋，宋及郑平。七月庚申，盟于宿。公伐邾，为宋讨也。zjs初，戎朝于周，发币于公卿，凡伯弗宾。冬，王使凡伯来聘。还，戎伐之于楚丘以归。zjs陈及郑平。十二月，陈五父如郑莅盟。壬申，及郑伯盟，歃如忘，泄伯曰：“五父必不免，不赖盟矣。”zjs郑良佐如陈莅盟，辛巳，及陈侯盟，亦知陈之将乱也。zjs郑公子忽在王所，故陈侯请妻之。郑伯许之，乃成昏。</t>
  </si>
  <si>
    <t>庄公二十七年</t>
  </si>
  <si>
    <t>洮</t>
  </si>
  <si>
    <t>【经】二十有七年春，公会杞伯姬于洮。夏六月，公会齐侯、宋公、陈侯、郑伯同盟于幽。秋，公子友如陈，葬原仲。冬，杞伯姬来。莒庆来逆叔姬。杞伯来朝。公会齐侯于城濮。zjs【传】二十七年春，公会杞伯姬于洮，非事也。天子非展义不巡守，诸侯非民事不举，卿非君命不越竟。zjs夏，同盟于幽，陈、郑服也。zjs秋，公子友如陈，葬原仲，非礼也。原仲，季友之旧也。zjs冬，杞伯姬来，归宁也。凡诸侯之女，归宁曰来，出曰来归。夫人归宁曰如某，出曰归于某。zjs晋侯将伐虢，士蒍曰：“不可，虢公骄，若骤得胜于我，必弃其民。无众而后伐之，欲御我谁与？夫礼乐慈爱，战所畜也。夫民让事乐和，爱亲哀丧而后可用也。虢弗畜也，亟战将饥。”zjs王使召伯廖赐齐侯命，且请伐卫，以其立子颓也。</t>
  </si>
  <si>
    <t>桓公十六年</t>
  </si>
  <si>
    <t>莘</t>
  </si>
  <si>
    <t>【经】十有六年春正月，公会宋公、蔡侯、卫侯于曹。夏四月，公会宋公、卫侯、陈侯、蔡侯伐郑。秋七月，公至自伐郑。冬，城向。十有一月，卫侯朔出奔齐。zjs【传】十六年春正月，会于曹，谋伐郑也。zjs夏，伐郑。zjs秋七月，公至自伐郑，以饮至之礼也。zjs冬，城向，书，时也。zjs初，卫宣公烝于夷姜，生急子，属诸右公子。为之娶于齐，而美，公取之，生寿及朔，属寿于左公子。夷姜缢。宣姜与公子朔构急子。公使诸齐，使盗待诸莘，将杀之。寿子告之，使行。不可，曰：“弃父之命，恶用子矣！有无父之国则可也。”及行，饮以酒，寿子载其旌以先，盗杀之。急子至，曰：“我之求也。zjs此何罪？请杀我乎！”又杀之。二公子故怨惠公。zjs十一月，左公子洩、右公子职立公子黔牟。惠公奔齐。</t>
  </si>
  <si>
    <t>哀公十年</t>
  </si>
  <si>
    <t>【经】十年春王二月，邾子益来奔。公会吴伐齐。三月戊戌，齐侯阳生卒。zjs夏，宋人伐郑。晋赵鞅帅师侵齐。五月，公至自伐齐。葬齐悼公。卫公孟彄自齐归于卫。薛伯夷卒。秋，葬薛惠公。冬，楚公子结帅师伐陈。吴救陈。zjs【传】十年春，邾隐公来奔。齐甥也，故遂奔齐。zjs公会吴子、邾子、郯子伐齐南鄙，师于鄎。齐人弑悼公，赴于师。吴子三日哭于军门之外。徐承帅舟师，将自海入齐，齐人败之，吴师乃还。zjs夏，赵鞅帅师伐齐，大夫请卜之。赵孟曰：“吾卜于此起兵，事不再令，卜不袭吉，行也。”于是乎取犁及辕，毁高唐之郭，侵及赖而还。zjs秋，吴子使来复亻敬师。zjs冬，楚子期伐陈。吴延州来季子救陈，谓子期曰：“二君不务德，而力争诸侯，民何罪焉？我请退，以为子名，务德而安民。”乃还。</t>
  </si>
  <si>
    <t>庄公六年</t>
  </si>
  <si>
    <t>周、秦、申、楚</t>
  </si>
  <si>
    <t>【经】六年春王正月，王人子突救卫。夏六月，卫侯朔入于卫。秋，公至自伐卫。螟。冬，齐人来归卫俘。zjs【传】六年春，王人救卫。zjs夏，卫侯入，放公子黔牟于周，放宁跪于秦，杀左公子泄、右公子职，乃即位。zjs君子以二公子之立黔牟为不度矣。夫能固位者，必度于本末而后立衷焉。不知其本，不谋。知本之不枝，弗强。《诗》云：“本枝百世。”zjs冬，齐人来归卫宝，文姜请之也。zjs楚文王伐申，过邓。邓祁侯曰：“吾甥也。”止而享之。骓甥、聃甥、养甥请杀楚子，邓侯弗许。三甥曰：“亡邓国者，必此人也。若不早图，后君噬齐。zjs其及图之乎？图之，此为时矣。”邓侯曰：“人将不食吾余。”对曰：“若不从三臣，抑社稷实不血食，而君焉取余？”弗从。还年，楚子伐邓。十六年，楚复伐邓，灭之。</t>
  </si>
  <si>
    <t>定公七年</t>
  </si>
  <si>
    <t>琐</t>
  </si>
  <si>
    <t>【经】七年春王正月。夏四月。秋，齐侯、郑伯盟于咸。齐人执卫行人北宫结以侵卫。齐侯、卫侯盟于沙。大雩。齐国夏帅师伐我西鄙。九月，大雩。冬十月。zjs【传】七年春二月，周儋翩入于仪栗以叛。zjs齐人归郓、阳关，阳虎居之以为政。zjs夏四月，单武公、刘桓公败尹氏于穷谷。zjs秋，齐侯、郑伯盟于咸，征会于卫。卫侯欲叛晋，诸大夫不可。使北宫结如齐，而私于齐侯曰：“执结以侵我。”齐侯从之，乃盟于琐。zjs齐国夏伐我。阳虎御季桓子，公敛处父御孟懿子，将宵军齐师。齐师闻之，堕，伏而待之。处父曰：“虎不图祸，而必死。”苫夷曰：“虎陷二子于难，不待有司，余必杀女。”虎惧，乃还，不败。zjs冬十一月戊午，单子、刘子逆王于庆氏。晋籍秦送王。己巳，王入于王城，馆于公族党氏，而后朝于庄宫。</t>
  </si>
  <si>
    <t>文公五年</t>
  </si>
  <si>
    <t>楚、蓼</t>
  </si>
  <si>
    <t>【经】五年春王正月，王使荣叔归含，且赗。三月辛亥，葬我小君成风。王使召伯来会葬。夏，公孙敖如晋。秦人入鄀。秋，楚人灭六。冬十月甲申，许男业卒。zjs【传】五年春，王使荣叔来含且赗，召昭公来会葬，礼也。zjs初，鄀叛楚即秦，又贰于楚。夏，秦人入鄀。zjs六人叛楚即东夷。秋，楚成大心、仲归帅师灭六。zjs冬，楚公子燮灭蓼，臧文仲闻六与蓼灭，曰：“皋陶庭坚不祀忽诸。德之不建，民之无援，哀哉！”晋阳处父聘于卫，反过宁，宁嬴从之，及温而还。其妻问之，嬴曰；“以刚。zjs《商书》曰：‘沈渐刚克，高明柔克。’夫子壹之，其不没乎。天为刚德，犹不干时，况在人乎？且华而不实，怨之所聚也，犯而聚怨，不可以定身。余惧不获其利而离其难，是以去之。”zjs晋赵成子，栾贞子、霍伯、臼季皆卒。</t>
  </si>
  <si>
    <t>僖公八年</t>
  </si>
  <si>
    <t>凡、宋、采桑</t>
  </si>
  <si>
    <t>【经】八年春王正月，公会王人、齐侯、宋公、卫侯、许男、曹伯、陈世子款盟于洮。郑伯乞盟。夏，狄伐晋。秋七月，禘于大庙，用致夫人。冬十有二月丁未，天王崩。zjs【传】八年春，盟于洮，谋王室也。郑伯乞盟，请服也。襄王定位而后发丧。zjs晋里克帅师，梁由靡御。虢射为右，以败狄于采桑。梁由靡曰：“狄无耻，从之必大克。”里克曰：“拒之而已，无速众狄。”虢射曰：“期年，狄必至，示之弱矣。”zjs夏，狄伐晋，报采桑之役也。复期月。zjs秋，禘而致哀姜焉，非礼也。凡夫人不薨于寝，不殡于庙，不赴于同，不祔于姑，则弗致也。zjs冬，王人来告丧，难故也，是以缓。zjs宋公疾，大子兹父固请曰：“目夷长，且仁，君其立之。”公命子鱼，子鱼辞，曰：“能以国让，仁孰大焉？臣不及也，且又不顺。”遂走而退。</t>
  </si>
  <si>
    <t>庄公十一年</t>
  </si>
  <si>
    <t>【经】十有一年春王正月。夏五月，戊寅，公败宋师于鄑。秋，宋大水。zjs冬，王姬归于齐。zjs【传】十一年夏，宋为乘丘之役故侵我。公御之，宋师未陈而薄之，败诸鄑。zjs凡师，敌未陈曰败某师，皆陈曰战，大崩曰败绩，得俊曰克，覆而败之曰取某师，京师败曰王师败绩于某。zjs秋，宋大水。公使吊焉，曰：“天作淫雨，害于粢盛，若之何不吊？”对曰：“孤实不敬，天降之灾，又以为君忧，拜命之辱。”臧文仲曰：“宋其兴乎。禹、汤罪己，其兴也悖焉，桀、纣罪人，其亡也忽焉。且列国有凶称孤，礼也。言惧而名礼，其庶乎。”既而闻之曰公子御说之辞也。臧孙达曰：“是宜为君，有恤民之心。”zjs冬，齐侯来逆共姬。zjs乘丘之役，公以金仆姑射南宫长万，公右遄孙生搏之。宋人请之，宋公靳之，曰：“始吾敬子，今子，鲁囚也。吾弗敬子矣。”病之。</t>
  </si>
  <si>
    <t>桓公八年</t>
  </si>
  <si>
    <t>沈鹿、淮、楚、速杞</t>
  </si>
  <si>
    <t>【经】八年春正月己卯，烝。天王使家父来聘。夏五月丁丑，烝秋，伐邾。zjs冬十月，雨雪。祭公来，遂逆王后于纪。zjs【传】八年春，灭翼。zjs随少师有宠。楚斗伯比曰：“可矣。仇有衅，不可失也。”zjs夏，楚子合诸侯于沈鹿。黄、随不会，使薳章让黄。楚子伐随，军于汉、淮之间。zjs季梁请下之：“弗许而后战，所以怒我而怠寇也。”少师谓随侯曰：“必速战。不然，将失楚师。”随侯御之，望楚师。季梁曰：“楚人上左，君必左，无与王遇。且攻其右，右无良焉，必败。偏败，众乃携矣。”少师曰：“不当王，非敌也。”弗从。战于速杞，随师败绩。随侯逸，斗丹获其戎车，与其戎右少师。zjs秋，随及楚平。楚子将不许，斗伯比曰：“天去其疾矣，随未可克也。”乃盟而还。zjs冬，王命虢仲立晋哀侯之弟缗于晋。zjs祭公来，遂逆王后于纪，礼也。</t>
  </si>
  <si>
    <t>僖公十六年</t>
  </si>
  <si>
    <t>周、宋</t>
  </si>
  <si>
    <t>【经】十有六年春王正月戊申朔，陨石于宋五。是月，六鹢退飞，过宋都。zjs三月壬申，公子季友卒。夏四月丙申，鄫季姬卒。秋七月甲子，公孙兹卒。冬十有二月，公会齐侯、宋公、陈侯、卫侯、郑伯、许男、邢侯、曹伯于淮。zjs【传】十六年春，陨石于宋五，陨星也。六鹢退飞过宋都，风也。周内史叔兴聘于宋，宋襄公问焉，曰；“是何祥也？吉凶焉在？”对曰：“今兹鲁多大丧，明年齐有乱，君将得诸侯而不终。”退而告人曰：“君失问。是阴阳之事，非吉凶所生也。吉凶由人，吾不敢逆君故也。”zjs夏，齐伐厉不克，救徐而还。zjs秋，狄侵晋，取狐、厨、受铎，涉汾，及昆都，因晋败也。zjs王以戎难告于齐，齐征诸侯而戍周。zjs冬，十一月乙卯，郑杀子华。zjs十二月会于淮，谋郐，且东略也。城鄫，役人病。有夜登丘而呼曰：“齐有乱。”不果城而还。</t>
  </si>
  <si>
    <t>定公十二年</t>
  </si>
  <si>
    <t>曹、郈</t>
  </si>
  <si>
    <t>【经】十有二年春，薛伯定卒。夏，葬薛襄公。叔孙州仇帅师堕郈。卫公孟彄帅师伐曹。季孙斯、仲孙何忌帅师堕费。秋，大雩。冬十月癸亥，公会齐侯盟于黄。十有一月丙寅朔，日有食之。公至自黄。十有二月，公围成。公至自围成。zjs【传】十二年夏，卫公孟彄伐曹，克郊。还，滑罗殿。未出，不退于列。zjs其御曰：“殿而在列，其为无勇乎？”罗曰：“与其素厉，宁为无勇。”zjs仲由为季氏宰，将堕三都，于是叔孙氏堕郈。季氏将堕费，公山不狃、叔孙辄帅费人以袭鲁。公与三子入于季氏之宫，登武子之台。费人攻之，弗克。入及公侧。仲尼命申句须、乐颀下，伐之，费人北。国人追之，败诸姑蔑。二子奔齐，遂堕费。将堕成，公敛处父谓孟孙：“堕成，齐人必至于北门。且成，孟氏之保障也，无成，是无孟氏也。子伪不知，我将不堕。”zjs冬十二月，公围成，弗克。</t>
  </si>
  <si>
    <t>桓公三年</t>
  </si>
  <si>
    <t>魏、芮、汾、蒲、戎、郕、讙、翼</t>
  </si>
  <si>
    <t>【经】三年春正月，公会齐侯于嬴。夏，齐侯、卫侯胥命于蒲。六月，公会杞侯于郕。秋七月壬辰朔，日有食之，既。公子翚如齐逆女。九月，齐侯送姜氏于欢。公会齐侯于欢。夫人姜氏至自齐。冬，齐侯使其弟年来聘。有年。zjs【传】三年春，曲沃武公伐翼，次于陉庭，韩万御戎，梁弘为右，逐翼侯于汾隰，骖絓而止。夜获之，及栾共叔。zjs会于嬴，成昏于齐也。zjs夏，齐侯、卫侯胥命于蒲，不盟也。zjs公会杞侯于欢，杞求成也。zjs秋，公子翚如齐逆女。修先君之好，故曰“公子”。zjs齐侯送姜氏于欢，非礼也。凡公女嫁于敌国，姊妹则上卿送之，以礼于先君；公子则下卿送之；于大国，虽公子亦上卿送之；于天子，则诸卿皆行，公不自送；于小国，则上大夫送之。zjs冬，齐仲年来聘，致夫人也。zjs芮伯万之母芮姜恶芮伯之多宠人也，故逐之，出居于魏。</t>
  </si>
  <si>
    <t>桓公十五年</t>
  </si>
  <si>
    <t>周、蔡、袲、艾</t>
  </si>
  <si>
    <t>【经】十有五年春二月，天王使家父来求车。三月乙未，天王崩。夏四月己巳，葬齐僖公。五月，郑伯突出奔蔡。郑世子忽复归于郑。许叔入于许。公会齐侯于艾。邾人、牟人、葛人来朝。秋九月，郑伯突入于栎。冬十有一月，公会宋公、卫侯、陈侯于衰，伐郑。zjs【传】十五年春，天王使家父来求车，非礼也。诸侯不贡车、服，天子不私求财。zjs祭仲专，郑伯患之，使其婿雍纠杀之。将享诸郊。雍姬知之，谓其母曰：“父与夫孰亲？”其母曰：“人尽夫也，父一而已，胡可比也？”遂告祭仲曰：“雍氏舍其室而将享子于郊，吾惑之，以告。”祭仲杀雍纠，尸诸周氏之汪。公载以出，曰：“谋及妇人，宜其死也。”夏，厉公出奔蔡。zjs六月乙亥，昭公入。zjs许叔入于许。zjs公会齐侯于艾，谋定许也。zjs秋，郑伯因栎人杀檀伯，而遂居栎。zjs冬，会于衰，谋伐郑，将纳厉公也。弗克而还。</t>
  </si>
  <si>
    <t>庄公十九年</t>
  </si>
  <si>
    <t>周、湫、楚、燕、津、踖陵、徐</t>
  </si>
  <si>
    <t>【经】十有九年春王正月。夏四月。秋，公子结媵陈人之妇于鄄，遂及齐侯、宋公盟。夫人姜氏如莒。冬，齐人、宋人、陈人伐我西鄙。zjs【传】十九年春，楚子御之，大败于津。还，鬻拳弗纳。遂伐黄，败黄师于碏陵。还，及湫，有疾。夏六月庚申卒，鬻拳葬诸夕室，亦自杀也，而葬于绖初，鬻拳强谏楚子，楚子弗从，临之以兵，惧而从之。鬻拳曰：“吾惧君以皇。兵，罪莫大焉。”遂自刖也。楚人以为大阍，谓之大伯，使其后掌之。君子曰：“鬻拳可谓爱君矣，谏以自纳于刑，刑犹不忘纳君于善。”zjs初，王姚嬖于庄王，生子颓。子颓有宠，蒍国为之师。及惠王即位，取蒍国之圃以为囿，边伯之宫近于王宫，王取之。王夺子禽，祝跪与詹父田，而收膳夫之秩。故蒍国、边伯、石速、詹父、子禽祝跪作乱，因苏氏。秋，五大夫奉子颓以伐王，不克，出奔温。苏子奉子颓以奔卫。卫师、燕师伐周。冬，立子颓。</t>
  </si>
  <si>
    <t>僖公元年</t>
  </si>
  <si>
    <t>柽</t>
  </si>
  <si>
    <t>【经】元年春王正月。齐师、宋师、曹伯次于聂北，救邢。夏六月，邢迁于夷仪。齐师、宋师、曹师城邢。秋七月戊辰，夫人姜氏薨于夷，齐人以归。楚人伐郑。八月，公会齐侯、宋公、郑伯、曹伯、邾人于柽。九月，公败邾师于偃。zjs冬十月壬午，公子友帅师败莒于郦。获莒拏。十有二月丁巳，夫人氏之丧至自齐。zjs【传】元年春，不称即位，公出故也。公出复入，不书，讳之也。讳国恶，礼也。zjs诸侯救邢。邢人溃，出奔师。师遂逐狄人，具邢器用而迁之，师无私焉。zjs夏，邢迁夷仪，诸侯城之，救患也。凡侯伯救患分灾讨罪，礼也。zjs秋，楚人伐郑，郑即齐故也。盟于荦，谋救郑也。zjs九月，公败邾师于偃，虚丘之戍将归者也。zjs冬，莒人来求赂。公子友败诸郦，获莒子之弟拏。非卿也，嘉获之也。公赐季友汶阳之田及费。zjs夫人氏之丧至自齐。君子以齐人杀哀姜也为已甚矣，女子，从人者也。</t>
  </si>
  <si>
    <t>宣公十六年</t>
  </si>
  <si>
    <t>赤狄</t>
  </si>
  <si>
    <t>【经】十有六年春王正月。晋人灭赤狄甲氏及留吁。夏，成周宣榭火。秋，郯伯姬来归。冬，大有年。zjs【传】十六年春，晋士会帅师灭赤狄甲氏及留吁、铎辰。zjs三月，献狄俘。晋侯请于王。戊申，以黻冕命士会将中军，且为大傅。于是晋国之盗逃奔于秦。羊舌职曰：“吾闻之，‘禹称善人，不善人远’，此之谓也夫。《诗》曰：‘战战兢兢，如临深渊，如履薄冰。’善人在上也。善人在上，则国无幸民。谚曰：‘民之多幸，国之不幸也。’是无善人之谓也。”zjs夏，成周宣榭火，人火之也。凡火，人火曰火，天火曰灾。zjs秋，郯伯姬来归，出也。zjs为毛、召之难故，王室复乱。王孙苏奔晋，晋人复之。zjs冬，晋侯使士会平王室，定王享之，原襄公相礼，殽烝。武子私问其故。王闻之，召武子曰：“季氏，而弗闻乎？王享有体荐，宴有折俎。公当享，卿当宴，王室之礼也。”武子归而讲求典礼，以修晋国之法。</t>
  </si>
  <si>
    <t>桓公十二年</t>
  </si>
  <si>
    <t>武父</t>
  </si>
  <si>
    <t>【经】十有二年春正月。夏六月壬寅，公会杞侯、莒子盟于曲池。秋七月丁亥，公会宋公、燕人盟于谷丘。八月壬辰，陈侯跃卒。公会宋公于虚。冬十有一月，公会宋公于龟。丙戌，公会郑伯，盟于武父。丙戌，卫侯晋卒。十有二月，及郑师伐宋。丁未，战于宋。zjs【传】十二年夏，盟于曲池，平杞、莒也。zjs公欲平宋、郑。秋，公及宋公盟于句渎之丘。宋成未可知也，故又会于虚。zjs冬，又会于龟。宋公辞平，故与郑伯盟于武父。遂帅师而伐宋，战焉，宋无信也。zjs君子曰：“苟信不继，盟无益也。《诗》云：‘君子屡盟，乱是用长。’无信也。”zjs楚伐绞，军其南门。莫敖屈瑕曰：“绞小而轻，轻则寡谋，请无扞采樵者以诱之。”从之。绞人获三十人。明日，绞人争出，驱楚役徒于山中。楚人坐其北门，而覆诸山下，大败之，为城下之盟而还。zjs伐绞之役，楚师分涉于彭。罗人欲伐之，使伯嘉谍之，三巡，数之。</t>
  </si>
  <si>
    <t>隐公九年</t>
  </si>
  <si>
    <t>聃、戎、防、北戎</t>
  </si>
  <si>
    <t>【经】九年春，天子使南季来聘。三月癸酉，大雨，震电。庚辰，大雨雪。zjs挟卒。夏，城郎。秋七月。冬，公会齐侯于防。zjs【传】九年春，王三月癸酉，大雨霖以震，书始也。庚辰，大雨雪，亦如之。zjs书，时失也。凡雨，自三日以往为霖。平地尺为大雪。zjs夏，城郎，书，不时也。zjs宋公不王。郑伯为王左卿士，以王命讨之，伐宋。宋以入郛之役怨公，不告命。公怒，绝宋使。zjs秋，郑人以王命来告伐宋。zjs冬，公会齐侯于防，谋伐宋也。zjs北戎侵郑，郑伯御之。患戎师，曰；“彼徒我车，惧其侵轶我也。”公子突曰：“使勇而无刚者尝寇，而速去之。君为三覆以待之。戎轻而不整，贪而无亲，胜不相让，败不相救。先者见获必务进，进而遇覆必速奔，后者不救，则无继矣。zjs乃可以逞。”从之。zjs戎人之前遇覆者奔。祝聃逐之。衷戎师，前后击之，尽殪。戎师大奔。十一月甲寅，郑人大败戎师。</t>
  </si>
  <si>
    <t>哀公二十四年</t>
  </si>
  <si>
    <t>楚、商、廪丘、汶阳、薛</t>
  </si>
  <si>
    <t>【经】无。zjs【传】二十四年夏四月，晋侯将伐齐，使来乞师，曰：“昔臧文仲以楚师伐齐，取谷。宣叔以晋师伐齐，取汶阳。寡君欲徼福于周公，愿乞灵于臧氏。”臧石帅师会之，取廪丘。军吏令缮，将进。莱章曰：“君卑政暴，往岁克敌，今又胜都。天奉多矣，又焉能进？是躗言也。役将班矣！”晋师乃还。饩臧石牛，大史谢之，曰：“以寡君之在行，牢礼不度，敢展谢之。”zjs邾子又无道，越人执之以归，而立公子何。何亦无道。zjs公子荆之母嬖，将以为夫人，使宗人衅夏献其礼。对曰：“无之。”公怒曰：“女为宗司，立夫人，国之大礼也，何故无之？”对曰：“周公及武公娶于薛，孝、惠娶于商，自桓以下娶于齐，此礼也则有。若以妾为夫人，则固无其礼也。”zjs公卒立之，而以荆为大子。国人始恶之。zjs闰月，公如越，得大子适郢，将妻公，而多与之地。公孙有山使告于季孙，季孙惧，使因大宰嚭而纳赂焉，乃止。</t>
  </si>
  <si>
    <t>襄公十二年</t>
  </si>
  <si>
    <t>秦、凡、楚、胙、邢、宋、郓、茅、杨梁、台</t>
  </si>
  <si>
    <t>【经】十有二年春王二月，莒人伐我东鄙，围台。季孙宿帅师救台，遂入郓。zjs夏，晋侯使士鲂来聘。秋九月，吴子乘卒。冬，楚公子贞帅师侵宋。公如晋。zjs【传】十二年春，莒人伐我东鄙，围台。季武子救台，遂入郓，取其钟以为公盘。zjs夏，晋士鲂来聘，且拜师。zjs秋，吴子寿梦卒。临于周庙，礼也。凡诸侯之丧，异姓临于外，同姓于宗庙，同宗于祖庙，同族于祢庙。是故鲁为诸姬，临于周庙。为邢、凡、蒋、茅、胙、祭临于周公之庙。zjs冬，楚子囊、秦庶长无地伐宋，师于扬梁，以报晋之取郑也。zjs灵王求后于齐。齐侯问对于晏桓子，桓子对曰：“先王之礼辞有之，天子求后于诸侯，诸侯对曰：‘夫妇所生若而人。妾妇之子若而人。’无女而有姊妹及姑姊妹，则曰：‘先守某公之遗女若而人。’”齐侯许昏，王使阴里逆之。zjs公如晋，朝，且拜士鲂之辱，礼也。zjs秦嬴归于楚。楚司马子庚聘于秦，为夫人宁，礼也。</t>
  </si>
  <si>
    <t>隐公十年</t>
  </si>
  <si>
    <t>蔡、宋、郜、菅、老桃、中丘</t>
  </si>
  <si>
    <t>【经】十年春王二月，公会齐侯、郑伯于中丘。夏，翚帅师会齐人、郑人伐宋。六月壬戌，公败宋师于菅。辛未，取郜。辛巳，取防。秋，宋人、卫人入郑。zjs宋人、蔡人、卫人伐戴。郑伯伐取之。冬十月壬午，齐人、郑人入郕。zjs【传】十年春，王正月，公会齐侯、郑伯于中丘。癸丑，盟于邓，为师期。zjs夏五月，羽父先会齐侯、郑伯伐宋。zjs六月戊申，公会齐侯、郑伯于老桃。壬戌，公败宋师于菅。庚午，郑师入郜。zjs辛未，归于我。庚辰，郑师入防。辛巳，归于我。zjs君子谓：“郑庄公于是乎可谓正矣。以王命讨不庭，不贪其土以劳王爵，正之体也。”zjs蔡人、卫人、郕人不会王命。zjs秋七月庚寅，郑师入郊。犹在郊，宋人、卫人入郑。蔡人从之，伐戴。八月壬戌，郑伯围戴。癸亥，克之，取三师焉。宋、卫既入郑，而以伐戴召蔡人，蔡人怒，故不和而败。zjs九月戊寅，郑伯入宋。zjs冬，齐人、郑人入郕，讨违王命也。</t>
  </si>
  <si>
    <t>宣公十八年</t>
  </si>
  <si>
    <t>蜀、缯、鄫</t>
  </si>
  <si>
    <t>【经】十有八年春，晋侯、卫世子臧伐齐。公伐杞。夏四月。秋七月，邾人伐鄫子于鄫。甲戌，楚子旅卒。公孙归父如晋。冬十月壬戌，公薨于路寝。zjs归父还自晋，至笙。遂奔齐，zjs【传】十八年春，晋侯、卫大子臧伐齐，至于阳谷。齐侯会晋侯盟于缯，以公子强为质于晋。晋师还，蔡朝、南郭偃逃归。zjs夏，公使如楚乞师，欲以伐齐。zjs秋，邾人戕鄫子于鄫。凡自虐其君曰弑，自外曰戕。zjs楚庄王卒。楚师不出，既而用晋师，楚于是乎有蜀之役。zjs公孙归父以襄仲之立公也，有宠，欲去三桓以张公室。与公谋而聘于晋，欲以晋人去之。冬，公薨。季文子言于朝曰：“使我杀適立庶以失大援者，仲也夫。”zjs臧宣叔怒曰：“当其时不能治也，后之人何罪？子欲去之，许请去之。”遂逐东门氏。子家还，及笙，坛帷，复命于介。既复命，袒、括发，即位哭，三踊而出。zjs遂奔齐。书曰“归父还自晋。”善之也。zjs成公（元年～十八年）</t>
  </si>
  <si>
    <t>僖公三十一年</t>
  </si>
  <si>
    <t>周、楚、杞、鄫</t>
  </si>
  <si>
    <t>【经】三十有一年春，取济西田。公子遂如晋。夏四月，四卜郊，不从，乃免牲。犹三望。秋七月。冬，杞伯姬来求妇。狄围卫。十有二月，卫迁于帝丘。zjs【传】三十一年春，取济西田，分曹地也。使臧文仲往，宿于重馆。重馆人告曰：“晋新得诸侯，必亲其共，不速行，将无及也。”从之，分曹地，自洮以南，东傅于济，尽曹地也。zjs襄仲如晋，拜曹田也。zjs夏四月，四卜郊，不从，乃免牲，非礼也。犹三望，亦非礼也。礼不卜常祀，而卜其牲、日，牛卜日曰牲。牲成而卜郊，上怠慢也。望，郊之细也。不郊，亦无望可也。zjs秋，晋搜于清原，作五军御狄。赵衰为卿。zjs冬，狄围卫，卫迁于帝丘。卜曰三百年。卫成公梦康叔曰：“相夺予享。”zjs公命祀相。宁武子不可，曰：“鬼神非其族类，不歆其祀。杞、鄫何事？相之不享于此。久矣，非卫之罪也，不可以间成王、周公之命祀。请改祀命。”zjs郑泄驾恶公子瑕，郑伯亦恶之，故公子瑕出奔楚。</t>
  </si>
  <si>
    <t>襄公元年</t>
  </si>
  <si>
    <t>楚、戚、犬丘、宋、留、鄫</t>
  </si>
  <si>
    <t>【经】元年春王正月，公即位。仲孙蔑会晋栾黡、宋华元、卫宁殖、曹人、莒人、邾人、滕人、薛人围宋彭城。夏，晋韩厥帅师伐郑，仲孙蔑会齐崔杼、曹人、邾人、杞人次于鄫。秋，楚公子壬夫帅师侵宋。九月辛酉，天王崩。邾子来朝。冬，卫侯使公孙剽来聘。晋侯使荀罃来聘。zjs【传】元年春己亥，围宋彭城。非宋地，追书也。于是为宋讨鱼石，故称宋，且不登叛人也，谓之宋志。彭城降晋，晋人以宋五大夫在彭城者归，置诸瓠丘。zjs齐人不会彭城，晋人以为讨。二月，齐大子光为质于晋。zjs夏五月，晋韩厥、荀偃帅诸侯之师伐郑，入其郛，败其徒兵于洧上。于是东诸侯之师次于鄫，以待晋师。晋师自郑以鄫之师侵楚焦夷及陈，晋侯、卫侯次于戚，以为之援。zjs秋，楚子辛救郑，侵宋吕、留。郑子然侵宋，取犬丘。zjs九月，邾子来朝，礼也。zjs冬，卫子叔、晋知武子来聘，礼也。凡诸侯即位，小国朝之，大国聘焉，以继好结信，谋事补阙，礼之大者也。</t>
  </si>
  <si>
    <t>桓公十七年</t>
  </si>
  <si>
    <t>蔡、趯</t>
  </si>
  <si>
    <t>【经】十有七年春正月丙辰，公会齐侯、纪侯盟于黄。二月丙午，公会邾仪父，盟于趡。夏五月丙午，及齐师战于奚。六月丁丑，蔡侯封人卒。秋八月，蔡季自陈归于蔡。癸巳，葬蔡桓侯。及宋人、卫人伐邾。冬十月朔，日有食之。zjs【传】十七年春，盟于黄，平齐、纪，且谋卫故也。zjs乃邾仪父盟于趡，寻蔑之盟也。zjs夏，及齐师战于奚，疆事也。于是齐人侵鲁疆，疆吏来告，公曰：“疆场之事，慎守其一，而备其不虞。姑尽所备焉。事至而战，又何谒焉？”蔡桓侯卒。蔡人召蔡季于陈。zjs秋，蔡季自陈归于蔡，蔡人嘉之也。zjs伐邾，宋志也。zjs冬十月朔，日有食之。不书日，官失之也。天子有日官，诸侯有日御。日官居卿以厎日，礼也。日御不失日，以授百官于朝。zjs初，郑伯将以高渠弥为卿，昭公恶之，固谏，不听，昭公立，惧其杀己也。zjs辛卯，弑昭公，而立公子亹。zjs君子谓昭公知所恶矣。公子达曰：“高伯其为戮乎？复恶已甚矣。”</t>
  </si>
  <si>
    <t>桓公十三年</t>
  </si>
  <si>
    <t>冶父、楚、鄢、徐</t>
  </si>
  <si>
    <t>【经】十有三年春二月，公会纪侯、郑伯。己巳，及齐侯、宋公、卫侯、燕人战。齐师、宋师、卫师、燕师败绩。三月，葬卫宣公。夏，大水。秋七月。冬十月。zjs【传】十三年春，楚屈瑕伐罗，斗伯比送之。还，谓其御曰：“莫敖必败。zjs举趾高，心不固矣。”遂见楚子曰：“必济师。”楚子辞焉。入告夫人邓曼。邓曼曰：“大夫其非众之谓，其谓君抚小民以信，训诸司以德，而威莫敖以刑也。zjs莫敖狃于蒲骚之役，将自用也，必小罗。君若不镇抚，其不设备乎？夫固谓君训众而好镇抚之，召诸司而劝之以令德，见莫敖而告诸天之不假易也。不然，夫岂不知楚师之尽行也？”楚子使赖人追之，不及。zjs莫敖使徇于师曰：“谏者有刑。”及鄢，乱次以济。遂无次，且不设备。及罗，罗与卢戎两军之。大败之。莫敖缢于荒谷，群帅囚于冶父以听刑。楚子曰：“孤之罪也。”皆免之。zjs宋多责赂于郑，郑不堪命。故以纪、鲁及齐与宋、卫、燕战。不书所战，后也。zjs郑人来请修好。</t>
  </si>
  <si>
    <t>宣公九年</t>
  </si>
  <si>
    <t>柳棼、楚、滕</t>
  </si>
  <si>
    <t>【经】九年春王正月，公如齐。公至自齐。夏，仲孙蔑如京师。齐侯伐莱。zjs秋，取根牟。八月，滕子卒。九月，晋侯、宋公、卫侯、郑伯、曹伯会于扈。晋荀林父帅师伐陈。辛酉，晋侯黑臀卒于扈。冬十月癸酉，卫侯郑卒。宋人围滕。zjs楚子伐郑。晋郤缺帅师救郑。陈杀其大夫洩冶。zjs【传】九年春，王使来征聘。夏，孟献于聘于周，王以为有礼，厚贿之。zjs秋，取根牟，言易也。zjs滕昭公卒。zjs会于扈，讨不睦也。陈侯不会。晋荀林父以诸侯之师伐陈。晋侯卒于扈，乃还。zjs冬，宋人围滕，因其丧也。zjs陈灵公与孔宁、仪行父通于夏姬，皆衷其礻日服以戏于朝。泄冶谏曰：“公卿宣淫，民无效焉，且闻不令，君其纳之。”公曰：“吾能改矣。”公告二子，二子请杀之，公弗禁，遂杀泄冶。孔子曰：“《诗》云：‘民之多辟，无自立辟。’其泄冶之谓乎。”zjs楚子为厉之役故，伐郑。zjs晋郤缺救郑，郑伯败楚师于柳棼。国人皆喜，唯子良忧曰：“是国之灾也，吾死无日矣。”</t>
  </si>
  <si>
    <t>隐公六年</t>
  </si>
  <si>
    <t>周、鄂、宋</t>
  </si>
  <si>
    <t>【经】六年春，郑人来渝平。夏五月辛酉，公会齐侯盟于艾。秋七月。冬，宋人取长葛。zjs【传】六年春，郑人来渝平，更成也。zjs翼九宗、五正、顷父之子嘉父逆晋侯于随，纳诸鄂。晋人谓之鄂侯。zjs夏，盟于艾，始平于齐也。zjs五月庚申，郑伯侵陈，大获。zjs往岁，郑伯请成于陈，陈侯不许。五父谏曰：“亲仁善邻，国之宝也。君其许郑。”陈侯曰：“宋、卫实难，郑何能为？”遂不许。zjs君子曰：“善不可失，恶不可长，其陈桓公之谓乎！长恶不悛，从自及也。zjs虽欲救之，其将能乎？《商书》曰：‘恶之易也，如火之燎于原，不可乡迩，其犹可扑灭？’周任有言曰：‘为国家者，见恶如农夫之务去草焉，芟夷蕴崇之，绝其本根，勿使能殖，则善者信矣。’”秋，宋人取长葛。zjs冬，京师来告饥。公为之请籴于宋、卫、齐、郑，礼也。zjs郑伯如周，始朝桓王也。王不礼焉。周桓公言于王曰：“我周之东迁，晋、郑焉依。善郑以劝来者，犹惧不&lt;艹既&gt;，况不礼焉？郑不来矣！”</t>
  </si>
  <si>
    <t>僖公二十一年</t>
  </si>
  <si>
    <t>周、楚、盂、邾</t>
  </si>
  <si>
    <t>【经】二十有一年春，狄侵卫。宋人、齐人、楚人盟于鹿上。夏，大旱。秋，宋公、楚子、陈侯、蔡侯、郑伯、许男、曹伯会于盂。执宋公以伐宋。冬，公伐邾。楚人使宜申来献捷。十有二月癸丑，公会诸侯盟于薄。释宋公。zjs【传】二十一年春，宋人为鹿上之盟，以求诸侯于楚。楚人许之。公子目夷曰：“小国争盟，祸也。宋其亡乎，幸而后败。”zjs夏，大旱。公欲焚巫兀。臧文仲曰：“非旱备也。修城郭，贬食省用，务穑劝分，此其务也。巫兀何为？天欲杀之，则如勿生；若能为旱，焚之滋甚。”公从之。是岁也，饥而不害。zjs秋，诸侯会宋公于盂。子鱼曰：“祸其在此乎！君欲已甚，其何以堪之？”于是楚执宋公以伐宋。zjs冬，会于薄以释之。子鱼曰：“祸犹未也，未足以惩君。”zjs任、宿、须句、颛臾，风姓也。实司大皞与有济之祀，以服事诸夏。邾人灭须句，须句子来奔，因成风也。成风为之言于公曰：“崇明祀，保小寡，周礼也；蛮夷猾夏，周祸也。若封须句，是崇皞、济而修祀，纾祸也。”</t>
  </si>
  <si>
    <t>桓公十八年</t>
  </si>
  <si>
    <t>周、燕、首止</t>
  </si>
  <si>
    <t>【经】十有八年春王正月，公会齐侯于泺。公与夫人姜氏遂如齐。夏四月丙子，公薨于齐。丁酉，公之丧至自齐。秋七月，冬十有二月己丑，葬我君桓公。zjs【传】十八年春，公将有行，遂与姜氏如齐。申繻曰：“女有家，男有室，无相渎也，谓之有礼。易此，必败。”zjs公会齐侯于泺，遂及文姜如齐。齐侯通焉。公谪之，以告。zjs夏四月丙子，享公。使公子彭生乘公，公薨于车。zjs鲁人告于齐曰：“寡君畏君之威，不敢宁居，来修旧好，礼成而不反，无所归咎，恶于诸侯。请以彭生除之。”齐人杀彭生。zjs秋，齐侯师于首止，子亹会之，高渠弥相。七月戊戌，齐人杀子亹而轘高渠弥，祭仲逆郑子于陈而立之。是行也，祭仲知之，故称疾不往。人曰：“祭仲以知免。”仲曰：“信也。”zjs周公欲弑庄王而立王子克。辛伯告王，遂与王杀周公黑肩。王子克奔燕。zjs初，子仪有宠于桓王，桓王属诸周公。辛伯谏曰：“并后、匹嫡、两政、耦国，乱之本也。”周公弗从，故及。zjs庄公（元年～三十二年）</t>
  </si>
  <si>
    <t>僖公三十二年</t>
  </si>
  <si>
    <t>秦、殽、楚</t>
  </si>
  <si>
    <t>【经】三十有二年春王正月。夏四月己丑，郑伯捷卒。卫人侵狄。秋，卫人及狄盟。冬十有二月己卯，晋侯重耳卒。zjs【传】三十二年春，楚斗章请平于晋，晋阳处父报之。晋、楚始通。zjs夏，狄有乱。卫人侵狄，狄请平焉。秋，卫人及狄盟。zjs冬，晋文公卒。庚辰，将殡于曲沃，出绛，柩有声如牛。卜偃使大夫拜。曰：“君命大事。将有西师过轶我，击之，必大捷焉。”杞子自郑使告于秦，曰：“郑人使我掌其北门之管，若潜师以来，国可得也。”穆公访诸蹇叔，蹇叔曰：“劳师以袭远，非所闻也。师劳力竭，远主备之，无乃不可乎！师之所为，郑必知之。勤而无所，必有悖心。且行千里，其谁不知？”公辞焉。召孟明、西乞、白乙，使出师于东门之外。蹇叔哭之，曰：“孟子，吾见师之出而不见其入也。”zjs公使谓之曰：“尔何知？中寿，尔墓之木拱矣。”蹇叔之子与师，哭而送之，曰：“晋人御师必于殽。殽有二陵焉。其南陵，夏后皋之墓也；其北陵，文王之所辟风雨也。必死是间，余收尔骨焉。”秦师遂东。</t>
  </si>
  <si>
    <t>文公八年</t>
  </si>
  <si>
    <t>令狐、雒、申、伊、匡、衡雍、戚、戎、宋</t>
  </si>
  <si>
    <t>【经】八年春王正月。夏四月。秋八月戊申，天王崩。冬十月壬午，公子遂会晋赵盾盟于衡雍。乙酉，公子遂会洛戎盟于暴。公孙敖如京师，不至而复。丙戌，奔莒。螽。宋人杀其大夫司马。宋司城来奔。zjs【传】八年春，晋侯使解扬归匡、戚之田于卫，且复致公婿池之封，自申至于虎牢之竟。zjs夏，秦人伐晋，取武城，以报令狐之役。zjs秋，襄王崩。zjs晋人以扈之盟来讨。冬，襄仲会晋赵孟，盟于衡雍，报扈之盟也，遂会伊洛之戎。书曰“公子遂”，珍之也。zjs穆伯如周吊丧，不至，以币奔莒，从己氏焉。zjs宋襄夫人，襄王之姊也，昭公不礼焉。夫人因戴氏之族，以杀襄公之孙孔叔、公孙钟离及大司马公子卬，皆昭公之党也。司马握节以死，故书以官。司城荡意诸来奔，效节于府人而出。公以其官逆之，皆复之，亦书以官，皆贵之也。zjs夷之蒐，晋侯将登箕郑父、先都，而使士縠、梁益耳将中军。先克曰：“狐、赵之勋，不可废也。”从之。先克夺蒯得田于堇阴。故箕郑父、先都、士縠、梁益耳、蒯得作乱。</t>
  </si>
  <si>
    <t>成公四年</t>
  </si>
  <si>
    <t>楚、成、鉏任</t>
  </si>
  <si>
    <t>【经】四年春，宋公使华元来聘。三月壬申，郑伯坚卒。杞伯来朝。夏四月甲寅，臧孙许卒。公如晋。葬郑襄公。秋，公至自晋。冬，城郓。郑伯伐许。zjs【传】四年春，宋华元来聘，通嗣君也。zjs杞伯来朝，归叔姬故也。zjs夏，公如晋，晋侯见公，不敬。季文子曰：“晋侯必不免。《诗》曰：‘敬之敬之！天惟显思，命不易哉！’夫晋侯之命在诸侯矣，可不敬乎？”秋，公至自晋，欲求成于楚而叛晋，季文子曰：“不可。晋虽无道，未可叛也。国大臣睦，而迩于我，诸侯听焉，未可以贰。史佚之《志》有之，曰：‘非我族类，其心必异。’楚虽大，非吾族也，其肯字我乎？”公乃止。zjs冬十一月，郑公孙申帅师疆许田，许人败诸展陂。郑伯伐许，取任、泠敦之田。zjs晋栾书将中军，荀首佐之，士燮佐上军，以救许伐郑，取氾、祭。楚子反救郑，郑伯与许男讼焉。皇戌摄郑伯之辞，子反不能决也，曰：“君若辱在寡君，寡君与其二三臣共听两君之所欲，成其可知也。不然，侧不足以知二国之成。”zjs晋赵婴通于赵庄姬。</t>
  </si>
  <si>
    <t>僖公二年</t>
  </si>
  <si>
    <t>桑田、虢、垂棘、虞</t>
  </si>
  <si>
    <t>【经】二年春王正月，城楚丘。夏五月辛巳，葬我小君哀姜。虞师、晋师灭下阳。秋九月，齐侯、宋公、江人、黄人盟于贯。冬十月，不雨。楚人侵郑。zjs【传】二年春，诸侯城楚丘而封卫焉。不书所会，后也。zjs晋荀息请以屈产之乘与垂棘之璧，假道于虞以伐虢。公曰：“是吾宝也。”zjs对曰：“若得道于虞，犹外府也。”公曰：“宫之奇存焉。”对曰：“宫之奇之为人也，懦而不能强谏，且少长于君，君暱之，虽谏，将不听。”乃使荀息假道于虞，曰：“冀为不道，入自颠軨，伐鄍三门。冀之既病，则亦唯君故。zjs今虢为不道，保于逆旅，以侵敝邑之南鄙。敢请假道以请罪于虢。”虞公许之，且请先伐虢。宫之奇谏，不听，遂起师。夏，晋里克、荀息帅师会虞师伐虢，灭下阳。先书虞，贿故也。zjs秋，盟于贯，服江、黄也。zjs齐寺人貂始漏师于多鱼。zjs虢公败戎于桑田。晋卜偃曰：“虢必亡矣。亡下阳不惧，而又有功，是天夺之鉴，而益其疾也。必易晋而不抚其民矣，不可以五稔。”zjs冬，楚人伐郑，斗章囚郑聃伯。</t>
  </si>
  <si>
    <t>文公十一年</t>
  </si>
  <si>
    <t>周、钖穴、防渚、潞、楚、长丘、麇、承匡、宋、周首、夫钟、成、鄋瞒</t>
  </si>
  <si>
    <t>【经】十有一年春，楚子伐麋。夏，叔仲彭生会晋郤缺于承筐。秋，曹伯来朝。公子遂如宋。狄侵齐。冬十月甲午，叔孙得臣败狄于咸。zjs【传】十一年春，楚子伐麇，成大心败麇师于防渚。潘崇复伐麇，至于锡穴。zjs夏，叔仲惠伯会晋郤缺于承筐，谋诸侯之从于楚者。zjs秋，曹文公来朝，即位而来见也。zjs襄仲聘于宋，且言司城荡意诸而复之，因贺楚师之不害也。zjs鄋瞒侵齐。遂伐我。公卜使叔孙得臣追之，吉。侯叔夏御庄叔，绵房甥为右，富父终甥驷乘。冬十月甲午，败狄于咸，获长狄侨如。富父终甥摏其喉以戈，杀之，埋其首于子驹之门，以命宣伯。zjs初，宋武公之世，鄋瞒伐宋，司徒皇父帅师御之，耏班御皇父充石，公子谷甥为右，司寇牛父驷乘，以败狄于长丘，获长狄缘斯，皇父之二子死焉。宋公于是以门赏耏班，使食其征，谓之耏门。晋之灭潞也，获侨如之弟焚如。zjs齐襄公之二年，鄋瞒伐齐，齐王子成父获其弟荣如，埋其首于周首之北门。卫人获其季简如，鄋瞒由是遂亡。zjs郕大子朱儒自安于夫钟，国人弗徇。</t>
  </si>
  <si>
    <t>襄公六年</t>
  </si>
  <si>
    <t>杞、宋、棠、徐、东阳、莒</t>
  </si>
  <si>
    <t>【经】六年春王三月，壬午，杞伯姑容卒。夏，宋华弱来奔。秋，杞葬桓公。zjs滕子来朝。莒人灭鄫。冬，叔孙豹如邾，季孙宿如晋。十有二月，齐侯灭莱。zjs【传】六年春，杞桓公卒，始赴以名，同盟故也。zjs宋华弱与乐辔少相狎，长相优，又相谤也。子荡怒，以弓梏华弱于朝。平公见之，曰：“司武而梏于朝，难以胜矣！”遂逐之。夏，宋华弱来奔。司城子罕曰：“同罪异罚，非刑也。专戮于朝，罪孰大焉！”亦逐子荡。子荡射子罕之门，曰：“几日而不我从！”子罕善之如初。zjs秋，滕成公来朝，始朝公也。zjs莒人灭鄫，鄫恃赂也。zjs冬，穆叔如邾，聘，且修平。zjs晋人以鄫故来讨，曰：“何故亡鄫？”季武子如晋见，且听命。zjs十一月，齐侯灭莱，莱恃谋也。于郑子国之来聘也，四月，晏弱城东阳，而遂围莱。甲寅，堙之环城，傅于堞。及杞桓公卒之月，乙未，王湫帅师及正舆子、棠人军齐师，齐师大败之。丁未，入莱。莱共公浮柔奔棠。正舆子、王湫奔莒，莒人杀之。四月，陈无宇献莱宗器于襄宫。晏弱围棠，十一月丙辰，而灭之。迁莱于郳。高厚、崔杼定其田。</t>
  </si>
  <si>
    <t>僖公十七年</t>
  </si>
  <si>
    <t>梁、宋、卞</t>
  </si>
  <si>
    <t>【经】十有七年春，齐人、徐人伐英氏。夏，灭项。秋，夫人姜氏会齐侯于卞。九月，公至自会。冬十有二月乙亥，齐侯小白卒。zjs【传】十七年春，齐人为徐伐英氏，以报娄林之役也。zjs夏，晋大子圉为质于秦，秦归河东而妻之。惠公之在梁也，梁伯妻之。梁赢孕，过期，卜招父与其子卜之。其子曰：“将生一男一女。”招曰：“然。男为人臣，女为人妾。”故名男曰圉，女曰妾。及子圉西质，妾为宦女焉。zjs师灭项。淮之会，公有诸侯之事，未归而取项。齐人以为讨，而止公。zjs秋，声姜以公故，会齐侯于卞。九月，公至。书曰：“至自会。”犹有诸侯之事焉，且讳之也。zjs齐侯之夫人三：王姬，徐嬴，蔡姬，皆无子。齐侯好内，多内宠，内嬖如夫人者六人：长卫姬，生武孟；少卫姬，生惠公；郑姬，生孝公；葛嬴，生昭公；密姬，生懿公；宋华子，生公子雍。公与管仲属孝公于宋襄公，以为太子。雍巫有宠于卫共姬，因寺人貂以荐羞于公，亦有宠，公许之立武孟。zjs管仲卒，五公子皆求立。冬十月乙亥，齐桓公卒。易牙入，与寺人貂因内宠以杀群吏，而立公子无亏。孝公奔宋。十二月乙亥赴。辛巳夜殡。</t>
  </si>
  <si>
    <t>哀公九年</t>
  </si>
  <si>
    <t>宋、吴</t>
  </si>
  <si>
    <t>【经】九年春王二月，葬杞僖公。宋皇瑗帅师取郑师于雍丘。夏，楚人伐陈。zjs秋，宋公伐郑。冬十月。zjs【传】九年春，齐侯使公孟绰辞师于吴。吴子曰：“昔岁寡人闻命。今又革之，不知所从，将进受命于君。”zjs郑武子剩之嬖许瑕求邑，无以与之。请外取，许之。故围宋雍丘。宋皇瑗围郑师，每日迁舍，垒合，郑师哭。子姚救之，大败。二月甲戌，宋取郑师于雍丘，使有能者无死，以郏张与郑罗归。zjs夏，楚人伐陈，陈即吴故也。zjs宋公伐郑。zjs秋，吴城邗，沟通江、淮。zjs晋赵鞅卜救郑，遇水适火，占诸史赵、史墨、史龟。史龟曰：“是谓沈阳，可以兴兵。利以伐姜，不利子商。伐齐则可，敌宋不吉。”史墨曰：“盈，水名也。子，水位也。名位敌，不可干也。炎帝为火师，姜姓其后也。水胜火，伐姜则可。”史赵曰：“是谓如川之满，不可游也。郑方有罪，不可救也。救郑则不吉，不知其他。”阳虎以《周易》筮之，遇《泰》ⅱⅰ之《需》ⅴⅰ，曰：“宋方吉，不可与也。微子启，帝乙之元子也。宋、郑，甥舅也。祉，禄也。若帝乙之元子归妹，而有吉禄，我安得吉焉？”乃止。zjs冬，吴子使来亻敬师伐齐。</t>
  </si>
  <si>
    <t>文公四年</t>
  </si>
  <si>
    <t>邧、新城</t>
  </si>
  <si>
    <t>【经】四年春，公至自晋。夏，逆妇姜于齐。狄侵齐。秋，楚人灭江。晋侯伐秦。卫侯使宁俞来聘。冬十有一月壬寅，夫人风氏薨。zjs【传】四年春，晋人归孔达于卫，以为卫之良也，故免之。zjs夏，卫侯如晋拜。曹伯如晋，会正。zjs逆妇姜于齐，卿不行，非礼也。君子是以知出姜之不允于鲁也。曰：“贵聘而贱逆之，君而卑之，立而废之，弃信而坏其主，在国必乱，在家必亡。不允宜哉？《诗》曰：‘畏天之威，于时保之。’敬主之谓也。”zjs秋，晋侯伐秦，围刓、新城，以报王官之役。zjs楚人灭江，秦伯为之降服、出次、不举、过数。大夫谏，公曰：“同盟灭，虽不能救，敢不矜乎！吾自惧也。”君子曰：“《诗》云：‘惟彼二国，其政不获，惟此四国，爰究爰度。’其秦穆之谓矣。”zjs卫宁武子来聘，公与之宴，为赋《湛露》及《彤弓》。不辞，又不答赋。使行人私焉。对曰：“臣以为肄业及之也。昔诸侯朝正于王，王宴乐之，于是乎赋《湛露》，则天子当阳，诸侯用命也。诸侯敌王所忾而献其功，王于是乎赐之彤弓一，彤矢百，玈弓矢千，以觉报宴。今陪臣来继旧好，君辱贶之，其敢干大礼以自取戾。”zjs冬，成风薨。</t>
  </si>
  <si>
    <t>文公九年</t>
  </si>
  <si>
    <t>楚、狼渊、宋、夷</t>
  </si>
  <si>
    <t>【经】九年春，毛伯来求金。夫人姜氏如齐。二月，叔孙得臣如京师。辛丑，葬襄王。晋人杀其大夫先都。三月，夫人姜氏至自齐。晋人杀其大夫士縠及箕郑父。楚人伐郑。公子遂会晋人、宋人、卫人、许人救郑。夏，狄侵齐。秋八月，曹伯襄卒。九月癸西，地震。冬，楚子使椒来聘。秦人来归僖公、成风之襚。zjs葬曹共公。zjs【传】九年春，王正月己酉，使贼杀先克。乙丑，晋人杀先都，梁益耳。zjs毛伯卫来求金，非礼也。不书王命，未葬也。zjs二月，庄叔如周。葬襄王。zjs三月甲戌，晋人杀箕郑父、士縠、蒯得。zjs范山言于楚子曰：“晋君少，不在诸侯，北方可图也。”楚子师于狼渊以伐郑。囚公子坚、公子龙及乐耳。郑及楚平。公子遂会晋赵盾、宋华耦、卫孔达、许大夫救郑，不及楚师。卿不书，缓也，以惩不恪。zjs夏，楚侵陈，克壶丘，以其服于晋也。zjs秋，楚公子朱自东夷伐陈，陈人败之，获公子伐。陈惧，乃及楚平。zjs冬，楚子越椒来聘，执币傲。叔仲惠伯曰：“是必灭若敖氏之宗。傲其先君，神弗福也。”zjs秦人来归僖公、成风之襚，礼也。诸侯相吊贺也，虽不当事，苟有礼焉，书也，以无忘旧好。</t>
  </si>
  <si>
    <t>哀公五年</t>
  </si>
  <si>
    <t>中牟</t>
  </si>
  <si>
    <t>【经】五年春，城毗。夏，齐侯伐宋。晋赵鞅帅师伐卫。秋九月癸酉，齐侯杵臼卒。冬，叔还如齐。闰月，葬齐景公。zjs【传】五年春，晋围柏人，荀寅、士吉射奔齐。初，范氏之臣王生恶张柳朔，言诸昭子，使为柏人。昭子曰：“夫非而仇乎？”对曰：“私仇不及公，好不废过，恶不去善，义之经也。臣敢违之？”及范氏出，张柳朔谓其子：“尔从主，勉之！我将止死，王生授我矣。吾不可以僣之。”遂死于柏人。zjs夏，赵鞅伐卫，范氏之故也，遂围中牟。zjs齐燕姬生子，不成而死，诸子鬻姒之子荼嬖。诸大夫恐其为大子也，言于公曰：“君之齿长矣，未有大子，若之何？”公曰：“二三子间于忧虞，则有疾疢。zjs亦姑谋乐，何忧于无君？”公疾，使国惠子、高昭子立荼，置群公子于莱。秋，齐景公卒。冬十月，公子嘉、公子驹、公子黔奔卫，公子鉏、公子阳生来奔。莱人歌之曰：“景公死乎不与埋，三军之事乎不与谋。师乎师乎，何党之乎？”郑驷秦富而侈，嬖大夫也，而常陈卿之车服于其庭。郑人恶而杀之。子思曰：“《诗》曰：‘不解于位，民之攸塈。’不守其位，而能久者鲜矣。《商颂》曰：‘不僣不滥，不敢怠皇，命以多福。’”</t>
  </si>
  <si>
    <t>隐公八年</t>
  </si>
  <si>
    <t>周、虢、胙、犬丘、宋、成、泰山</t>
  </si>
  <si>
    <t>【经】八年春，宋公、卫侯遇于垂。三月，郑伯使宛来归祊。庚寅，我入祊。夏六月己亥，蔡侯考父卒。辛亥，宿男卒。秋七月庚午，宋公、齐侯、卫侯盟于瓦屋。八月，葬蔡宣公。九月辛卯，公及莒入盟于浮来。螟。冬十有二月，无骇卒。zjs【传】八年春，齐侯将平宋、卫，有会期。宋公以币请于卫，请先相见，卫侯许之，故遇于犬丘。zjs郑伯请释泰山之祀而祀周公，以泰山之祊易许田。三月，郑伯使宛来归祊，不祀泰山也。zjs夏，虢公忌父始作卿士于周。zjs四月甲辰，郑公子忽如陈逆妇妫。辛亥，以妫氏归。甲寅，入于郑。陈鍼子送女。先配而后祖。鍼子曰：“是不为夫妇。诬其祖矣，非礼也，何以能育？”齐人卒平宋、卫于郑。秋，会于温，盟于瓦屋，以释东门之役，礼也。zjs八月丙戌，郑伯以齐人朝王，礼也。zjs公及莒人盟于浮来，以成纪好也。zjs冬，齐侯使来告成三国。公使众仲对曰：“君释三国之图以鸠其民，君之惠也。寡君闻命矣，敢不承受君之明德。”zjs无骇卒。羽父请谥与族。公问族于众仲。众仲对曰：“天子建德，因生以赐姓，胙之土而命之氏。诸侯以字为谥，因以为族。官有世功，则有官族，邑亦如之。”公命以字为展氏。</t>
  </si>
  <si>
    <t>定公三年</t>
  </si>
  <si>
    <t>汉、楚、鲜虞、蔡、平中、邾</t>
  </si>
  <si>
    <t>【经】三年春王正月，公如晋，至河，乃复。二月辛卯，邾子穿卒。夏四月。zjs秋，葬邾庄公。冬，仲孙何忌及邾子盟于拔。zjs【传】三年春二月辛卯，邾子在门台，临廷。阍以瓶水沃廷。邾子望见之，怒。阍曰：“夷射姑旋焉。”命执之，弗得，滋怒。自投于床，废于炉炭，烂，遂卒。先葬以车五乘，殉五人。庄公卞急而好洁，故及是。zjs秋九月，鲜虞人败晋师于平中，获晋观虎，恃其勇也。zjs冬，盟于郯，修邾好也。zjs蔡昭侯为两佩与两裘，以如楚，献一佩一裘于昭王。昭王服之，以享蔡侯。zjs蔡侯亦服其一。子常欲之，弗与，三年止之。唐成公如楚，有两肃爽马，子常欲之，弗与，亦三年止之。唐人或相与谋，请代先从者，许之。饮先从者酒，醉之，窃马而献之子常。子常归唐侯。自拘于司败，曰：“君以弄马之故，隐君身，弃国家，群臣请相夫人以偿马，必如之。”唐侯曰：“寡人之过也，二三子无辱。”zjs皆赏之。蔡人闻之，固请而献佩于子常。子常朝，见蔡侯之徒，命有司曰：“蔡君之久也，官不共也。明日，礼不毕，将死。”蔡侯归，及汉，执玉而沈，曰“余所有济汉而南者，有若大川。”蔡侯如晋，以其子元与其大夫之子为质焉，而请伐楚。</t>
  </si>
  <si>
    <t>哀公二十年</t>
  </si>
  <si>
    <t>越、吴、黄池</t>
  </si>
  <si>
    <t>【经】无。zjs【传】二十年春，齐人来征会。夏，会于廪丘。为郑故，谋伐晋。郑人辞诸侯，秋，师还。zjs吴公子庆忌骤谏吴子，曰：“不改，必亡。”弗听。出居于艾，遂适楚。闻越将伐吴，冬，请归平越，遂归。欲除不忠者以说于越，吴人杀之。zjs十一月，越围吴。赵孟降于丧食。楚隆曰：“三年之丧，亲昵之极也。主又降之，无乃有故乎！”赵孟曰：“黄池之役，先主与吴王有质，曰：‘好恶同之。’今越围吴，嗣子不废旧业而敌之，非晋之所能及也，吾是以为降。”楚隆曰：“若使吴王知之，若何？”赵孟曰：“可乎？”隆曰：“请尝之。”乃往。先造于越军，曰：“吴犯间上国多矣，闻君亲讨焉，诸夏之人莫不欣喜，唯恐君志之不从。请入视之。”许之。告于吴王曰：“寡君之老无恤，使陪臣隆敢展谢其不共。黄池之役，君之先臣志父得承齐盟，曰：‘好恶同之。’今君在难，无恤不敢惮劳。非晋国之所能及也，使陪臣敢展布之。”王拜稽首曰：“寡人不佞，不能事越，以为大夫忧，拜命之辱。”与之一箪珠，使问赵孟，曰：“句践将生忧寡人，寡人死之不得矣。”王曰：“溺人必笑，吾将有问也，史黯何以得为君子？”对曰：“黯也进不见恶，退无谤言。”王曰：“宜哉。”</t>
  </si>
  <si>
    <t>文公十年</t>
  </si>
  <si>
    <t>北征、郢、楚、息、厥貉、麇、宋、孟诸</t>
  </si>
  <si>
    <t>【经】十年春王三月辛卯，臧孙辰卒。夏，秦伐晋。楚杀其大夫宜申。自正月不雨，至于秋七月。及苏子盟于女栗。冬，狄侵宋。楚子、蔡侯次于厥貉。zjs【传】十年春，晋人伐秦，取少梁。zjs夏，秦伯伐晋，取北征。zjs初，楚范巫矞似谓成王与子玉、子西曰：“三君皆将强死。”城濮之役，王思之，故使止子玉曰：“毋死。”不及。止子西，子西缢而县绝，王使适至，遂止之，使为商公。沿汉溯江，将入郢。王在渚宫，下，见之。惧而辞曰：“臣免于死，又有谗言，谓臣将逃，臣归死于司败也。”王使为工尹，又与子家谋弑穆王。穆王闻之。五月杀斗宜申及仲归。zjs秋七月，及苏子盟于女栗，顷王立故也。zjs陈侯、郑伯会楚子于息。冬，遂及蔡侯次于厥貉。将以伐宋。宋华御事曰：“楚欲弱我也。先为之弱乎，何必使诱我？我实不能，民何罪？”乃逆楚子，劳，且听命。遂道以田孟诸。宋公为右盂，郑伯为左盂。期思公复遂为右司马，子朱及文之无畏为左司马。命夙驾载燧，宋公违命，无畏抶其仆以徇。zjs或谓子舟曰：“国君不可戮也。”子舟曰：“当官而行，何强之有？《诗》曰：‘刚亦不吐，柔亦不茹。’‘毋从诡随，以谨罔极。’是亦非辟强也，敢爱死以乱官乎！”厥貉之会，麇子逃归。</t>
  </si>
  <si>
    <t>桓公十一年</t>
  </si>
  <si>
    <t>周、雍、州、祭、楚、商、宋、蓼、北戎</t>
  </si>
  <si>
    <t>【经】十有一年春正月，齐人、卫人、郑人盟于恶曹。夏五月癸未，郑伯寤生卒。秋七月，葬郑庄公。九月，宋人执郑祭仲。突归于郑。郑忽出奔卫。柔会宋公、陈侯、蔡叔盟于折。公会宋公于夫钟。冬十月有二月，公会宋公于阚。zjs【传】十一年春，齐、卫、郑、宋盟于恶曹。zjs楚屈瑕将盟贰、轸。郧人军于蒲骚，将与随、绞、州、蓼伐楚师。莫敖患之。zjs斗廉曰：“郧人军其郊，必不诫，且日虞四邑之至也。君次于郊郢，以御四邑。zjs我以锐师宵加于郧，郧有虞心而恃其城，莫有斗志。若败郧师，四邑必离。”莫敖曰：“盍请济师于王？”对曰：“师克在和，不在众。商、周之不敌，君之所闻也。成军以出，又何济焉？”莫敖曰：“卜之？”对曰：“卜以决疑，不疑何卜？”遂败郧师于蒲骚，卒盟而还。郑昭公之败北戎也，齐人将妻之，昭公辞。zjs祭仲曰：“必取之。君多内宠，子无大援，将不立。三公子皆君也。”弗从。zjs夏，郑庄公卒。zjs初，祭封人仲足有宠于庄公，庄公使为卿。为公娶邓曼，生昭公，故祭仲立之。宋雍氏女于郑庄公，曰雍姞，生厉公。雍氏宗有宠于宋庄公，故诱祭仲而执之，曰：“不立突，将死。”亦执厉公而求赂焉。祭仲与宋人盟，以厉公归而立之。zjs秋九月丁亥，昭公奔卫。己亥，厉公立。</t>
  </si>
  <si>
    <t>宣公元年</t>
  </si>
  <si>
    <t>崇、楚、宋、北林</t>
  </si>
  <si>
    <t>【经】元年春王正月，公即位。公子遂如齐逆女。三月，遂以夫人妇姜至自齐。夏，季孙行父如齐。晋放其大夫胥甲父于卫。公会齐侯于平州。公子遂如齐。zjs六月，齐人取济西田。秋，邾子来朝。楚子、郑人侵陈，遂侵宋。晋赵盾帅师救陈。宋公、陈侯、卫侯、曹伯会晋师于棐林，伐郑。冬，晋赵穿帅师侵崇。晋人、宋人伐郑。zjs【传】元年春，王正月，公子遂如齐逆女，尊君命也。三月，遂以夫人妇姜至自齐，尊夫人也。zjs夏，季文子如齐，纳赂以请会。zjs晋人讨不用命者，放胥甲父于卫，而立胥克。先辛奔齐。zjs会于平州，以定公位。东门襄仲如齐拜成。zjs六月，齐人取济西之田，为立公故，以赂齐也。zjs宋人之弑昭公也，晋荀林父以诸侯之师伐宋，宋及晋平，宋文公受盟于晋。zjs又会诸侯于扈，将为鲁讨齐，皆取赂而还。郑穆公曰：“晋不足与也。”遂受盟于楚。陈共公之卒，楚人不礼焉。陈灵公受盟于晋。zjs秋，楚子侵陈，遂侵宋。晋赵盾帅师救陈、宋。会于棐林，以伐郑也。楚蒍贾救郑，遇于北林。囚晋解扬，晋人乃还。zjs晋欲求成于秦，赵穿曰：“我侵崇，秦急崇，必救之。吾以求成焉。”冬，赵穿侵崇，秦弗与成。zjs晋人伐郑，以报北林之役。于是，晋侯侈，赵宣子为政，骤谏而不入，故不竞于楚。</t>
  </si>
  <si>
    <t>定公十五年</t>
  </si>
  <si>
    <t>楚、老丘、宋、吴</t>
  </si>
  <si>
    <t>【经】十有五年春王正月，邾子来朝。鼷鼠食郊牛，牛死，改卜牛。二月辛丑，楚子灭胡，以胡子豹归。夏五辛亥，郊。壬申，公薨于高寝。郑罕达帅师伐宋。齐侯、卫侯次于渠蒢。邾子来奔丧。秋七月壬申，姒氏卒。八月庚辰朔，日有食之。九月，滕子来会葬。丁巳，葬我君定公，雨，不克葬。戊午，日下昊，乃克葬。辛巳，葬定姒。冬，城漆。zjs【传】十五年春，邾隐公来朝。子贡观焉。邾子执玉高，其容仰。公受玉卑，其容俯。子贡曰：“以礼观之，二君者，皆有死亡焉。夫礼，死生存亡之体也。zjs将左右周旋，进退俯仰，于是乎取之；朝祀丧戎，于是乎观之。今正月相朝，而皆不度，心已亡矣。嘉事不体，何以能久？高仰，骄也，卑俯，替也。骄近乱，替近疾。君为主，其先亡乎！”吴之入楚也，胡子尽俘楚邑之近胡者。楚既定，胡子豹又不事楚，曰：“存亡有命，事楚何为？多取费焉。”二月，楚灭胡。zjs夏五月壬申，公薨。仲尼曰：“赐不幸言而中，是使赐多言者也。”zjs郑罕达败宋师于老丘。zjs齐侯、卫侯次于蘧挐，谋救宋也。zjs秋七月壬申，姒氏卒。不称夫人，不赴，且不祔也。zjs葬定公。雨，不克襄事，礼也。zjs葬定姒。不称小君，不成丧也。zjs冬，城漆。书，不时告也。zjs哀公（元年～二十七年）回目录</t>
  </si>
  <si>
    <t>文公三年</t>
  </si>
  <si>
    <t>西戎、茅津、殽、方城、楚、江、王官</t>
  </si>
  <si>
    <t>【经】三年春王正月，叔孙得臣会晋人、宋人、陈人、卫人、郑人伐沈。沈溃。夏五月，王子虎卒。秦人伐晋。秋，楚人围江。雨螽于宋。冬，公如晋。十有二月己巳，公及晋侯盟。晋阳处父帅师伐楚以救江。zjs【传】三年春，庄叔会诸侯之师伐沈，以其服于楚也。沈溃。凡民逃其上曰溃，在上曰逃。zjs卫侯如陈，拜晋成也。zjs夏四月乙亥，王叔文公卒，来赴吊如同盟，礼也。zjs秦伯伐晋，济河焚舟，取王官，及郊。晋人不出，遂自茅津济，封殽尸而还。zjs遂霸西戎，用孟明也。君子是以知“秦穆公之为君也，举人之周也，与人之壹也；孟明之臣也，其不解也，能惧思也；子桑之忠也，其知人也，能举善也。《诗》曰：‘于以采蘩，于沼于沚，于以用之公侯之事’，秦穆有焉。‘夙夜匪解，以事一人’，孟明有焉。‘诒阙孙谋，以燕翼子’，子桑有焉。”zjs秋，雨螽于宋，队而死也。zjs楚师围江。晋先仆伐楚以救江。zjs冬，晋以江故告于周。王叔桓公、晋阳处父伐楚以救江，门于方城，遇息公子朱而还。zjs晋人惧其无礼于公也，请改盟。公如晋，及晋侯盟。晋侯飨公，赋《菁菁者莪》。庄叔以公降，拜，曰：“小国受命于大国，敢不慎仪。君贶之以大礼，何乐如之。抑小国之乐，大国之惠也。”晋侯降，辞。登，成拜。公赋《嘉乐》。</t>
  </si>
  <si>
    <t>宣公十年</t>
  </si>
  <si>
    <t>颍、楚、宋、邾、滕、崔</t>
  </si>
  <si>
    <t>【经】十年春，公如齐。公至自齐。齐人归我济西田。夏四月丙辰，日有食之。己巳，齐侯元卒。齐崔氏出奔卫。公如齐。五月，公至自齐。癸巳，陈夏征舒弑其君平国。六月，宋师伐滕。公孙归父如齐，葬齐惠公。晋人、宋人、卫人、曹人伐郑。秋，天王使王季子来聘。公孙归父帅师伐邾，取绎。大水。季孙行父如齐。冬，公孙归父如齐。齐侯使国佐来聘。饥。楚子伐郑。zjs【传】十年春，公如齐。齐侯以我服故，归济西之田。zjs夏，齐惠公卒。崔杼有宠于惠公，高、国畏其逼也，公卒而逐之，奔卫。书曰“崔氏”，非其罪也，且告以族，不以名。凡诸侯之大夫违，告于诸侯曰：“某氏之守臣某，失守宗庙，敢告。”所有玉帛之使者，则告，不然，则否。zjs公如齐奔丧。zjs陈灵公与孔宁、仪行父饮酒于夏氏。公谓行父曰：“征舒似女。”对曰：“亦似君。”征舒病之。公出，自其厩射而杀之。二子奔楚。zjs滕人恃晋而不事宋，六月，宋师伐滕。zjs郑及楚平。诸侯之师伐郑，取成而还。zjs秋，刘康公来报聘。zjs师伐邾，取绎。zjs季文子初聘于齐。zjs冬，子家如齐，伐邾故也。zjs国武子来报聘。zjs楚子伐郑。晋士会救郑，逐楚师于颍北。诸侯之师戍郑。郑子家卒。郑人讨幽公之乱，斫子家之棺而逐其族。改葬幽公，谥之曰灵。</t>
  </si>
  <si>
    <t>桓公五年</t>
  </si>
  <si>
    <t>蔡、曹、稷</t>
  </si>
  <si>
    <t>【经】五年春正月，甲戌、己丑，陈侯鲍卒。夏，齐侯郑伯如纪。天王使仍叔之子来聘。葬陈桓公。城祝丘。秋，蔡人、卫人、陈人从王伐郑。大雩。螽。zjs冬，州公如曹。zjs【传】五年春正月，甲戌，己丑，陈侯鲍卒，再赴也。于是陈乱，文公子佗杀大子免而代之。公疾病而乱作，国人分散，故再赴。zjs夏，齐侯、郑伯朝于纪，欲以袭之。纪人知之。zjs王夺郑伯政，郑伯不朝。zjs秋，王以诸侯伐郑，郑伯御之。zjs王为中军；虢公林父将右军，蔡人、卫人属焉；周公黑肩将左军，陈人属焉。zjs郑子元请为左拒以当蔡人、卫人，为右拒以当陈人，曰：“陈乱，民莫有斗心，若先犯之，必奔。王卒顾之，必乱。蔡、卫不枝，固将先奔，既而萃于王卒，可以集事。”从之。曼伯为右拒，祭仲足为左拒，原繁、高渠弥以中军奉公，为鱼丽之陈，先偏后伍，伍承弥缝。战于繻葛，命二拒曰：“旝动而鼓。”蔡、卫、陈皆奔，王卒乱，郑师合以攻之，王卒大败。祝聃射王中肩，王亦能军。祝聃请从之。公曰：“君子不欲多上人，况敢陵天子乎！苟自救也，社稷无陨，多矣。”zjs夜，郑伯使祭足劳王，且问左右。zjs仍叔之子，弱也。zjs秋，大雩，书，不时也。凡祀，启蛰而郊，龙见而雩，始杀而尝，闭蛰而烝。zjs过则书。zjs冬，淳于公如曹。度其国危，遂不复。</t>
  </si>
  <si>
    <t>僖公十九年</t>
  </si>
  <si>
    <t>秦、曹、宋、薄、次睢</t>
  </si>
  <si>
    <t>【经】十有九年春王三月，宋人执滕子婴齐。夏六月，宋公、曹人、邾人盟于曹南。鄫子会盟于邾。己酉，邾人执郐子，用之。秋，宋人围曹。卫人伐邢。zjs冬，会陈人、蔡人、楚人、郑人盟于齐。梁亡。zjs【传】十九年春，遂城而居之。zjs宋人执滕宣公。zjs夏，宋公使邾文公用鄫子于次睢之社，欲以属东夷。司马子鱼曰：“古者六畜不相为用，小事不用大牲，而况敢用人乎？祭祀以为人也。民，神之主也。zjs用人，其谁飨之？齐桓公存三亡国以属诸侯，义士犹曰薄德。今一会而虐二国之君，又用诸淫昏之鬼，将以求霸，不亦难乎？得死为幸！”秋，卫人伐邢，以报菟圃之役。于是卫大旱，卜有事于山川，不吉。宁庄子曰：“昔周饥，克殷而年丰。今邢方无道，诸侯无伯，天其或者欲使卫讨邢乎？”从之，师兴而雨。zjs宋人围曹，讨不服也。子鱼言于宋公曰：“文王闻崇德乱而伐之，军三旬而不降，退修教而复伐之，因垒而降。《诗》曰：‘刑于寡妻，至于兄弟，以御于家邦。’今君德无乃犹有所阙，而以伐人，若之何？盍姑内省德乎？无阙而后动。”zjs陈穆公请修好于诸侯，以无忘齐桓之德。冬，盟于齐，修桓公之好也。zjs梁亡，不书其主，自取之也。初，梁伯好土功，亟城而弗处，民罢而弗堪，则曰：“某寇将至。”乃沟公宫，曰：“秦将袭我。”民惧而溃，秦遂取梁。</t>
  </si>
  <si>
    <t>庄公八年</t>
  </si>
  <si>
    <t>葵丘、姑棼、莒</t>
  </si>
  <si>
    <t>【经】八年春王正月，师次于郎，以俟陈人，蔡人。甲午，治兵。夏，师及齐师围郕，郕降于齐师。秋，师还。冬十有一月癸未，齐无知弑其君诸儿。zjs【传】八年春，治兵于庙，礼也。zjs夏，师及齐师围郕。郕降于齐师。仲庆父请伐齐师。公曰：“不可。我实不德，齐师何罪？罪我之由。《夏书》曰：‘皋陶迈种德，德，乃降。’姑务修德以待时乎。”秋，师还。君子是以善鲁庄公。zjs齐侯使连称、管至父戍葵丘。瓜时而往，曰：“及瓜而代。”期戍，公问不至。请代，弗许。故谋作乱。zjs僖公之母弟曰夷仲年，生公孙无知，有宠于僖公，衣服礼秩如适。襄公绌之。zjs二人因之以作乱。连称有从妹在公宫，无宠，使间公，曰：“捷，吾以女为夫人。”zjs冬十二月，齐侯游于姑棼，遂田于贝丘。见大豕，从者曰：“公子彭生也。”zjs公怒曰：“彭生敢见！”射之，豕人立而啼。公惧，坠于车，伤足丧屦。反，诛屦于徒人费。弗得，鞭之，见血。走出，遇贼于门，劫而束之。费曰：“我奚御哉！”袒而示之背，信之。费请先入，伏公而出，斗，死于门中。石之纷如死于阶下。遂入，杀孟阳于床。曰：“非君也，不类。”见公之足于户下，遂弑之，而立无知。zjs初襄公立，无常。鲍叔牙曰：“君使民慢，乱将作矣。”奉公子小白出奔莒。zjs乱作，管夷吾、召忽奉公子纠来奔。zjs初，公孙无知虐于雍廪。</t>
  </si>
  <si>
    <t>成公十四年</t>
  </si>
  <si>
    <t>戚、成</t>
  </si>
  <si>
    <t>【经】十有四年春王正月，莒子朱卒。夏，卫孙林父自晋归于卫。秋，叔孙侨如如齐逆女。郑公子喜帅师伐许。九月，侨如以夫人妇姜氏至自齐。冬十月庚寅，卫侯臧卒。秦伯卒。zjs【传】十四年春，卫侯如晋，晋侯强见孙林父焉，定公不可。夏，卫侯既归，晋侯使郤犨送孙林父而见之。卫侯欲辞，定姜曰：“不可。是先君宗卿之嗣也，大国又以为请，不许，将亡。虽恶之，不犹愈于亡乎？君其忍之！安民而宥宗卿，不亦可乎？”卫侯见而复之。zjs卫侯飨苦成叔，宁惠子相。苦成叔傲。宁子曰：“苦成家其亡乎！古之为享食也，以观威仪、省祸福也。故《诗》曰：‘兕觥其觩，旨酒思柔，彼交匪傲，万福来求。’今夫子傲，取祸之道也。”zjs秋，宣伯如齐逆女。称族，尊君命也。zjs八月，郑子罕伐许，败焉。戊戌，郑伯复伐许。庚子，入其郛。许人平以叔申之封。zjs九月，侨如以夫人妇姜氏至自齐。舍族，尊夫人也。故君子曰：“《春秋》之称，微而显，志而晦，婉而成章，尽而不污，惩恶而劝善。非圣人谁能修之？”卫侯有疾，使孔成子、宁惠子立敬姒之子衎以为大子。冬十月，卫定公卒。zjs夫人姜氏既哭而息，见大子之不哀也，不内酌饮。叹曰：“是夫也，将不唯卫国之败，其必始于未亡人！乌呼！天祸卫国也夫！吾不获鱄也使主社稷。”大夫闻之，无不耸惧。孙文子自是不敢舍其重器于卫，尽置诸戚，而甚善晋大夫。</t>
  </si>
  <si>
    <t>宣公十四年</t>
  </si>
  <si>
    <t>邲、楚、宋、孟诸</t>
  </si>
  <si>
    <t>【经】十有四年春，卫杀其大夫孔达。夏五月壬申，曹伯寿卒。晋侯伐郑。zjs秋九月，楚子围宋。葬曹文公。冬，公孙归父会齐侯于谷。zjs【传】十四年春，孔达缢而死。卫人以说于晋而免。遂告于诸侯曰：“寡君有不令之臣达，构我敝邑于大国，既伏其罪矣，敢告。”卫人以为成劳，复室其子，使复其位。zjs夏，晋侯伐郑，为邲故也。告于诸侯，蒐焉而还。中行桓子之谋也。曰：“示之以整，使谋而来。”郑人惧，使子张代子良于楚。郑伯如楚，谋晋故也。zjs郑以子良为有礼，故召之。zjs楚子使申舟聘于齐，曰：“无假道于宋。”亦使公子冯聘于晋，不假道于郑。zjs申舟以孟诸之役恶宋，曰：“郑昭宋聋，晋使不害，我则必死。”王曰：“杀女，我伐之。”见犀而行。及宋，宋人止之，华元曰：“过我而不假道，鄙我也。鄙我，亡也。杀其使者必伐我，伐我亦亡也。亡一也。”乃杀之。楚子闻之，投袂而起，屦及于窒皇，剑及于寝门之外，车及于蒲胥之市。秋九月，楚子围宋。zjs冬，公孙归父会齐侯于谷。见晏桓子，与之言鲁乐。桓子告高宣子曰：“子家其亡乎，怀于鲁矣。怀必贪，贪必谋人。谋人，人亦谋己。一国谋之，何以不亡？”孟献子言于公曰：“臣闻小国之免于大国也，聘而献物，于是有庭实旅百。zjs朝而献功，于是有容貌采章嘉淑，而有加货。谋其不免也。诛而荐贿，则无及也。zjs今楚在宋，君其图之。”公说。</t>
  </si>
  <si>
    <t>僖公十年</t>
  </si>
  <si>
    <t>秦、新城、徐、夷</t>
  </si>
  <si>
    <t>【经】十年春王正月，公如齐。狄灭温，温子奔卫。晋里克弑其君卓及其大夫荀息。夏，齐侯、许男伐北戎。晋杀其大夫里克。秋七月。冬，大雨雪。zjs【传】十年春，狄灭温，苏子无信也。苏子叛王即狄，又不能于狄，狄人伐之，王不救，故灭。苏子奔卫。zjs夏四月，周公忌父、王子党会齐隰朋立晋侯。晋侯杀里克以说。将杀里克，公使谓之曰：“微子则不及此。虽然，子弑二君与一大夫，为子君者不亦难乎？”对曰：“不有废也，君何以兴？欲加之罪，其无辞乎？臣闻命矣。”伏剑而死。zjs于是郑聘于秦，且谢缓赂，故不及。zjs晋侯改葬共大子。zjs秋，狐突适下国，遇大子，大子使登，仆，而告之曰：“夷吾无礼，余得请于帝矣。将以晋畀秦，秦将祀余。”对曰：“臣闻之，神不歆非类，民不祀非族。zjs君祀无乃殄乎？且民何罪？失刑乏祀，君其图之。”君曰：“诺。吾将复请。七日新城西偏，将有巫者而见我焉。”许之，遂不见。及期而往，告之曰：“帝许我罚有罪矣，敝于韩。”zjs郑之如秦也，言于秦伯曰：“吕甥、郤称、冀芮实为不从，若重问以召之，臣出晋君，君纳重耳，蔑不济矣。”zjs冬，秦伯使冷至报问，且召三子。郤芮曰：“币重而言甘，诱我也。”遂杀郑、祁举及七舆大夫：左行共华、右行贾华、叔坚、骓颛、累虎、特宫、山祁，皆里、之党也。豹奔秦，言于秦伯曰：“晋侯背大主而忌小怨，民弗与也，伐之必出。”公曰：“失众，焉能杀。违祸，谁能出君。”</t>
  </si>
  <si>
    <t>成公五年</t>
  </si>
  <si>
    <t>梁山、垂棘、楚、宋、成</t>
  </si>
  <si>
    <t>【经】五年春王正月，杞叔姬来归。仲孙蔑如宋。夏，叔孙侨如会晋荀首于谷。梁山崩。秋，大水。冬十有一月己酉，天王崩。十有二月己丑，公会晋侯、齐侯、宋公、卫侯、郑伯、曹伯、邾子、杞伯同盟于虫牢。zjs【传】五年春，原、屏放诸齐。婴曰：“我在，故栾氏不作。我亡，吾二昆其忧哉！且人各有能有不能，舍我何害？”弗听。婴梦天使谓己：“祭余，余福女。”使问诸士贞伯，贞伯曰：“不识也。”既而告其人曰：“神福仁而祸淫，淫而无罚，福也。祭，其得亡乎？”祭之，之明日而亡。孟献子如宋，报华元也。zjs孟献子如宋，报华元也。zjs夏，晋荀首如齐逆女，故宣伯餫诸谷。zjs梁山崩，晋侯以传召伯宗。伯宗辟重，曰：“辟传！”重人曰：“待我，不如捷之速也。”问其所，曰：“绛人也。”问绛事焉，曰：“梁山崩，将召伯宗谋之。”问：“将若之何？”曰：“山有朽壤而崩，可若何？国主山川。故山崩川竭，君为之不举，降服，乘缦，彻乐，出次，祝币，史辞以礼焉。其如此而已，虽伯宗若之何？”伯宗请见之，不可。遂以告而从之。zjs许灵公愬郑伯于楚。六月，郑悼公如楚，讼，不胜。楚人执皇戌及子国。故郑伯归，使公子偃请成于晋。秋八月，郑伯及晋赵同盟于垂棘。zjs宋公子围龟为质于楚而还，华元享之。请鼓噪以出，鼓噪以复入，曰：“习功华氏。”宋公杀之。zjs冬，同盟于虫牢，郑服也。诸侯谋复会，宋公使向为人辞以子灵之难。zjs十一月己酉，定王崩。</t>
  </si>
  <si>
    <t>哀公四年</t>
  </si>
  <si>
    <t>壶口、郢、方城、缯关、楚、鲜虞、邢、鄗、蔡、盂、逆畤、戎、任、吴</t>
  </si>
  <si>
    <t>【经】四年春王二月庚戌，盗杀蔡侯申。蔡公孙辰出奔吴。葬秦惠公。宋人执小邾子。夏，蔡杀其大夫公孙姓、公孙霍。晋人执戎蛮子赤归于楚。城西郛。zjs六月辛丑，亳社灾。秋八月甲寅，滕子结卒。冬十有二月，葬蔡昭公。葬滕顷公。zjs【传】四年春，蔡昭侯将如吴，诸大夫恐其又迁也，承，公孙翩逐而射之，入于家人而卒。以两矢门之。众莫敢进。文之锴后至，曰：“如墙而进，多而杀二人。”锴执弓而先，翩射之，中肘。锴遂杀之。故逐公孙辰，而杀公孙姓、公孙盱。zjs夏，楚人既克夷虎，乃谋北方。左司马眅、申公寿余、叶公诸梁致蔡于负函，致方城之外于缯关，曰：“吴将溯江入郢，将奔命焉。”为一昔之期，袭梁及霍。单浮余围蛮氏，蛮氏溃。蛮子赤奔晋阴地。司马起丰、析与狄戎，以临上雒。左师军于菟和，右师军于仓野，使谓阴地之命大夫士蔑曰：“晋、楚有盟，好恶同之。若将不废，寡君之愿也。不然，将通于少习以听命。”士蔑请诸赵孟。zjs赵孟曰：“晋国未宁，安能恶于楚，必速与之。”士蔑乃致九州之戎。将裂田以与蛮子而城之，且将为之卜。蛮子听卜，遂执之，与其五大夫，以畀楚师于三户。zjs司马致邑，立宗焉，以诱其遗民，而尽俘以归。zjs秋七月，齐陈乞、弦施、卫宁跪救范氏。庚午，围五鹿。九月，赵鞅围邯郸。zjs冬十一月，邯郸降。荀寅奔鲜虞，赵稷奔临。十二月，弦施逆之，遂堕临。国夏伐晋，取邢、任、栾、鄗、逆畤、阴人、盂、壶口。会鲜虞，纳荀寅于柏人。</t>
  </si>
  <si>
    <t>庄公十四年</t>
  </si>
  <si>
    <t>周、楚、大陵、息、蔡、宋</t>
  </si>
  <si>
    <t>【经】十有四年春，齐人、陈人、曹人伐宋。夏，单伯会伐宋。秋七月，荆入蔡。冬，单伯会齐侯、宋公、卫侯、郑伯于鄄。zjs【传】十四年春，诸侯伐宋，齐请师于周。夏，单伯会之，取成于宋而还。zjs郑厉公自栎侵郑，及大陵，获傅瑕。傅瑕曰：“苟舍我，吾请纳君。”与之盟而赦之。六月甲子，傅瑕杀郑子及其二子而纳厉公。zjs初，内蛇与外蛇斗于郑南门中，内蛇死。六年而厉公入。公闻之，问于申繻曰：“犹有妖乎？”对曰：“人之所忌，其气焰以取之，妖由人兴也。人无衅焉，妖不自作。人弃常则妖兴，故有妖。”zjs厉公入，遂杀傅瑕。使谓原繁曰：“傅瑕贰，周有常刑，既伏其罪矣。纳我而无二心者，吾皆许之上大夫之事，吾愿与伯父图之。且寡人出，伯父无里言，入，又不念寡人，寡人憾焉。”对曰：“先君桓公命我先人典司宗祏。社稷有主而外其心，其何贰如之？苟主社稷，国内之民其谁不为臣？臣无二心，天之制也。子仪在位十四年矣，而谋召君者，庸非二乎。庄公之子犹有八人，若皆以官爵行赂劝贰而可以济事，君其若之何？臣闻命矣。”乃缢而死。zjs蔡哀侯为莘故，绳息妫以语楚子。楚子如息，以食入享，遂灭息。以息妫归，生堵敖及成王焉，未言。楚子问之，对曰：“吾一妇人而事二夫，纵弗能死，其又奚言？”楚子以蔡侯灭息，遂伐蔡。秋七月，楚入蔡。zjs君子曰：“《商书》所谓‘恶之易也，如火之燎于原，不可乡迩，其犹可扑灭’者，其如蔡哀侯乎。”zjs冬，会于鄄，宋服故也。</t>
  </si>
  <si>
    <t>庄公三十二年</t>
  </si>
  <si>
    <t>周、虢、楚、宋、虞、梁丘、逵泉、成</t>
  </si>
  <si>
    <t>【经】三十有二年春，城小谷。夏，宋公、齐侯遇于梁丘。秋七月癸巳，公子牙卒。八月癸亥，公薨于路寝。冬十月己未，子般卒。公子庆父如齐。狄伐邢。zjs【传】三十二年春，城小谷，为管仲也。zjs齐侯为楚伐郑之故，请会于诸侯。宋公请先见于齐侯。夏，遇于梁丘。zjs秋七月，有神降于莘。zjs惠王问诸内史过曰：“是何故也？”对曰：“国之将兴，明神降之，监其德也；将亡，神又降之，观其恶也。故有得神以兴，亦有以亡，虞、夏、商、周皆有之。”王曰：“若之何？”对曰：“以其物享焉，其至之日，亦其物也。”王从之。内史过往，闻虢请命，反曰：“虢必亡矣，虐而听于神。”zjs神居莘六月。虢公使祝应、宗区、史嚚享焉。神赐之土田。史嚚曰：“虢其亡乎！吾闻之：国将兴，听于民；将亡，听于神。神，聪明正直而一者也，依人而行。虢多凉德，其何土之能得！”初，公筑台临党氏，见孟任，从之。閟，而以夫人言许之。割臂盟公，生子般焉。雩，讲于梁氏，女公子观之。圉人荦自墙外与之戏。子般怒，使鞭之。公曰：“不如杀之，是不可鞭。荦有力焉，能投盖于稷门。”zjs公疾，问后于叔牙。对曰：“庆父材。”问于季友，对曰：“臣以死奉般。”zjs公曰：“乡者牙曰庆父材。”成季使以君命命僖叔待于鍼巫氏，使鍼季鸩之，曰：“饮此则有后于鲁国，不然，死且无后。”饮之，归及逵泉而卒，立叔孙氏。zjs八月癸亥，公薨于路寝。子般即位，次于党氏。冬十月己未，共仲使圉人荦贼子般于党氏。成季奔陈。立闵公。zjs闵公（元年～二年）</t>
  </si>
  <si>
    <t>成公十年</t>
  </si>
  <si>
    <t>秦、桑田、申、楚、修泽、成</t>
  </si>
  <si>
    <t>【经】十年春，卫侯之弟黑背帅师侵郑。夏四月，五卜郊，不从，乃不郊。zjs五月，公会晋侯、齐侯、宋公、卫侯、曹伯伐郑。齐人来媵。丙午，晋侯獳卒。zjs秋七月，公如晋。冬十月。zjs【传】十年春，晋侯使籴伐如楚，报大宰子商之使也。zjs卫子叔黑背侵郑，晋命也。zjs郑公子班闻叔申之谋。三月，子如立公子繻。夏四月，郑人杀繻，立髡顽。zjs子如奔许。栾武子曰：“郑人立君，我执一人焉，何益？不如伐郑而归其君，以求成焉。”晋侯有疾。五月，晋立大子州蒲以为君，而会诸侯伐郑。郑子罕赂以襄钟，子然盟于修泽，子驷为质。辛巳，郑伯归。zjs晋侯梦大厉，被发及地，搏膺而踊，曰：“杀余孙，不义。余得请于帝矣！”坏大门及寝门而入。公惧，入于室。又坏户。公觉，召桑田巫。巫言如梦。公曰：“何如？曰：“不食新矣。”公疾病，求医于秦。秦伯使医缓为之。未至，公梦疾为二竖子，曰：“彼，良医也。惧伤我，焉逃之？”其一曰：“居肓之上，膏之下，若我何？”医至，曰：“疾不可为也。在肓之上，膏之下，攻之不可，达之不及，药不至焉，不可为也。”公曰：“良医也。”厚为之礼而归之。六月丙午，晋侯欲麦，使甸人献麦，馈人为之。召桑田巫，示而杀之。将食，张，如厕，陷而卒。小臣有晨梦负公以登天，及日中，负晋侯出诸厕，遂以为殉。zjs郑伯讨立君者，戊申，杀叔申、叔禽。君子曰：“忠为令德，非其人犹不可，况不令乎？”秋，公如晋。晋人止公，使送葬。于是籴伐未反。zjs冬，葬晋景公。公送葬，诸侯莫在。鲁人辱之，故不书，讳之也。</t>
  </si>
  <si>
    <t>庄公十年</t>
  </si>
  <si>
    <t>莘、楚、息、蔡、宋、乘丘、莒</t>
  </si>
  <si>
    <t>【经】十年春王正月，公败齐师于长勺。二月，公侵宋。三月，宋人迁宿。zjs夏六月，齐师、宋师次于郎。公败宋师于乘丘。秋九月，荆败蔡师于莘，以蔡侯献舞归。冬十月，齐师灭谭，谭子奔莒。zjs【传】十年春，齐师伐我。公将战，曹刿请见。其乡人曰：“肉食者谋之，又何间焉。刿曰：“肉食者鄙，未能远谋。”乃入见。问何以战。公曰：“衣食所安，弗敢专也，必以分人。”对曰：“小惠未遍，民弗从也。”公曰：“犠牲玉帛，弗敢加也，必以信。”对曰：“小信未孚，神弗福也。”公曰：“小大之狱，虽不能察，必以情。”对曰：“忠之属也，可以一战，战则请从。”zjs公与之乘。战于长勺。公将鼓之。刿曰；“未可。”齐人三鼓，刿曰：“可矣。”齐师败绩。公将驰之。刿曰：“未可。”下，视其辙，登，轼而望之，曰：“可矣。”遂逐齐师。zjs既克，公问其故。对曰：“夫战，勇气也，一鼓作气，再而衰，三而竭。彼竭我盈，故克之。夫大国难测也，惧有伏焉。吾视其辙乱，望其旗靡，故逐之。”zjs夏六月，齐师、宋师次于郎。公子偃曰：“宋师不整，可败也。宋败，齐必还，请击之。”公弗许。自雩门窃出，蒙皋比而先犯之。公从之。大败宋师于乘丘。齐师乃还。zjs蔡哀侯娶于陈，息侯亦娶焉。息妫将归，过蔡。蔡侯曰：“吾姨也。”止而见之，弗宾。息侯闻之，怒，使谓楚文王曰：“伐我，吾求救于蔡而伐之。”楚子从之。秋九月，楚败蔡师于莘，以蔡侯献舞归。zjs齐侯之出也，过谭，谭不礼焉。及其入也，诸侯皆贺，谭又不至。冬，齐师灭谭，谭无礼也。谭子奔莒，同盟故也。</t>
  </si>
  <si>
    <t>襄公二十年</t>
  </si>
  <si>
    <t>楚、蔡、宋、督扬、邾、成、莒</t>
  </si>
  <si>
    <t>【经】二十年春王正月辛亥，仲孙速会莒人盟于向。夏六月庚申，公会晋侯、齐侯、宋公、卫侯、郑伯、曹伯、莒子、邾子、滕子、薛伯、杞伯，小邾子盟于澶渊。秋，公至自会。仲孙速帅师伐邾。蔡杀其大夫公子燮。蔡公子履出奔楚。zjs陈侯之弟黄出奔楚。叔老如齐。冬十月丙辰朔，日有食之。季孙宿如宋。zjs【传】二十年春，及莒平。孟庄子会莒人，盟于向，督扬之盟故也。zjs夏，盟于澶渊，齐成故也。zjs邾人骤至，以诸侯之事，弗能报也。秋，孟庄子伐邾以报之。zjs蔡公子燮欲以蔡之晋，蔡人杀之。公子履，其母弟也，故出奔楚。zjs陈庆虎、庆寅畏公子黄之逼，愬诸楚曰：“与蔡司马同谋。”楚人以为讨。zjs公子黄出奔楚。zjs初，蔡文侯欲事晋，曰：“先君与于践士之盟，晋不可弃，且兄弟也。”畏楚，不能行而卒。楚人使蔡无常，公子燮求从先君以利蔡，不能而死。书曰：“蔡杀其大夫公子燮”，言不与民同欲也；“陈侯之弟黄出奔楚”，言非其罪也。zjs公子黄将出奔，呼于国曰：“庆氏无道，求专陈国，暴蔑其君，而去其亲，五年不灭，是无天也。”zjs齐子初聘于齐，礼也。zjs冬，季武子如宋，报向戌之聘也。褚师段逆之以受享，赋《常棣》之七章以卒。宋人重贿之。归，复命，公享之。赋《鱼丽》之卒章。公赋《南山有台》。zjs武子去所，曰：“臣不堪也。”zjs卫宁惠子疾，召悼子曰：“吾得罪于君，悔而无及也。名藏在诸侯之策，曰：‘孙林父、宁殖出其君。’君入则掩之。若能掩之，则吾子也。若不能，犹有鬼神，吾有馁而已，不来食矣。”悼子许诺，惠子遂卒。</t>
  </si>
  <si>
    <t>僖公二十六年</t>
  </si>
  <si>
    <t>夔、申、楚、宋、洮、向</t>
  </si>
  <si>
    <t>【经】二十有六年春王正月，己未，公会莒子、卫宁速盟于向。齐人侵我西鄙，公追齐师，至酅，不及。夏，齐人伐我北鄙。卫人伐齐。公子遂如楚乞师。zjs秋，楚人灭夔，以夔子归。冬，楚人伐宋，围緍。公以楚师伐齐，取谷。公至自伐齐。zjs【传】二十六年春，王正月，公会莒兹公、宁庄子盟于向，寻洮之盟也。zjs齐师侵我西鄙，讨是二盟也。夏，齐孝公伐我北鄙。卫人伐齐，洮之盟故也。公使展喜犒师，使受命于展禽。zjs齐侯未入竟，展喜从之，曰：“寡君闻君亲举玉趾，将辱于敝邑，使下臣犒执事。”齐侯曰：“鲁人恐乎？”对曰：“小人恐矣，君子则否。”齐侯曰：“室如县罄，野无青草，何恃而不恐？”对曰：“恃先王之命。昔周公、大公股肱周室，夹辅成王。成王劳之而赐之盟，曰：‘世世子孙，无相害也。’载在盟府，大师职之。桓公是以纠合诸侯而谋其不协，弥缝其阙而匡救其灾，昭旧职也。zjs及君即位，诸侯之望曰：‘其率桓之功。’我敝邑用不敢保聚，曰：‘岂其嗣世九年而弃命废职，其若先君何？’君必不然。恃此以不恐。”齐侯乃还。zjs东门襄仲、臧文仲如楚乞师，臧孙见子玉而道之伐齐、宋，以其不臣也。zjs夔子不祀祝融与鬻熊，楚人让之，对曰：“我先王熊挚有疾，鬼神弗赦而自窜于夔。吾是以失楚，又何祀焉？”秋，楚成得臣、斗宜申帅师灭夔，以夔子归。zjs宋以其善于晋侯也，叛楚即晋。冬，楚令尹子玉、司马子西帅师伐宋，围缗。zjs公以楚师伐齐，取谷。凡师能左右之曰以。置桓公子雍于谷，易牙奉之以为鲁援。楚申公叔侯戍之。桓公之子七人，为七大夫于楚。</t>
  </si>
  <si>
    <t>庄公二十二年</t>
  </si>
  <si>
    <t>周、蔡、成</t>
  </si>
  <si>
    <t>【经】二十二年春王正月，肆大眚。癸丑，葬我小君文姜。陈人杀其公子御寇。夏五月。秋七月丙申，及齐高傒盟于防。冬，公如齐纳币。zjs【传】二十二年春，陈人杀其大子御寇，陈公子完与颛孙奔齐。颛孙自齐来奔。zjs齐侯使敬仲为卿。辞曰：“羁旅之臣，幸若获宥，及于宽政，赦其不闲于教训而免于罪戾，弛于负担，君之惠也，所获多矣。敢辱高位，以速官谤。请以死告。《诗》云：‘翘翘车乘，招我以弓，岂不欲往，畏我友朋。’”使为工正。zjs饮桓公酒，乐。公曰：“以火继之。”辞曰：“臣卜其昼，未卜其夜，不敢。”zjs君子曰：“酒以成礼，不继以淫，义也。以君成礼，弗纳于淫，仁也。”zjs初，懿氏卜妻敬仲，其妻占之，曰：“吉，是谓‘凤皇于飞，和鸣锵锵，有妫之后，将育于姜。五世其昌，并于正卿。八世之后，莫之与京。’”陈厉公，蔡出也。故蔡人杀五父而立之，生敬仲。其少也。周史有以《周易》见陈侯者，陈侯使筮之，遇《观》之《否》。曰：“是谓‘观国之光，利用宾于王。’此其代陈有国乎。不在此，其在异国；非此其身，在其子孙。光，远而自他有耀者也。zjs《坤》，土也。《巽》，风也。《乾》，天也。风为天于土上，山也。有山之材而照之以天光，于是乎居土上，故曰：‘观国之光，利用宾于王。’庭实旅百，奉之以玉帛，天地之美具焉，故曰：‘利用宾于王。’犹有观焉，故曰其在后乎。zjs风行而著于土，故曰其在异国乎。若在异国，必姜姓也。姜，大岳之后也。山岳则配天，物莫能两大。陈衰，此其昌乎。”zjs及陈之初亡也，陈桓子始大于齐。其后亡也，成子得政。</t>
  </si>
  <si>
    <t>庄公二十八年</t>
  </si>
  <si>
    <t>秦、梁、屈、耿、二屈、曲沃、楚、桐丘、蒲、戎</t>
  </si>
  <si>
    <t>【经】二十有八年春，王三月甲寅，齐人伐卫。卫人及齐人战，卫人败绩。zjs夏四月丁未，邾子琐卒。秋，荆伐郑，公会齐人、宋人救郑。冬，筑郿。大无麦、禾，臧孙辰告籴于齐。zjs【传】二十八年春，齐侯伐卫。战，败卫师。数之以王命，取赂而还。zjs晋献公娶于贾，无子。烝于齐姜，生秦穆夫人及大子申生。又娶二女于戎，大戎狐姬生重耳，小戎子生夷吾。晋伐骊戎，骊戎男女以骊姬。归生奚齐。其娣生卓子。骊姬嬖，欲立其子，赂外嬖梁五，与东关嬖五，使言于公曰：“曲沃，君之宗也。蒲与二屈，君之疆也。不可以无主。宗邑无主则民不威，疆埸无主则启戎心。戎之生心，民慢其政，国之患也。若使大子主曲沃，而重耳、夷吾主蒲与屈，则可以威民而惧戎，且旌君伐。”使俱曰：“狄之广莫，于晋为都。晋之启土，不亦宜乎？”晋侯说之。夏，使大子居曲沃，重耳居蒲城，夷吾居屈。群公子皆鄙，唯二姬之子在绛。二五卒与骊姬谮群公子而立奚齐，晋人谓之二耦。zjs楚令尹子元欲蛊文夫人，为馆于其宫侧，而振万焉。夫人闻之，泣曰：“先君以是舞也，习戎备也。今令尹不寻诸仇雠，而于未亡人之侧，不亦异乎！”御人以告子元。子元曰：“妇人不忘袭仇，我反忘之！”秋，子元以车六百乘伐郑，入于桔柣之门。子元、斗御疆、斗梧、耿之不比为旆，斗班、王孙游、王孙喜殿。众车入自纯门，及逵市。县门不发，楚言而出。子元曰：“郑有人焉。”诸侯救郑，楚师夜遁。郑人将奔桐丘，谍告曰：“楚幕有乌。”乃止。zjs冬，饥。臧孙辰告籴于齐，礼也。zjs筑郿，非都也。凡邑有宗庙先君之主曰都，无曰邑。邑曰筑，都曰城。</t>
  </si>
  <si>
    <t>哀公三年</t>
  </si>
  <si>
    <t>戚、邯郸</t>
  </si>
  <si>
    <t>【经】三年春，齐国夏、卫石曼姑帅师围戚。夏四月甲午，地震。五月辛卯，桓宫、僖宫灾。季孙斯、叔孙州仇帅师城启阳。宋乐髡帅师伐曹。秋七月丙子，季孙斯卒。蔡人放其大夫公孙猎于吴。冬十月癸卯，秦伯卒。叔孙州仇、仲孙何忌帅师围邾。zjs【传】三年春，齐、卫围戚，求援于中山。zjs夏五月辛卯，司铎火。火逾公宫，桓、僖灾。救火者皆曰：“顾府。”南宫敬叔至，命周人出御书，俟于宫，曰：“庀女而不在，死。”子服景伯至，命宰人出礼书，以待命：“命不共，有常刑。”校人乘马，巾车脂辖。百官官备，府库慎守，官人肃给。济濡帷幕，郁攸从之，蒙葺公屋。自大庙始，外内以悛，助所不给。有不用命，则有常刑，无赦。公父文伯至，命校人驾乘车。季桓子至，御公立于象魏之外，命救火者伤人则止，财可为也。命藏《象魏》，曰：“旧章不可亡也。”富父槐至，曰：“无备而官办者，犹拾沈也。”于是乎去表之藁，道还公宫。zjs孔子在陈，闻火，曰：“其桓、僖乎！”刘氏、范氏世为婚姻，苌弘事刘文公，故周与范氏。赵鞅以为讨。六月癸卯，周人杀苌弘。zjs秋，季孙有疾，命正常曰：“无死。南孺子之子，男也，则以告而立之。女也，则肥也可。”季孙卒，康子即位。既葬，康子在朝。南氏生男，正常载以如朝，告曰：“夫子有遗言，命其圉臣曰：‘南氏生男，则以告于君与大夫而立之。’今生矣，男也，敢告。”遂奔卫。康子请退。公使共刘视之，则或杀之矣，乃讨之。召正常，正常不反。zjs冬十月，晋赵鞅围朝歌，师于其南。荀寅伐其郛，使其徒自北门入，己犯师而出。癸丑，奔邯郸。十一月，赵鞅杀士皋夷，恶范氏也。</t>
  </si>
  <si>
    <t>宣公十七年</t>
  </si>
  <si>
    <t>原、野王、敛盂</t>
  </si>
  <si>
    <t>【经】十有七年春王正月庚子，许男锡我卒。丁未，蔡侯申卒。夏，葬许昭公。葬蔡文公。六月癸卯，日有食之。己未，公会晋侯、卫侯、曹伯、邾子同盟于断道。秋，公至自会。冬十有一月壬午，公弟叔肸卒。zjs【传】十七年春，晋侯使郤克征会于齐。齐顷公帷妇人，使观之。郤子登，妇人笑于房。献子怒，出而誓曰：“所不此报，无能涉河。”献子先归，使栾京庐待命于齐，曰：“不得齐事，无复命矣。”郤子至，请伐齐，晋侯弗许。请以其私属，又弗许。zjs齐侯使高固、晏弱、蔡朝、南郭偃会。及敛盂，高固逃归。夏，会于断道，讨贰也。盟于卷楚，辞齐人。晋人执晏弱于野王，执蔡朝于原，执南郭偃于温。zjs苗贲皇使，见晏桓子，归，言于晋侯曰：“夫晏子何罪？昔者诸侯事吾先君，皆如不逮，举言群臣不信，诸侯皆有贰志。齐君恐不得礼，故不出，而使四子来。zjs左右或沮之，曰：‘君不出，必执吾使。’故高子及敛盂而逃。夫三子者曰：‘若绝君好，宁归死焉。’为是犯难而来，吾若善逆彼以怀来者。吾又执之，以信齐沮，吾不既过矣乎？过而不改，而又久之，以成其悔，何利之有焉？使反者得辞，而害来者，以惧诸侯，将焉用之？”晋人缓之，逸。zjs秋八月，晋师还。zjs范武子将老，召文子曰：“燮乎！吾闻之，喜怒以类者鲜，易者实多。《诗》曰：‘君子如怒，乱庶遄沮；君子如祉，乱庶遄已。’君子之喜怒，以已乱也。zjs弗已者，必益之。郤子其或者欲已乱于齐乎？不然，余惧其益之也。余将老，使郤子逞其志，庶有豸乎？尔从二三子唯敬。”乃请老，郤献子为政。zjs冬，公弟叔肸卒。公母弟也。凡大子之母弟，公在曰公子，不在曰弟。凡称弟，皆母弟也。</t>
  </si>
  <si>
    <t>襄公五年</t>
  </si>
  <si>
    <t>城栎、鸡泽、徐、鄫、吴、善道</t>
  </si>
  <si>
    <t>【经】五年春，公至自晋。夏，郑伯使公子发来聘。叔孙豹、鄫世子巫如晋。仲孙蔑、卫孙林父子会吴于善道。秋，大雩。楚杀其大夫公子壬夫。公会晋侯、宋公、陈侯、卫侯、郑伯、曹伯、莒子、邾子、滕子、薛伯、齐世子光、吴人、鄫人于戚。公至自会。冬，戍陈。楚公子贞帅师伐陈。公会晋侯、宋公、卫侯、郑伯、曹伯、齐世子光救陈。十有二月，公至自救陈。辛未，季孙行父卒。zjs【传】五年春，公至自晋。zjs王使王叔陈生愬戎于晋，晋人执之。士鲂如京师，言王叔之贰于戎也。zjs夏，郑子国来聘，通嗣君也。zjs穆叔觌鄫大子于晋，以成属鄫。书曰：“叔孙豹、鄫大子巫如晋。”zjs言比诸鲁大夫也。zjs吴子使寿越如晋，辞不会于鸡泽之故，且请听诸侯之好。晋人将为之合诸侯，使鲁、卫先会吴，且告会期。故孟献子、孙文子会吴于善道。zjs秋，大雩，旱也。zjs楚人讨陈叛故，曰：“由令尹子辛实侵欲焉。”乃杀之。书曰：“楚杀其大夫公子壬夫。”贪也。君子谓：“楚共王于是不刑。《诗》曰：‘周道挺挺，我心扃扃，讲事不令，集人来定。’己则无信，而杀人以逞，不亦难乎？《夏书》曰：‘成允成功。’”九月丙午，盟于戚，会吴，且命戍陈也。穆叔以属鄫为不利，使鄫大夫听命于会。zjs楚子囊为令尹。范宣子曰：“我丧陈矣！楚人讨贰而立子囊，必改行而疾讨陈。陈近于楚，民朝夕急，能无往乎？有陈，非吾事也，无之而后可。”zjs冬，诸侯戍陈。子囊伐陈。十一月甲午，会于城棣以救之。zjs季文子卒。大夫入敛，公在位。宰庀家器为葬备，无衣帛之妾，无食粟之马，无藏金玉，无重器备。君子是以知季文子之忠于公室也。相三君矣，而无私积，可不谓忠乎？</t>
  </si>
  <si>
    <t>隐公四年</t>
  </si>
  <si>
    <t>邢、蔡、宋、清、濮、宿、成</t>
  </si>
  <si>
    <t>【经】四年春王二月，莒人伐杞，取牟娄。戊申，卫州吁弑其君完。夏，公及宋公遇于清。宋公、陈侯、蔡人、卫人伐郑。秋，翚帅师会宋公、陈侯、蔡人、卫人伐郑。九月，卫人杀州吁于濮。冬十有二月，卫人立晋。zjs【传】四年春，卫州吁弑桓公而立。公与宋公为会，将寻宿之盟。未及期，卫人来告乱。夏，公及宋公遇于清。zjs宋殇公之即位也，公子冯出奔郑，郑人欲纳之。及卫州吁立，将修先君之怨于郑，而求宠于诸侯以和其民，使告于宋曰：“君若伐郑以除君害，君为主，敝邑以赋与陈、蔡从，则卫国之愿也。”宋人许之。于是，陈、蔡方睦于卫，故宋公、陈侯、蔡人、卫人伐郑，围其东门，五日而还。zjs公问于众仲曰：“卫州吁其成乎？”对曰：“臣闻以德和民，不闻以乱。以乱，犹治丝而棼之也。夫州吁，阻兵而安忍。阻兵无众，安忍无亲，众叛亲离，难以济矣。夫兵犹火也，弗戢，将自焚也。夫州吁弑其君而虐用其民，于是乎不务令德，而欲以乱成，必不免矣。”zjs秋，诸侯复伐郑。宋公使来乞师，公辞之。羽父请以师会之，公弗许，固请而行。故书曰“翚帅师”，疾之也。诸侯之师败郑徒兵，取其禾而还。zjs州吁未能和其民，厚问定君于石子。石子曰：“王觐为可。”曰：“何以得觐？”曰：“陈桓公方有宠于王，陈、卫方睦，若朝陈使请，必可得也。”厚从州吁如陈。石碏使告于陈曰：“卫国褊小，老夫耄矣，无能为也。此二人者，实弑寡君，敢即图之。”陈人执之而请莅于卫。九月，卫人使右宰丑莅杀州吁于濮，石碏使其宰獳羊肩莅杀石厚于陈。zjs君子曰：“石碏，纯臣也，恶州吁而厚与焉。‘大义灭亲’，其是之谓乎！”卫人逆公子晋于邢。冬十二月，宣公即位。书曰“卫人立晋”众也。</t>
  </si>
  <si>
    <t>成公十一年</t>
  </si>
  <si>
    <t>周、秦、令狐、王城、鄇田、楚、商、鄄、宋</t>
  </si>
  <si>
    <t>【经】十有一年春王三月，公至自晋。晋侯使郤犨来聘，己丑，及郤犨盟。zjs夏，季孙行父如晋。秋，叔孙侨如如齐。冬十月。zjs【传】十一年春，王三月，公至自晋。晋人以公为贰于楚，故止公。公请受盟，而后使归。zjs郤犨来聘，且莅盟。zjs声伯之母不聘，穆姜曰：“吾不以妾为姒。”生声伯而出之，嫁于齐管于奚。zjs生二子而寡，以归声伯。声伯以其外弟为大夫，而嫁其外妹于施孝叔。郤犨来聘，求妇于声伯。声伯夺施氏妇以与之。妇人曰：“鸟兽犹不失俪，子将若何？”曰：“吾不能死亡。”妇人遂行，生二子于郤氏。郤氏亡，晋人归之施氏，施氏逆诸河，沉其二子。妇人怒曰：“己不能庇其伉俪而亡之，又不能字人之孤而杀之，将何以终？”遂誓施氏。zjs夏，季文子如晋报聘，且莅盟也。zjs周公楚恶惠、襄之逼也，且与伯与争政，不胜，怒而出。及阳樊，王使刘子复之，盟于鄄而入。三日，复出奔晋。zjs秋，宣伯聘于齐，以修前好。zjs晋郤至与周争鄇田，王命刘康公、单襄公讼诸晋。郤至曰：“温，吾故也，故不敢失。”刘子、单子曰：“昔周克商，使诸侯抚封，苏忿生以温为司寇，与檀伯达封于河。苏氏即狄，又不能于狄而奔卫。襄王劳文公而赐之温，狐氏、阳氏先处之，而后及子。若治其故，则王官之邑也，子安得之？”晋侯使郤至勿敢争。zjs宋华元善于令尹子重，又善于栾武子。闻楚人既许晋籴伐成，而使归复命矣。zjs冬，华元如楚，遂如晋，合晋、楚之成。zjs秦、晋为成，将会于令狐。晋侯先至焉，秦伯不肯涉河，次于王城，使史颗盟晋侯于河东。晋郤犨盟秦伯于河西。范文子曰：“是盟也何益？齐盟，所以质信也。会所，信之始也。始之不从，其何质乎？”秦伯归而背晋成。</t>
  </si>
  <si>
    <t>文公十三年</t>
  </si>
  <si>
    <t>沓、秦、魏、瑕、邾</t>
  </si>
  <si>
    <t>【经】十有三春王正月。夏五月壬午，陈侯朔卒。邾子蘧蒢卒。自正月不雨，至于秋七月。大室屋坏。冬，公如晋。卫侯会公于沓。狄侵卫。十有二月己丑，公及晋侯盟。公还自晋，郑伯会公于棐。zjs【传】十三年春，晋侯使詹嘉处瑕，以守桃林之塞。zjs晋人患秦之用士会也，夏，六卿相见于诸浮，赵宣子曰；“随会在秦，贾季在狄，难日至矣，若之何？”中行桓子曰：“请复贾季，能外事，且由旧勋。”zjs郤成子曰：“贾季乱，且罪大，不如随会，能贱而有耻，柔而不犯，其知足使也，且无罪。”zjs乃使魏寿余伪以魏叛者以诱士会，执其帑于晋，使夜逸。请自归于秦，秦伯许之。履士会之足于朝。秦伯师于河西，魏人在东。寿余曰：“请东人之能与夫二三有司言者，吾与之先。”使士会。士会辞曰：“晋人，虎狼也，若背其言，臣死，妻子为戮，无益于君，不可悔也。”秦伯曰：“若背其言，所不归尔帑者，有如河。”乃行。绕朝赠之以策，曰：“子无谓秦无人，吾谋适不用也。”既济，魏人噪而还。秦人归其帑。其处者为刘氏。zjs邾文公卜迁于绎。史曰：“利于民而不利于君。”邾子曰：“苟利于民，孤之利也。天生民而树之君，以利之也。民既利矣，孤必与焉。”左右曰：“命可长也，君何弗为？”邾子曰：“命在养民。死之短长，时也。民苟利矣，迁也，吉莫如之！”遂迁于绎。zjs五月，邾文公卒。君子曰：“知命。”zjs秋七月，大室之屋坏，书，不共也。zjs冬，公如晋，朝，且寻盟。卫侯会公于沓，请平于晋。公还，郑伯会公于棐，亦请平于晋。公皆成之。郑伯与公宴于棐。子家赋《鸿雁》。季文子曰：“寡君未免于此。”文子赋《四月》。子家赋《载驰》之四章。文子赋《采薇》之四章。zjs郑伯拜。公答拜。</t>
  </si>
  <si>
    <t>宣公十一年</t>
  </si>
  <si>
    <t>夏州、申、赤狄、郔、沂、楚、辰陵、宋、成</t>
  </si>
  <si>
    <t>【经】十有一年春王正月。夏，楚子、陈侯、郑伯盟于辰陵。公孙归父会齐人伐莒。秋，晋侯会狄于欑函。冬十月，楚人杀陈夏征舒。丁亥，楚子入陈。zjs纳公孙宁、仪行父于陈。zjs【传】十一年春，楚子伐郑，及栎。子良曰：“晋、楚不务德而兵争，与其来者可也。晋、楚无信，我焉得有信。”乃从楚。夏，楚盟于辰陵，陈、郑服也。zjs楚左尹子重侵宋，王待诸郔。令尹蒍艾猎城沂，使封人虑事，以授司徒。zjs量功命日，分财用，平板干，称畚筑，程土物，议远迩，略基趾，具糇粮，度有司，事三旬而成，不愆于素。zjs晋郤成子求成于众狄，众狄疾赤狄之役，遂服于晋。秋，会于欑函，众狄服也。是行也。诸大夫欲召狄。郤成子曰：“吾闻之，非德，莫如勤，非勤，何以求人？能勤有继，其从之也。《诗》曰：‘文王既勤止。’文王犹勤，况寡德乎？”冬，楚子为陈夏氏乱故，伐陈。谓陈人无动，将讨于少西氏。遂入陈，杀夏征舒，轘诸栗门，因县陈。陈侯在晋。zjs申叔时使于齐，反，复命而退。王使让之曰：“夏征舒为不道，弑其君，寡人以诸侯讨而戮之，诸侯、县公皆庆寡人，女独不庆寡人，何故”对曰：“犹可辞乎？”王曰：“可哉”曰：夏征舒弑其君，其罪大矣，讨而戮之，君之义也。zjs抑人亦有言曰：‘牵牛以蹊人之田，而夺之牛。’牵牛以蹊者，信有罪矣；而夺之牛，罚已重矣。诸侯之从也，曰讨有罪也。今县陈，贪其富也。以讨召诸侯，而以贪归之，无乃不可乎？王曰：“善哉！”吾未之闻也。反之，可乎？对曰：“可哉！吾侪小人所谓取诸其怀而与之也。”乃复封陈，乡取一人焉以归，谓之夏州。故书曰：“楚子入陈，纳公孙宁、仪行父于陈。”书有礼也。zjs厉之役，郑伯逃归，自是楚未得志焉。郑既受盟于辰陵，又徼事于晋。</t>
  </si>
  <si>
    <t>成公十二年</t>
  </si>
  <si>
    <t>楚、息、戎、成</t>
  </si>
  <si>
    <t>【经】十有二年春，周公出奔晋。夏，公会晋侯、卫侯于琐泽。秋，晋人败狄于交刚。冬十月。zjs【传】十二年春，王使以周公之难来告。书曰：“周公出奔晋。”凡自周无出，周公自出故也。zjs宋华元克合晋、楚之成。夏五月，晋士燮会楚公子罢、许偃。癸亥，盟于宋西门之外，曰：“凡晋、楚无相加戎，好恶同之，同恤菑危，备救凶患。若有害楚，则晋伐之。在晋，楚亦如之。交贽往来，道路无壅，谋其不协，而讨不庭。zjs有渝此盟，明神殛之，俾队其师，无克胙国。”郑伯如晋听成，会于琐泽，成故也。zjs狄人间宋之盟以侵晋，而不设备。秋，晋人败狄于交刚。zjs晋郤至如楚聘，且莅盟。楚子享之，子反相，为地室而县焉。郤至将登，金奏作于下，惊而走出。子反曰：“日云莫矣，寡君须矣，吾子其入也！”宾曰：“君不忘先君之好，施及下臣，贶之以大礼，重之以备乐。如天之福，两君相见，何以代此。下臣不敢。”子反曰：“如天之福，两君相见，无亦唯是一矢以相加遗，焉用乐？寡君须矣，吾子其入也！”宾曰：“若让之以一矢，祸之大者，其何福之为？世之治也，诸侯闹于天子之事，则相朝也，于是乎有享宴之礼。享以训共俭，宴以示慈惠。共俭以行礼，而慈惠以布政。政以礼成，民是以息。百官承事，朝而不夕，此公侯之所以扞城其民也。故《诗》曰：‘赳赳武夫，公侯干城。’及其乱也，诸侯贪冒，侵欲不忌，争寻常以尽其民，略其武夫，以为己腹心股肱爪牙。故《诗》曰：‘赳赳武夫，公侯腹心。’天下有道，则公侯能为民干城，而制其腹心。乱则反之。今吾子之言，乱之道也，不可以为法。然吾子，主也，至敢不从？”遂入，卒事。归，以语范文子。文子曰：“无礼必食言，吾死无日矣夫！”冬，楚公子罢如晋聘，且莅盟。十二月，晋侯及楚公子罢盟于赤棘。</t>
  </si>
  <si>
    <t>襄公十六年</t>
  </si>
  <si>
    <t>棫林、曲沃、方城、湛阪、楚、宋、海陉、邾、小邾、莒</t>
  </si>
  <si>
    <t>【经】十有六年春王正月，葬晋悼公。三月，公会晋侯、宋公、卫侯、郑伯、曹伯、莒子、邾子、薛伯、杞伯、小邾子，于湨梁。戊寅，大夫盟。晋人执莒子、邾子以归。齐侯伐我北鄙。夏，公至自会。五月甲子，地震。叔老会郑伯、晋荀偃、卫宁殖、宋人伐许。秋，齐侯伐我北鄙，围郕。大雩。冬，叔孙豹如晋。zjs【传】十六年春，葬晋悼公。平公即位，羊舌肸为傅，张君臣为中军司马，祁奚、韩襄、栾盈、士鞅为公族大夫，虞丘书为乘马御。改服修官，烝于曲沃。zjs警守而下，会于湨梁。命归侵田。以我故，执邾宣公、莒犁比公，且曰：“通齐、楚之使。”zjs晋侯与诸侯宴于温，使诸大夫舞，曰：“歌诗必类！”齐高厚之诗不类。荀偃怒，且曰：“诸侯有异志矣！”使诸大夫盟高厚，高厚逃归。于是，叔孙豹、晋荀偃、宋向戌、卫宁殖、郑公孙虿、小邾之大夫盟曰：“同讨不庭。”zjs许男请迁于晋。诸侯遂迁许，许大夫不可。晋人归诸侯。zjs郑子蟜闻将伐许，遂相郑伯以从诸侯之师。穆叔从公。齐子帅师会晋荀偃。zjs书曰：“会郑伯。”为夷故也。zjs夏六月，次于棫林。庚寅，伐许，次于函氏。zjs晋荀偃、栾黡帅师伐楚，以报宋扬梁之役。楚公子格帅师及晋师战于湛阪，楚师败绩。晋师遂侵方城之外，复伐许而还。zjs秋，齐侯围郕，孟孺子速徼之。齐侯曰：“是好勇，去之以为之名。”速遂塞海陉而还。zjs冬，穆叔如晋聘，且言齐故。晋人曰：“以寡君之未禘祀，与民之未息。不然，不敢忘。”穆叔曰：“以齐人之朝夕释憾于敝邑之地，是以大请！敝邑之急，朝不及夕，引领西望曰：‘庶几乎！’比执事之间，恐无及也！”见中行献子，赋《圻父》。献子曰：“偃知罪矣！敢不从执事以同恤社稷，而使鲁及此。”见范宣子，赋《鸿雁》之卒章。宣子曰：“匄在此，敢使鲁无鸠乎？”</t>
  </si>
  <si>
    <t>襄公二年</t>
  </si>
  <si>
    <t>戚、邾、滕、小邾、薛、鄫、东阳</t>
  </si>
  <si>
    <t>【经】二年春王正月，葬简王。郑师伐宋。夏五月庚寅，夫人姜氏薨。六月庚辰，郑伯仑卒。晋师、宋师、卫宁殖侵郑。秋七月，仲孙蔑会晋荀罃、宋华元、卫孙林父、曹人、邾人于戚。己丑，葬我小君齐姜。叔孙豹如宋。冬，仲孙蔑会晋荀罃、齐崔杼、宋华元、卫孙林父、曹人、邾人、滕人、薛人、小邾人于戚，遂城虎牢。楚杀其大夫公子申。zjs【传】二年春，郑师侵宋，楚令也。zjs齐侯伐莱，莱人使正舆子赂夙沙卫以索马牛，皆百匹，齐师乃还。君子是以知齐灵公之为“灵”也。zjs夏，齐姜薨。初，穆姜使择美槚，以自为榇与颂琴。季文子取以葬。君子曰：“非礼也。礼无所逆，妇，养姑者也，亏姑以成妇，逆莫大焉。《诗》曰：‘其惟哲人，告之话言，顺德之行。’季孙于是为不哲矣。且姜氏，君之妣也。zjs《诗》曰：‘为酒为醴，烝畀祖妣，以洽百礼，降福孔偕。’”齐侯使诸姜宗妇来送葬。召莱子，莱子不会，故晏弱城东阳以逼之。zjs郑成公疾，子驷请息肩于晋。公曰：“楚君以郑故，亲集矢于其目，非异人任，寡人也。若背之，是弃力与言，其谁昵我？免寡人，唯二三子！”秋七月庚辰，郑伯仑卒。于是子罕当国，子驷为政，子国为司马。晋师侵郑，诸大夫欲从晋。子驷曰：“官命未改。”zjs会于戚，谋郑故也。孟献子曰：“请城虎牢以逼郑。”知武子曰：“善。鄫之会，吾子闻崔子之言，今不来矣。滕、薛、小邾之不至，皆齐故也。寡君之忧不唯郑。罃将复于寡君，而请于齐。得请而告，吾子之功也。若不得请，事将在齐。君子之请，诸侯之福也，岂唯寡君赖之。”zjs穆叔聘于宋，通嗣君也。zjs冬，复会于戚，齐崔武子及滕、薛、小邾之大夫皆会，知武子之言故也。遂城虎牢，郑人乃成。zjs楚公子申为右司马，多受小国之赂，以逼子重、子辛，楚人杀之。故书曰：“楚杀其大夫公子申。”</t>
  </si>
  <si>
    <t>成公七年</t>
  </si>
  <si>
    <t>吕、州来、楚、戚、马陵、宋、徐、吴、巢、莒</t>
  </si>
  <si>
    <t>【经】七年春王正月，鼷鼠食郊牛角，改卜牛。鼷鼠又食其角，乃免牛。吴伐郯。夏五月，曹伯来朝。不郊，犹三望。秋，楚公子婴齐帅师伐郑。公会晋侯、齐侯、宋公、卫侯、曹伯、莒子、邾子、杞伯救郑。八月戊辰，同盟于马陵。公至自会。吴入州来。冬，大雩。卫孙林父出奔晋。zjs【传】七年春，吴伐郯，郯成。季文子曰：“中国不振旅，蛮夷入伐，而莫之或恤，无吊者也夫！《诗》曰：‘不吊昊天，乱靡有定。’其此之谓乎！有上不吊，其谁不受乱？吾亡无日矣！”君子曰：“如惧如是，斯不亡矣。”zjs郑子良相成公以如晋，见，且拜师。zjs夏，曹宣公来朝。zjs秋，楚子重伐郑，师于汜。诸侯救郑。郑共仲、侯羽军楚师，囚郧公钟仪，献诸晋。zjs八月，同盟于马陵，寻虫牢之盟，且莒服故也。zjs晋人以钟仪归，囚诸军府。zjs楚围宋之役，师还，子重请取于申、吕以为赏田，王许之。申公巫臣曰：“不可。此申、吕所以邑也，是以为赋，以御北方。若取之，是无申、吕也。晋、郑必至于汉。”王乃止。子重是以怨巫臣。子反欲取夏姬，巫臣止之，遂取以行，子反亦怨之。及共王即位，子重、子反杀巫臣之族子阎、子荡及清尹弗忌及襄老之子黑要，而分其室。子重取子阎之室，使沈尹与王子罢分子荡之室，子反取黑要与清尹之室。巫臣自晋遗二子书，曰：“尔以谗慝贪婪事君，而多杀不辜。余必使尔罢于奔命以死。”zjs巫臣请使于吴，晋侯许之。吴子寿梦说之。乃通吴于晋。以两之一卒适吴，舍偏两之一焉。与其射御，教吴乘车，教之战陈，教之叛楚。置其子狐庸焉，使为行人于吴。吴始伐楚，伐巢、伐徐。子重奔命。马陵之会，吴入州来。子重自郑奔命。子重、子反于是乎一岁七奔命。蛮夷属于楚者，吴尽取之，是以始大，通吴于上国。zjs卫定公恶孙林父。冬，孙林父出奔晋。卫侯如晋，晋反戚焉。</t>
  </si>
  <si>
    <t>闵公元年</t>
  </si>
  <si>
    <t>周、魏、耿、曲沃、邢、戎、落姑、郎、吴</t>
  </si>
  <si>
    <t>【经】元年春王正月。齐人救邢。夏六月辛酉，葬我君庄公。秋八月，公及齐侯盟于落姑。季子来归。冬，齐仲孙来。zjs【传】元年春，不书即位，乱故也。zjs狄人伐邢。管敬仲言于齐侯曰：“戎狄豺狼，不可厌也。诸夏亲暱，不可弃也。宴安鸩毒，不可怀也。《诗》云：‘岂不怀归，畏此简书。’简书，同恶相恤之谓也。请救邢以从简书。”齐人救邢。zjs夏六月，葬庄公，乱故，是以缓。zjs秋八月，公及齐侯盟于落姑，请复季友也。齐侯许之，使召诸陈，公次于郎以待之。“季子来归”，嘉之也。zjs冬，齐仲孙湫来省难。书曰“仲孙”，亦嘉之也。zjs仲孙归曰：“不去庆父，鲁难未已。”公曰：“若之何而去之？”对曰：“难不已，将自毙，君其待之。”公曰：“鲁可取乎？”对曰：“不可，犹秉周礼。周礼，所以本也。臣闻之，国将亡，本必先颠，而后枝叶从之。鲁不弃周礼，未可动也。君其务宁鲁难而亲之。亲有礼，因重固，间携贰，覆昏乱，霸王之器也。”zjs晋侯作二军，公将上军，大子申生将下军。赵夙御戎，毕万为右，以灭耿、灭霍、灭魏。还，为大子城曲沃。赐赵夙耿，赐毕万魏，以为大夫。zjs士蒍曰：“大子不得立矣，分之都城而位以卿，先为之极，又焉得立。不如逃之，无使罪至。为吴大伯，不亦可乎？犹有令名，与其及也。且谚曰：‘心苟无瑕，何恤乎无家。’天若祚大子，其无晋乎。”zjs卜偃曰：“毕万之后必大。万，盈数也；魏，大名也；以是始赏，天启之矣。zjs天子曰兆民，诸侯曰万民。今名之大，以从盈数，其必有众。”zjs初，毕万筮仕于晋，遇《屯》ⅴⅲ之《比》ⅴⅰ。辛廖占之，曰：“吉。zjs《屯》固《比》入，吉孰大焉？其必蕃昌。《震》为土，车从马，足居之，兄长之，母覆之，众归之，六体不易，合而能固，安而能杀。公侯之卦也。公侯之子孙，必复其始。”</t>
  </si>
  <si>
    <t>僖公二十七年</t>
  </si>
  <si>
    <t>蔿、楚、杞、戎、曹、宋、庸、夷</t>
  </si>
  <si>
    <t>【经】二十有七年春，杞子来朝。夏六月庚寅，齐侯昭卒。秋八月乙未，葬齐孝公。乙巳，公子遂帅师入杞。冬，楚人、陈侯、蔡侯、郑伯、许男围宋。十有二月甲戌，公会诸侯，盟于宋。zjs【传】二十七年春，杞桓公来朝，用夷礼，故曰子。公卑杞，杞不共也。zjs夏，齐孝公卒。有齐怨，不废丧纪，礼也。zjs秋，入杞，责无礼也。zjs楚子将围宋，使子文治兵于睽，终朝而毕，不戮一人。子玉复治兵于蒍，终日而毕，鞭七人，贯三人耳。国老皆贺子文，子文饮之酒。蒍贾尚幼，后至，不贺。子文问之，对曰：“不知所贺。子之传政于子玉，曰：‘以靖国也。’靖诸内而败诸外，所获几何？子玉之败，子之举也。举以败国，将何贺焉？子玉刚而无礼，不可以治民。过三百乘，其不能以入矣。苟入而贺，何后之有？”冬，楚子及诸侯围宋，宋公孙固如晋告急。先轸曰：“报施救患，取威定霸，于是乎在矣。”狐偃曰：“楚始得曹而新昏于卫，若伐曹、卫，楚必救之，则齐、宋免矣。”于是乎蒐于被庐，作三军。谋元帅。赵衰曰：“郤縠可。臣亟闻其言矣，说礼乐而敦《诗》、《书》。《诗》、《书》，义之府也。礼乐，德之则也。zjs德义，利之本也。《夏书》曰：‘赋纳以言，明试以功，车服以庸。’君其试之。”zjs及使郤縠将中军，郤溱佐之；使狐偃将上军，让于狐毛，而佐之；命赵衰为卿，让于栾枝、先轸。使栾枝将下军，先轸佐之。荀林父御戎，魏准为右。zjs晋侯始入而教其民，二年，欲用之。子犯曰：“民未知义，未安其居。”于是乎出定襄王，入务利民，民怀生矣，将用之。子犯曰：“民未知信，未宣其用。”zjs于是乎伐原以示之信。民易资者不求丰焉，明征其辞。公曰：“可矣乎？”子犯曰：“民未知礼，未生其共。”于是乎大蒐以示之礼，作执秩以正其官，民听不惑而后用之。出谷戍，释宋围，一战而霸，文之教也。</t>
  </si>
  <si>
    <t>襄公十七年</t>
  </si>
  <si>
    <t>曹、宋、重丘、桃、邾、防、阳关</t>
  </si>
  <si>
    <t>【经】十有七年春王二月庚午，邾子卒。宋人伐陈。夏，卫石买帅师伐曹。zjs秋，齐侯伐我北鄙，围桃。高厚帅师伐我北鄙，围防。九月，大雩。宋华臣出奔陈。冬，邾人伐我南鄙。zjs【传】十七年春，宋庄朝伐陈，获司徒卬，卑宋也。zjs卫孙蒯田于曹隧，饮马于重丘，毁其瓶。重丘人闭门而訽之，曰：“亲逐而君，尔父为厉。是之不忧，而何以田为？”夏，卫石买、孙蒯伐曹，取重丘。曹人愬于晋。zjs齐人以其未得志于我故，秋，齐侯伐我北鄙，围桃。高厚围臧纥于防。师自阳关逆臧孙，至于旅松。郰叔纥、臧畴、臧贾帅甲三百，宵犯齐师，送之而复。zjs齐师去之。zjs齐人获臧坚。齐侯使夙沙卫唁之，且曰：“无死！”坚稽首曰：“拜命之辱！抑君赐不终，姑又使其刑臣礼于士。”以杙抉其伤而死。zjs冬，邾人伐我南鄙，为齐故也。zjs宋华阅卒。华臣弱皋比之室，使贼杀其宰华吴。贼六人以铍杀诸卢门合左师之后。左师惧曰：“老夫无罪。”贼曰：“皋比私有讨于吴。”遂幽其妻，曰：“畀余而大璧！”宋公闻之，曰：“臣也，不唯其宗室是暴，大乱宋国之政，必逐之！”左师曰：“臣也，亦卿也。大臣不顺，国之耻也。不如盖之。”乃舍之。zjs左师为己短策，苟过华臣之门，必聘。zjs十一月甲午，国人逐瘈狗，瘈狗入于华臣氏，国人从之。华臣惧，遂奔陈。zjs宋皇国父为大宰，为平公筑台，妨于农功。子罕请俟农功之毕，公弗许。筑者讴曰：“泽门之皙，实兴我役。邑中之黔，实尉我心。”子罕闻之，亲执扑，以行筑者，而抶其不勉者，曰：“吾侪小人，皆有阖庐以辟燥湿寒暑。今君为一台而不速成，何以为役？”讴者乃止。或问其故，子罕曰：“宋国区区，而且诅有祝，祸之本也。”zjs齐晏桓子卒。晏婴粗縗斩，苴绖、带、杖，菅屦，食鬻，居倚庐，寝苫，枕草。其老曰：“非大夫之礼也。”曰：“唯卿为大夫。”</t>
  </si>
  <si>
    <t>哀公二十五年</t>
  </si>
  <si>
    <t>蒲、鄄、越、泠</t>
  </si>
  <si>
    <t>【经】无。zjs【传】二十五年夏五月庚辰，卫侯出奔宋。卫侯为灵台于藉圃，与诸大夫饮酒焉。褚师声子袜而登席，公怒，辞曰：“臣有疾，异于人。若见之，君将之，是以不敢。”公愈怒，大夫辞之，不可。褚师出，公戟其手，曰：“必断而足。”闻之，褚师与司寇亥乘，曰：“今日幸而后亡。”公之入也，夺南氏邑，而夺司寇亥政。公使侍人纳公文懿子之车于池。zjs初，卫人翦夏丁氏，以其帑赐彭封弥子。弥子饮公酒，纳夏戊之女，嬖，以为夫人。其弟期，大叔疾之从孙甥也，少畜于公，以为司徒。夫人宠衰，期得罪。zjs公使三匠久。公使优狡盟拳弥，而甚近信之。故褚师比、公孙弥牟、公文要、司寇亥、司徒期因三匠与拳弥以作乱，皆执利兵，无者执斤。使拳弥入于公宫，而自大子疾之宫噪以攻公。鄄子士请御之。弥援其手，曰：“子则勇矣，将若君何？不见先君乎？君何所不逞欲？且君尝在外矣，岂必不反？当今不可，众怒难犯，休而易间也。”乃出。将适蒲，弥曰：“晋无信，不可。”将适鄄，弥曰：“齐、晋争我，不可。”将适泠，弥曰：“鲁不足与，请适城鉏以钩越，越有君。”乃适城锄。弥曰：“卫盗不可知也，请速，自我始。”乃载宝以归。zjs公为支离之卒，因祝史挥以侵卫。卫人病之。懿子知之，见子之，请逐挥。zjs文子曰：“无罪。”懿子曰：“彼好专利而妄。夫见君之入也，将先道焉。若逐之，必出于南门而适君所。夫越新得诸侯，将必请师焉。”挥在朝，使吏遣诸其室。挥出，信，弗内。五日，乃馆诸外里，遂有宠，使如越请师。zjs六月，公至自越。季康子、孟武伯逆于五梧。郭重仆，见二子，曰：“恶言多矣，君请尽之。”公宴于五梧，武伯为祝，恶郭重，曰：“何肥也！”季孙曰：“请饮彘也。以鲁国之密迩仇雠，臣是以不获从君，克免于大行，又谓重也肥。”zjs公曰：“是食言多矣，能无肥乎？”饮酒不乐，公与大夫始有恶。</t>
  </si>
  <si>
    <t>僖公七年</t>
  </si>
  <si>
    <t>瑕、管、成、徐</t>
  </si>
  <si>
    <t>【经】七年春，齐人伐郑。夏，小邾子来朝。郑杀其大夫申侯。秋七月，公会齐侯、宋公、陈世子款、郑世子华盟于宁母。曹伯班卒。公子友如齐。冬，葬曹昭公。zjs【传】七年春，齐人伐郑。孔叔言于郑伯曰：“谚有之曰：‘心则不竞，何惮于病。’既不能强，又不能弱，所以毙也。国危矣，请下齐以救国。”公曰：“吾知其所由来矣。姑少待我。”对曰：“朝不及夕，何以待君？”夏，郑杀申侯以说于齐，且用陈辕涛涂之谮也。zjs初，申侯，申出也，有宠于楚文王。文王将死，与之璧，使行，曰，“唯我知女，女专利而不厌，予取予求，不女疵瑕也。后之人将求多于女，女必不免。zjs我死，女必速行。无适小国，将不女容焉。”既葬，出奔郑，又有宠于厉公。子文闻其死也，曰：“古人有言曰‘知臣莫若君。’弗可改也已。”zjs秋，盟于宁母，谋郑故也。zjs管仲言于齐侯曰：“臣闻之，招携以礼，怀远以德，德礼不易，无人不怀。”zjs齐侯修礼于诸侯，诸侯官受方物。zjs郑伯使大子华听命于会，言于齐侯曰：“泄氏、孔氏、子人氏三族，实违君命。若君去之以为成。我以郑为内臣，君亦无所不利焉。”齐侯将许之。管仲曰：“君以礼与信属诸侯，而以奸终之，无乃不可乎？子父不奸之谓礼，守命共时之谓信。违此二者，奸莫大焉。”公曰：“诸侯有讨于郑，未捷。今苟有衅，从之，不亦可乎？”对曰：“君若绥之以德，加之以训辞，而帅诸侯以讨郑，郑将覆亡之不暇，岂敢不惧？若总其罪人以临之，郑有辞矣，何惧？且夫合诸侯以崇德也，会而列奸，何以示后嗣？夫诸侯之会，其德刑礼义，无国不记。记奸之位，君盟替矣。作而不记，非盛德也。君其勿许，郑必受盟。夫子华既为大子而求介于大国，以弱其国，亦必不免。郑有叔詹、堵叔、师叔三良为政，未可间也。”齐侯辞焉。子华由是得罪于郑。zjs冬，郑伯请盟于齐。zjs闰月，惠王崩。襄王恶大叔带之难，惧不立，不发丧而告难于齐。</t>
  </si>
  <si>
    <t>僖公三十年</t>
  </si>
  <si>
    <t>周、秦、焦、瑕、函陵、楚、杞</t>
  </si>
  <si>
    <t>【经】三十年春王正月。夏，狄侵齐。秋，卫杀其大夫元咺及公子瑕。卫侯郑归于卫。晋人、秦人围郑。介人侵萧。冬，天王使宰周公来聘。公子遂如京师。遂如晋。zjs【传】三十年春，晋人侵郑，以观其可攻与否。狄间晋之有郑虞也，夏，狄侵齐。zjs晋侯使医衍鸩卫侯。宁俞货医，使薄其鸩，不死。公为之请，纳玉于王与晋侯。皆十瑴。王许之。秋，乃释卫侯。卫侯使赂周颛、冶廑，曰：“苟能纳我，吾使尔为卿。”周、冶杀元咺及子适、子仪。公入祀先君。周、冶既服将命，周颛先入，及门，遇疾而死。冶廑辞卿。zjs九月甲午，晋侯、秦伯围郑，以其无礼于晋，且贰于楚也。晋军函陵，秦军汜南。佚之狐言于郑伯曰：“国危矣，若使烛之武见秦君，师必退。”公从之。zjs辞曰：“臣之壮也，犹不如人，今老矣，无能为也已。”公曰：“吾不能早用子，今急而求子，是寡人之过也。然郑亡，子亦有不利焉。”许之，夜缒而出，见秦伯，曰：“秦、晋围郑，郑既知亡矣。若亡郑而有益于君，敢以烦执事。越国以鄙远，君知其难也，焉用亡郑以陪邻。邻之厚，君之薄也。若舍郑以为东道主，行李之往来，共其乏困，君亦无所害。且君尝为晋君赐矣，许君焦、瑕，朝济而夕设版焉，君之所知也。夫晋何厌之有？既东封郑，又欲肆其西封，不阙秦，将焉取之？阙秦以利晋，唯君图之。”秦伯说，与郑人盟，使杞子、逢孙、扬孙戍之，乃还。zjs子犯请击之，公曰：“不可。微夫人力不及此。因人之力而敝之，不仁。失其所与，不知。以乱易整，不武。吾其还也。”亦去之。zjs初，郑公子兰出奔晋，从于晋侯。伐郑，请无与围郑。许之，使待命于东。zjs郑石甲父、侯宣多逆以为大子，以求成于晋，晋人许之。zjs冬，王使周公阅来聘，飨有昌歜、白、黑、形盐。辞曰：“国君，文足昭也，武可畏也，则有备物之飨以象其德。荐五味，羞嘉谷，盐虎形，以献其功。zjs吾何以堪之？”东门襄仲将聘于周，遂初聘于晋。</t>
  </si>
  <si>
    <t>文公十七年</t>
  </si>
  <si>
    <t>周、黄父、邥垂、楚、蔡、戎、宋、成</t>
  </si>
  <si>
    <t>【经】十有七年春，晋人、卫人、陈人、郑人伐宋。夏四月癸亥，葬我小君声姜。齐侯伐我西鄙。六月癸未，公及齐侯盟于谷。诸侯会于扈。秋，公至自谷。zjs冬，公子遂如齐。zjs【传】十七年春，晋荀林父、卫孔达、陈公孙宁、郑石楚伐宋。讨曰：“何故弑君！”犹立文公而还，卿不书，失其所也。zjs夏四月癸亥，葬声姜。有齐难，是以缓。zjs齐侯伐我北鄙，襄仲请盟。六月，盟于谷。zjs晋侯蒐于黄父，遂复合诸侯于扈，平宋也。公不与会，齐难故也。书曰“诸侯”，无功也。zjs于是，晋侯不见郑伯，以为贰于楚也。zjs郑子家使执讯而与之书，以告赵宣子，曰：“寡君即位三年，召蔡侯而与之事君。九月，蔡侯入于敝邑以行。敝邑以侯宣多之难，寡君是以不得与蔡侯偕。zjs十一月，克灭侯宣多而随蔡侯以朝于执事。十二年六月，归生佐寡君之嫡夷，以请陈侯于楚而朝诸君。十四年七月，寡君又朝，以蒇陈事。十五年五月，陈侯自敝邑往朝于君。往年正月，烛之武往朝夷也。八月，寡君又往朝。以陈、蔡之密迩于楚而不敢贰焉，则敝邑之故也。虽敝邑之事君，何以不免？在位之中，一朝于襄，而再见于君。夷与孤之二三臣相及于绛，虽我小国，则蔑以过之矣。今大国曰：‘尔未逞吾志。’敝邑有亡，无以加焉。古人有言曰：‘畏首畏尾，身其余几。’又曰：‘鹿死不择音。’小国之事大国也，德，则其人也；不德，则其鹿也，铤而走险，急何能择？命之罔极，亦知亡矣。将悉敝赋以待于鯈，唯执事命之。zjs文公二年六月壬申，朝于齐。四年二月壬戌，为齐侵蔡，亦获成于楚。居大国之间而从于强令，岂其罪也。大国若弗图，无所逃命。”zjs晋巩朔行成于郑，赵穿、公婿池为质焉。zjs秋，周甘蜀败戎于垂，乘其饮酒也。zjs冬十月，郑大子夷、石楚为质于晋。zjs襄仲如齐，拜谷之盟。复曰：“臣闻齐人将食鲁之麦。以臣观之，将不能。zjs齐君之语偷。臧文仲有言曰：‘民主偷必死’。”</t>
  </si>
  <si>
    <t>襄公十五年</t>
  </si>
  <si>
    <t>楚、宋、卞</t>
  </si>
  <si>
    <t>【经】十有五年春，宋公使向戌来聘。二月己亥，及向戌盟于刘。刘夏逆王后于齐。夏，齐侯伐我北鄙，围成。公救成，至遇。季孙宿、叔孙豹帅师城成郛。zjs秋八月丁巳，日有食之。邾人伐我南鄙。冬十有一月癸亥，晋侯周卒。zjs【传】十五年春，宋向戌来聘，且寻盟。见孟献子，尤其室，曰：“子有令闻，而美其室，非所望也！”对曰：“我在晋，吾兄为之，毁之重劳，且不敢间。”zjs官师从单靖公逆王后于齐。卿不行，非礼也。zjs楚公子午为令尹，公子罢戎为右尹，蒍子冯为大司马，公子櫜师为右司马，公子成为左司马，屈到为莫敖，公子追舒为箴尹，屈荡为连尹，养由基为宫厩尹，以靖国人。君子谓：“楚于是乎能官人。官人，国之急也。能官人，则民无觎心。zjs《诗》云：“嗟我怀人，置彼周行。’能官人也。王及公、侯、伯、子、男、甸、采、卫大夫，各居其列，所谓周行也。”zjs郑尉氏、司氏之乱，其余盗在宋。郑人以子西、伯有、子产之故，纳贿于宋，以马四十乘与师伐、师慧。三月，公孙黑为质焉。司城子罕以堵女父、尉翩、司齐与之。良司臣而逸之，托诸季武子，武子置诸卞。郑人醢之，三人也。zjs师慧过宋朝，将私焉。其相曰：“朝也。”慧曰：“无人焉。”相曰：“朝也，何故无人？”慧曰：“必无人焉。若犹有人，岂其以千乘之相易淫乐之矇？必无人焉故也。”子罕闻之，固请而归之。zjs夏，齐侯围成，贰于晋故也。于是乎城成郛。zjs秋，邾人伐我南鄙。使告于晋，晋将为会以讨邾、莒。晋侯有疾，乃止。冬，晋悼公卒，遂不克会。zjs郑公孙夏如晋奔丧，子蟜送葬。zjs宋人或得玉，献诸子罕。子罕弗受。献玉者曰：“以示玉人，玉人以为宝也，故敢献之。”子罕曰：“我以不贪为宝，尔以玉为宝，若以与我，皆丧宝也。不若人有其宝。”稽首而告曰：“小人怀璧，不可以越乡。纳此以请死也。”子罕置诸其里，使玉人为之攻之，富而后使复其所。zjs十二月，郑人夺堵狗之妻，而归诸范氏。</t>
  </si>
  <si>
    <t>隐公五年</t>
  </si>
  <si>
    <t>虢、燕、邢、宋、虞、棠、翼</t>
  </si>
  <si>
    <t>【经】五年春，公矢鱼于棠。夏四月，葬卫桓公。秋，卫师入郕。九月，考仲子之宫。初献六羽。邾人、郑人伐宋。螟。冬十有二月辛巳，公子彄卒。zjs宋人伐郑，围长葛。zjs【传】五年春，公将如棠观鱼者。臧僖伯谏曰：“凡物不足以讲大事，其材不足以备器用，则君不举焉。君将纳民于轨物者也。故讲事以度轨量谓之轨，取材以章物采谓之物，不轨不物谓之乱政。乱政亟行，所以败也。故春蒐夏苗，秋狝冬狩，皆于农隙以讲事也。三年而治兵，入而振旅，归而饮至，以数军实。昭文章，明贵贱，辨等列，顺少长，习威仪也。鸟兽之肉不登于俎，皮革齿牙、骨角毛羽不登于器，则公不射，古之制也。若夫山林川泽之实，器用之资，皂隶之事，官司之守，非君所及也。”公曰：“吾将略地焉。”遂往，陈鱼而观之。僖伯称疾，不从。书曰“公矢鱼于棠”，非礼也，且言远地也。zjs曲沃庄伯以郑人、邢人伐翼，王使尹氏、武氏助之。翼侯奔随。zjs夏，葬卫桓公。卫乱，是以缓。zjs四月，郑人侵卫牧，以报东门之役。卫人以燕师伐郑。郑祭足、原繁、泄驾以三军军其前，使曼伯与子元潜军军其后。燕人畏郑三军而不虞制人。六月，郑二公子以制人败燕师于北制。君子曰：“不备不虞，不可以师。”zjs曲沃叛王。秋，王命虢公伐曲沃而立哀侯于翼。zjs卫之乱也，郕人侵卫，故卫师入郕。zjs九月，考仲子之宫，将万焉。公问羽数于众仲。对曰：“天子用八，诸侯用六，大夫四，士二。夫舞所以节八音而行八风，故自八以下。”公从之。于是初献六羽，始用六佾也。zjs宋人取邾田。邾人告于郑曰：“请君释憾于宋，敝邑为道。”郑人以王师会之。伐宋，入其郛，以报东门之役。宋人使来告命。公闻其入郛也，将救之，问于使者曰：“师何及？”对曰：“未及国。”公怒，乃止，辞使者曰：“君命寡人同恤社稷之难，今问诸使者，曰‘师未及国’，非寡人之所敢知也。”zjs冬十二月辛已，臧僖伯卒。公曰：“叔父有憾于寡人，寡人弗敢忘。葬之加一等。zjs宋人伐郑，围长葛，以报入郛之役也。</t>
  </si>
  <si>
    <t>宣公三年</t>
  </si>
  <si>
    <t>周、郏鄏、雒、苏、叶、郔、南里、楚、商、江、戎、曹、宋</t>
  </si>
  <si>
    <t>【经】三年春王正月，郊牛之口伤，改卜牛。牛死，乃不郊。犹三望。葬匡王。楚子伐陆浑之戎。夏，楚人侵郑。秋，赤狄侵齐。宋师围曹。冬十月丙戌。zjs郑伯兰卒。葬郑穆公。zjs【传】三年春，不郊而望，皆非礼也。望，郊之属也。不郊亦无望，可也。zjs晋侯伐郑，及郔。郑及晋平，士会入盟。zjs楚子伐陆浑之戎，遂至于洛，观兵于周疆。定王使王孙满劳楚子。楚子问鼎之大小轻重焉。对曰：“在德不在鼎。昔夏之方有德也，远方图物，贡金九牧，铸鼎象物，百物而为之备，使民知神、奸。故民入川泽山林，不逢不若。螭魅罔两，莫能逢之，用能协于上下以承天休。桀有昏德，鼎迁于商，载祀六百。商纣暴虐，鼎迁于周。德之休明，虽小，重也。其奸回昏乱，虽大，轻也。天祚明德，有所厎止。成王定鼎于郏鄏，卜世三十，卜年七百，天所命也。周德虽衰，天命未改，鼎之轻重，未可问也。”zjs夏，楚人侵郑，郑即晋故也。zjs宋文公即位三年，杀母弟须及昭公子。武氏之谋也，使戴、桓之族攻武氏于司马子伯之馆。尽逐武、穆之族。武、穆之族以曹师伐宋。秋，宋师围曹，报武氏之乱也。zjs冬，郑穆公卒。zjs初，郑文公有贱妾曰燕姞，梦天使与己兰，曰：“余为伯鯈。余，而祖也，以是为而子。以兰有国香，人服媚之如是。”既而文公见之，与之兰而御之。辞曰：“妾不才，幸而有子，将不信，敢征兰乎。”公曰：“诺。”生穆公，名之曰兰。zjs文公报郑子之妃，曰陈妫，生子华、子臧。子臧得罪而出。诱子华而杀之南里，使盗杀子臧于陈、宋之间。又娶于江，生公子士。朝于楚，楚人鸩之，及叶而死。又娶于苏，生子瑕、子俞弥。俞弥早卒。泄驾恶瑕，文公亦恶之，故不立也。公逐群公子，公子兰奔晋，从晋文公伐郑。石癸曰：“吾闻姬、姞耦，其子孙必蕃。姞，吉人也，后稷之元妃也，今公子兰，姞甥也。天或启之，必将为君，其后必蕃，先纳之可以亢宠。”与孔将锄、侯宣多纳之，盟于大宫而立之。以与晋平。zjs穆公有疾，曰：“兰死，吾其死乎，吾所以生也。”刈兰而卒。</t>
  </si>
  <si>
    <t>哀公十二年</t>
  </si>
  <si>
    <t>【经】十有二年春，用田赋。夏五月甲辰，孟子卒。公会吴于皋阜。秋，公会卫侯、宋皇瑗于郧。宋向巢帅师伐郑。冬十有二月，螽。zjs【传】十二年春，王正月，用田赋。zjs夏五月，昭夫人孟子卒。昭公娶于吴，故不书姓。死不赴，故不称夫人。不反哭，故言不葬小君。孔子与吊，适季氏。季氏不絻，放绖而拜。zjs公会吴于橐皋。吴子使大宰嚭请寻盟。公不欲，使子贡对曰：“盟所以周信也，故心以制之，玉帛以奉之，言以结之，明神以要之。寡君以为苟有盟焉，弗可改也已。若犹可改，日盟何益？今吾子曰：‘必寻盟。’若可寻也，亦可寒也。”zjs乃不寻盟。zjs吴征会于卫。初，卫人杀吴行人且姚而惧，谋于行人子羽。子羽曰：“吴方无道，无乃辱吾君，不如止也。”子木曰：“吴方无道，国无道，必弃疾于人。zjs吴虽无道，犹足以患卫。往也。长木之毙，无不摽也。国狗之瘈，无不噬也。而况大国乎？”秋，卫侯会吴于郧。公及卫侯、宋皇瑗盟，而卒辞吴盟。吴人藩卫侯之舍。zjs子服景伯谓子贡曰：“夫诸侯之会，事既毕矣，侯伯致礼，地主归饩，以相辞也。zjs今吴不行礼于卫，而藩其君舍以难之，子盍见大宰？”乃请束锦以行。语及卫故，大宰嚭曰：“寡君愿事卫君，卫君之来也缓，寡君惧，故将止之。”子贡曰：“卫君之来，必谋于其众。其众或欲或否，是以缓来。其欲来者，子之党也。其不欲来者，子之仇也。若执卫君，是堕党而崇仇也。夫堕子者得其志矣！且合诸侯而执卫君，谁敢不惧？堕党崇仇，而惧诸侯，或者难以霸乎！”大宰嚭说，乃舍卫侯。卫侯归，效夷言。子之尚幼，曰：“君必不免，其死于夷乎！执焉，而又说其言，从之固矣。”zjs冬十二月，螽。季孙问诸仲尼，仲尼曰：“丘闻之，火伏而后蜇者毕。今火犹西流，司历过也。”zjs宋郑之间有隙地焉，曰弥作、顷丘、玉畅、岩、戈、钖。子产与宋人为成，曰：“勿有是。”及宋平、元之族自萧奔郑，郑人为之城岩、戈、钖。九月，宋向巢伐郑，取钖，杀元公之孙，遂围岩。十二月，郑罕达救岩。丙申，围宋师。</t>
  </si>
  <si>
    <t>昭公二十四年</t>
  </si>
  <si>
    <t>周、成周、楚、越、豫章、圉阳</t>
  </si>
  <si>
    <t>【经】二十四年春王三月丙戌，仲孙玃卒。婼至自晋。夏五月乙未朔，日有食之。秋八月，大雩。丁酉，杞伯郁厘卒。冬，吴灭巢。葬杞平公。zjs【传】二十四年春，王正月辛丑，召简公、南宫嚚以甘桓公见王子朝。刘子谓苌弘曰：“甘氏又往矣。”对曰：“何害？同德度义。《大誓》曰：‘纣有亿兆夷人，亦有离德。余有乱臣十人，同心同德。’此周所以兴也。君其务德，无患无人。”戊午，王子朝入于邬。zjs晋士弥牟逆叔孙于箕。叔孙使梁其踁待于门内，曰：“余左顾而欬，乃杀之。右顾而笑，乃止。”叔孙见士伯，士伯曰：“寡君以为盟主之故，是以久子。zjs不腆敝邑之礼，将致诸从者。使弥牟逆吾子。”叔孙受礼而归。二月，婼至自晋，尊晋也。zjs三月庚戌，晋侯使士景伯莅问周故，士伯立于乾祭而问于介众。晋人乃辞王子朝，不纳其使。zjs夏五月乙未朔，日有食之。梓慎曰：“将水。”昭子曰：“旱也。日过分而阳犹不克，克必甚，能无旱乎？阳不克莫，将积聚也。”zjs六月壬申，王子朝之师攻瑕及杏，皆溃。zjs郑伯如晋，子大叔相，见范献子。献子曰：“若王室何？”对曰：“老夫其国家不能恤，敢及王室。抑人亦有言曰：‘嫠不恤其纬，而忧宗周之陨，为将及焉。’今王室实蠢蠢焉，吾小国惧矣。然大国之忧也，吾侪何知焉？吾子其早图之！《诗》曰：瓶之罄矣，惟罍之耻。’王室之不宁，晋之耻也。”献子惧，而与宣子图之。乃征会于诸侯，期以明年。zjs秋八月，大雩，旱也。zjs冬十月癸酉，王子朝用成周之宝珪于河。甲戌，津人得诸河上。阴不佞以温人南侵，拘得玉者，取其玉，将卖之，则为石。王定而献之，与之东訾。zjs楚子为舟师以略吴疆。沈尹戌曰：“此行也，楚必亡邑。不抚民而劳之，吴不动而速之，吴踵楚，而疆埸无备，邑能无亡乎？”越大夫胥犴劳王于豫章之汭。越公子仓归王乘舟，仓及寿梦帅师从王，王及圉阳而还。吴人踵楚，而边人不备，遂灭巢及钟离而还。沈尹戌曰：“亡郢之始，于此在矣。王一动而亡二姓之帅，几如是而不及郢？《诗》曰：‘谁生厉阶，至今为梗？’其王之谓乎？”</t>
  </si>
  <si>
    <t>僖公二十五年</t>
  </si>
  <si>
    <t>秦、冀、商密、析、申、原、阪泉、楚、商、邢、息、洮、徐、莒</t>
  </si>
  <si>
    <t>【经】二十有五年春王正月，丙午，卫侯燬灭邢。夏四月癸酉，卫侯燬卒。宋荡伯姬来逆妇。宋杀其大夫。秋，楚人围陈，纳顿子于顿。葬卫文公。冬十有二月癸亥，公会卫子、莒庆盟于洮。zjs【传】二十五年春，卫人伐邢，二礼从国子巡城，掖以赴外，杀之。正月丙午，卫侯燬灭邢，同姓也，故名。礼至为铭曰：“余掖杀国子，莫余敢止。”zjs秦伯师于河上，将纳王。狐偃言于晋侯曰：“求诸侯，莫如勤王。诸侯信之，且大义也。继文之业而信宣于诸侯，今为可矣。”使卜偃卜之，曰：“吉。遇黄帝战于阪泉之兆。”公曰：“吾不堪也。”对曰：“周礼未改。今之王，古之帝也。”公曰：“筮之。”筮之，遇《大有》ⅵⅰ之《睽》ⅵⅷ，曰：“吉。遇‘公用享于天子’之卦也。战克而王飨，吉孰大焉，且是卦也，天为泽以当日，天子降心以逆公，不亦可乎？《大有》去《睽》而复，亦其所也。”晋侯辞秦师而下。三月甲辰，次于阳樊。右师围温，左师逆王。夏四月丁巳，王入于王城，取大叔于温，杀之于隰城。zjs戊午，晋侯朝王，王飨醴，命之宥。请隧，弗许，曰：“王章也。未有代德而有二王，亦叔父之所恶也。”与之阳樊、温、原、欑茅之田。晋于是始启南阳。zjs阳樊不服，围之。苍葛呼曰：“德以柔中国，刑以威四夷，宜吾不敢服也。zjs此谁非王之亲姻，其俘之也！”乃出其民。zjs秋，秦、晋伐鄀。楚斗克、屈御寇以申、息之师戍商密。秦人过析隈，入而系舆人以围商密，昏而傅焉。宵，坎血加书，伪与子仪、子边盟者。商密人惧曰：“秦取析矣，戍人反矣。”乃降秦师。囚申公子仪、息公子边以归。楚令尹子玉追秦师，弗及，遂围陈，纳顿子于顿。zjs冬，晋侯围原，命三日之粮。原不降，命去之。谍出，曰：“原将降矣。”zjs军吏曰：“请待之。”公曰：“信，国之宝也，民之所庇也，得原失信，何以庇之？所亡滋多。”退一舍而原降。迁原伯贯于冀。赵衰为原大夫，狐溱为温大夫。zjs卫人平莒于我，十二月，盟于洮，修卫文公之好，且及莒平也。zjs晋侯问原守于寺人勃鞮，对曰：“昔赵衰以壶飱从径，馁而弗食。”故使处原。</t>
  </si>
  <si>
    <t>哀公二十七年</t>
  </si>
  <si>
    <t>魏、南里、桐丘、邾</t>
  </si>
  <si>
    <t>【经】无。zjs【传】二十七年春，越子使后庸来聘，且言邾田，封于骀上。zjs二月，盟于平阳，三子皆从。康子病之，言及子赣，曰：“若在此，吾不及此夫！”武伯曰：“然。何不召？”曰：“固将召之。”文子曰：“他日请念。”zjs夏四月己亥，季康子卒。公吊焉，降礼。zjs晋荀瑶帅师伐郑，次于桐丘。郑驷弘请救于齐。齐师将兴，陈成子属孤子，三日朝。设乘车两马，系五色焉。召颜涿聚之子晋，曰：“隰之役，而父死焉。zjs以国之多难，未女恤也。今君命女以是邑也，服车而朝，毋废前劳。”乃救郑。zjs及留舒，违谷七里，谷人不知。及濮，雨，不涉。子思曰：“大国在敝邑之宇下，是以告急。今师不行，恐无及也。”成子衣制，杖戈，立于阪上，马不出者，助之鞭之。知伯闻之，乃还，曰：“我卜伐郑，不卜敌齐。”使谓成子曰：“大夫陈子，陈之自出。陈之不祀，郑之罪也。故寡君使瑶察陈衷焉。谓大夫其恤陈乎？若利本之颠，瑶何有焉？”成子怒曰：“多陵人者皆不在，知伯其能久乎？”中行文子告成子曰：“有自晋师告寅者，将为轻车千乘，以厌齐师之门，则可尽也。”zjs成子曰：“寡君命恒曰：‘无及寡，无畏众。’虽过千乘，敢辟之乎？将以子之命告寡君。”文子曰：“吾乃今知所以亡。君子之谋也，始衷终皆举之，而后入焉。今我三不知而入之，不亦难乎？”公患三桓之侈也，欲以诸侯去之。三桓亦患公之妄也，故君臣多间。公游于陵阪，遇孟武伯于孟氏之衢，曰：“请有问于子，余及死乎？”对曰：“臣无由知之。”三问，卒辞不对。公欲以越伐鲁，而去三桓。秋八月甲戌，公如公孙有陉氏，因孙于邾，乃遂如越。国人施公孙有山氏。zjs悼之四年，晋荀瑶帅师围郑。未至，郑驷弘曰：“知伯愎而好胜，早下之，则可行也。”乃先保南里以待之。知伯入南里，门于桔柣之门。郑人俘酅魁垒，赂之以知政，闭其口而死。将门，知伯谓赵孟：“入之。”对曰：“主在此。”zjs知伯曰：“恶而无勇，何以为子？”对曰：“以能忍耻，庶无害赵宗乎！”知怕不悛，赵襄子由是惎知伯，遂丧之。知伯贪而愎，故韩、魏反而丧之。zjs</t>
  </si>
  <si>
    <t>襄公七年</t>
  </si>
  <si>
    <t>鄬、苏、鄵、楚、邾、成</t>
  </si>
  <si>
    <t>【经】七年春，郯子来朝。夏四月，三卜郊，不从，乃免牲。小邾子来朝。zjs城费。秋，季孙宿如卫。八月，螽。冬十月，卫侯使孙林父来聘。壬戌，及孙林父盟。楚公子贞帅师围陈。十有二月，公会晋侯、宋公、陈侯、卫侯、曹伯、莒子、邾子于鄬。郑伯髡顽如会，未见诸侯，丙戌，卒于鄵。陈侯逃归。zjs【传】七年春，郯子来朝，始朝公也。zjs夏四月，三卜郊，不从，乃免牲。孟献子曰：“吾乃今而后知有卜筮。夫郊，祀后稷以祈农事也。是故启蛰而郊，郊而后耕。今既耕而卜郊，宜其不从也。”zjs南遗为费宰。叔仲昭伯为隧正，欲善季氏而求媚于南遗，谓遗：“请城费，吾多与而役。”故季氏城费。zjs小邾穆公来朝，亦始朝公也。zjs秋，季武子如卫，报子叔之聘，且辞缓报，非贰也。zjs冬十月，晋韩献子告老。公族穆子有废疾，将立之。辞曰：“《诗》曰：‘岂不夙夜，谓行多露。’又曰：‘弗躬弗亲，庶民弗信。’无忌不才，让，其可乎？请立起也！与田苏游，而曰好仁。《诗》曰：‘靖共尔位，好是正直。神之听之，介尔景福。’恤民为德，正直为正，正曲为直，参和为仁。如是，则神听之，介福降之。立之，不亦可乎？”庚戌，使宣子朝，遂老。晋侯谓韩无忌仁，使掌公族大夫。zjs卫孙文子来聘，且拜武子之言，而寻孙桓子之盟。公登亦登。叔孙穆子相，趋进曰：“诸侯之会，寡君未尝后卫君。今吾子不后寡君，寡君未知所过。吾子其少安！”孙子无辞，亦无悛容。zjs穆叔曰：“孙子必亡。为臣而君，过而不悛，亡之本也。《诗》曰：‘退食自公，委蛇委蛇。’谓从者也。衡而委蛇必折。”zjs楚子囊围陈，会于鄬以救之。zjs郑僖公之为大子也，于成之十六年，与子罕适晋，不礼焉。又与子丰适楚，亦不礼焉。及其元年，朝于晋。子丰欲愬诸晋而废之，子罕止之。及将会于鄬，子驷相，又不礼焉。侍者谏，不听，又谏，杀之。及鄵，子驷使贼夜弑僖公，而以疟疾赴于诸侯。简公生五年，奉而立之。zjs陈人患楚。庆虎、庆寅谓楚人曰：“吾使公子黄往而执之。”楚人从之。二庆使告陈侯于会，曰：“楚人执公子黄矣！君若不来，群臣不忍社稷宗庙，惧有二图。”陈侯逃归。</t>
  </si>
  <si>
    <t>文公十二年</t>
  </si>
  <si>
    <t>秦、河曲、楚、郕、郓、巢</t>
  </si>
  <si>
    <t>【经】十有二年春王正月，郕伯来奔。杞伯来朝。二月庚子，子叔姬卒。zjs夏，楚人围巢。秋，滕子来朝。秦伯使术来聘。冬十有二戊午，晋人、秦人战于河曲。季孙行父帅师城诸及郓。zjs【传】十二年春，郕伯卒，郕人立君。大子以夫钟与郕邽来奔。公以诸侯逆之，非礼也。故书曰：“郕伯来奔。”不书地，尊诸侯也。zjs杞桓公来朝，始朝公也。且请绝叔姬而无绝昏，公许之。zjs二月，叔姬卒，不言杞，绝也。书叔姬，言非女也。zjs楚令尹大孙伯卒，成嘉为令尹。群舒叛楚。夏，子孔执舒子平及宗子，遂围巢。zjs秋，滕昭公来朝，亦始朝公也。zjs秦伯使西乞术来聘，且言将伐晋。襄仲辞玉曰：“君不忘先君之好，照临鲁国，镇抚其社稷，重之以大器，寡君敢辞玉。”对曰：“不腆敝器，不足辞也。”zjs主人三辞。宾客曰：“寡君愿徼福于周公、鲁公以事君，不腆先君之敝器，使下臣致诸执事以为瑞节，要结好命，所以藉寡君之命，结二国之好，是以敢致之。”zjs襄仲曰：“不有君子，其能国乎？国无陋矣。”厚贿之。zjs秦为令狐之役故，冬，秦伯伐晋，取羁马。晋人御之。赵盾将中军，荀林父佐之。郤缺将上军，臾骈佐之。栾盾将下军，胥甲佐之。范无恤御戎，以从秦师于河曲。臾骈曰：“秦不能久，请深垒固军以待之。”从之。zjs秦人欲战，秦伯谓士会曰：“若何而战？”对曰：“赵氏新出其属曰臾骈，必实为此谋，将以老我师也。赵有侧室曰穿，晋君之婿也，有宠而弱，不在军事，好勇而狂，且恶臾骈之佐上军也，若使轻者肆焉，其可。”秦伯以璧祈战于河。zjs十二月戊午，秦军掩晋上军，赵穿追之，不及。反，怒曰：“裹粮坐甲，固敌是求，敌至不击，将何俟焉？”军吏曰：“将有待也。”穿曰：“我不知谋，将独出。”乃以其属出。宣子曰：“秦获穿也，获一卿矣。秦以胜归，我何以报？”乃皆出战，交绥。秦行人夜戒晋师曰：“两君之士皆未慭也，明日请相见也。”zjs臾骈曰：“使者目动而言肆，惧我也，将遁矣。薄诸河，必败之。”胥甲、赵穿当军门呼曰：“死伤未收而弃之，不惠也；不待期而薄人于险，无勇也。”乃止。zjs秦师夜遁。复侵晋，入瑕。zjs城诸及郓，书，时也。</t>
  </si>
  <si>
    <t>定公六年</t>
  </si>
  <si>
    <t>周、姑莸、冯、绵上、滑、楚、亳社、宋</t>
  </si>
  <si>
    <t>【经】六年春王正月癸亥，郑游速帅师灭许，以许男斯归。二月，公侵郑。zjs公至自侵郑。夏，季孙斯、仲孙何忌如晋。秋，晋人执宋行人乐祁犁。冬，城中城。季孙斯、仲孙忌帅师围郓。zjs【传】六年春，郑灭许，因楚败也。zjs二月，公侵郑，取匡，为晋讨郑之伐胥靡也。往不假道于卫；及还，阳虎使季、孟自南门入，出自东门，舍于豚泽。卫侯怒，使弥子瑕追之。公叔文子老矣，辇而如公，曰：“尤人而效之，非礼也。昭公之难，君将以文之舒鼎，成之昭兆，定之鞶鉴，苟可以纳之，择用一焉。公子与二三臣之子，诸侯苟忧之，将以为之质。此群臣之所闻也。今将以小忿蒙旧德，无乃不可乎！大姒之子，唯周公、康叔为相睦也。而效小人以弃之，不亦诬乎！天将多阳虎之罪以毙之，君姑待之，若何？”乃止。zjs夏，季桓子如晋，献郑俘也。阳虎强使孟懿子往报夫人之币。晋人兼享之。zjs孟孙立于房外，谓范献子曰：“阳虎若不能居鲁，而息肩于晋，所不以为中军司马者，有如先君！”献子曰：“寡君有官，将使其人。鞅何知焉？”献子谓简子曰：“鲁人患阳虎矣，孟孙知其衅，以为必适晋，故强为之请，以取入焉。”zjs四月己丑，吴大子终累败楚舟师，获潘子臣、小惟子及大夫七人。楚国大惕，惧亡。子期又以陵师败于繁扬。令尹子西喜曰：“乃今可为矣。”于是乎迁郢于鄀，而改纪其政，以定楚国。zjs周儋翩率王子朝之徒，因郑人将以作乱于周。郑于是乎伐冯、滑、胥靡、负黍、狐人、阙外。六月，晋阎没戍周，且城胥靡。zjs秋八月，宋乐祁言于景公曰：“诸侯唯我事晋，今使不往，晋其憾矣。”乐祁告其宰陈寅。陈寅曰：“必使子往。”他日，公谓乐祁曰：“唯寡人说子之言，子必往。”陈寅曰：“子立后而行，吾室亦不亡，唯君亦以我为知难而行也。”zjs见溷而行。赵简子逆，而饮之酒于绵上，献杨楯六十于简子。陈寅曰：“昔吾主范氏，今子主赵氏，又有纳焉。以杨楯贾祸，弗可为也已。然子死晋国，子孙必得志于宋。”范献子言于晋侯曰：“以君命越疆而使，未致使而私饮酒，不敬二君，不可不讨也。”乃执乐祁。zjs阳虎又盟公及三桓于周社，盟国人于亳社，诅于五父之衢。zjs冬，十二月，天王处于姑莸，辟儋翩之乱也。</t>
  </si>
  <si>
    <t>昭公十四年</t>
  </si>
  <si>
    <t>宗丘、召陵、邢、鄐、徐、莒</t>
  </si>
  <si>
    <t>【经】十有四年春，意如至自晋。三月，曹伯滕卒。夏四月。秋，葬曹武公。zjs八月，莒子去疾卒。冬，莒杀其公子意恢。zjs【传】十四年春，意如至自晋，尊晋罪己也。尊晋、罪己，礼也。zjs南蒯之将叛也，盟费人。司徒老祁、虑癸伪废疾，使请于南蒯曰：“臣愿受盟而疾兴，若以君灵不死，请待间而盟。”许之。二子因民之欲叛也，请朝众而盟。遂劫南蒯曰：“群臣不忘其君，畏子以及今，三年听命矣。子若弗图，费人不忍其君，将不能畏子矣。子何所不逞欲？请送子。”请期五日。遂奔齐。侍饮酒于景公。公曰：“叛夫？”对曰：“臣欲张公室也。”子韩皙曰：“家臣而欲张公室，罪莫大焉。”司徒老祁、虑癸来归费，齐侯使鲍文子致之。zjs夏，楚子使然丹简上国之兵于宗丘，且抚其民。分贫，振穷；长孤幼，养老疾，收介特，救灾患，宥孤寡，赦罪戾；诘奸慝，举淹滞；礼新，叙旧；禄勋，合亲；任良，物官。使屈罢简东国之兵于召陵，亦如之。好于边疆，息民五年，而后用师，礼也。zjs秋八月，莒著丘公卒，郊公不戚。国人弗顺，欲立著丘公之弟庚舆。蒲余侯恶公子意恢而善于庚舆，郊公恶公子铎而善于意恢。公子铎因蒲余侯而与之谋曰：“尔杀意恢，我出君而纳庚舆。”许之。zjs楚令尹子旗有德于王，不知度。与养氏比，而求无厌。王患之。九月甲午，楚子杀斗成然，而灭养氏之族。使斗辛居郧，以无忘旧勋。zjs冬十二月，蒲余侯兹夫杀莒公子意恢，郊公奔齐。公子铎逆庚舆于齐。齐隰党、公子锄送之，有赂田。zjs晋邢侯与雍子争赂田，久而无成。士景伯如楚，叔鱼摄理，韩宣子命断旧狱，罪在雍子。雍子纳其女于叔鱼，叔鱼蔽罪邢侯。邢侯怒，杀叔鱼与雍子于朝。宣子问其罪于叔向。叔向曰：“三人同罪，施生戮死可也。雍子自知其罪而赂以买直，鲋也鬻狱，刑侯专杀，其罪一也。己恶而掠美为昏，贪以败官为墨，杀人不忌为贼。《夏书》曰：‘昏、墨、贼，杀。’皋陶之刑也。请从之。”乃施邢侯而尸雍子与叔鱼于市。zjs仲尼曰：“叔向，古之遗直也。治国制刑，不隐于亲，三数叔鱼之恶，不为末减。曰义也夫，可谓直矣。平丘之会，数其贿也，以宽卫国，晋不为暴。归鲁季孙，称其诈也，以宽鲁国，晋不为虐。邢侯之狱，言其贪也，以正刑书，晋不为颇。三言而除三恶，加三利，杀亲益荣，犹义也夫！”</t>
  </si>
  <si>
    <t>昭公三十年</t>
  </si>
  <si>
    <t>城父、楚、钟吾、养、徐、吴、夷</t>
  </si>
  <si>
    <t>【经】三十年春王正月，公在乾侯。夏六月庚辰，晋侯去疾卒。秋八月，葬晋顷公。冬十有二月，吴灭徐，徐子章羽奔楚。zjs【传】三十年春，王正月，公在乾侯。不先书郓与乾侯，非公，且征过也。zjs夏六月，晋顷公卒。秋八月，葬。郑游吉吊，且送葬，魏献子使士景伯诘之，曰：“悼公之丧，子西吊，子蟜送葬。今吾子无贰，何故？”对曰：“诸侯所以归晋君，礼也。礼也者，小事大，大字小之谓。事大在共其时命，字小在恤其所无。以敝邑居大国之间，共其职贡，与其备御不虞之患，岂忘共命？先王之制：诸侯之丧，士吊，大夫送葬；唯嘉好、聘享、三军之事，于是乎使卿。晋之丧事，敝邑之间，先君有所助执绋矣。若其不间，虽士大夫有所不获数矣。大国之惠，亦庆其加，而不讨其乏，明厎其情，取备而已，以为礼也。灵王之丧，我先君简公在楚，我先大夫印段实往，敝邑之少卿也。王吏不讨，恤所无也。今大夫曰：‘女盍从旧？’旧有丰有省，不知所从。从其丰，则寡君幼弱，是以不共。从其省，则吉在此矣。唯大夫图之。”晋人不能诘。zjs吴子使徐人执掩余，使钟吾人执烛庸，二公子奔楚，楚子大封，而定其徙。zjs使监马尹大心逆吴公子，使居养。莠尹然、左司马沈尹戌城之，取于城父与胡田以与之。将以害吴也。子西谏曰：“吴光新得国，而亲其民，视民如子，辛苦同之，将用之也。若好吴边疆，使柔服焉，犹惧其至。吾又强其仇以重怒之，无乃不可乎！吴，周之胄裔也，而弃在海滨，不与姬通。今而始大，比于诸华。光又甚文，将自同于先王。不知天将以为虐乎，使翦丧吴国而封大异姓乎？其抑亦将卒以祚吴乎？其终不远矣。我盍姑亿吾鬼神，而宁吾族姓，以待其归。将焉用自播扬焉？”王弗听。吴子怒。冬十二月，吴子执钟吴子，遂伐徐，防山以水之。zjs己卯，灭徐。徐子章禹断其发，携其夫人，以逆吴子。吴子唁而送之，使其迩臣从之，遂奔楚。楚沈尹戌帅师救徐，弗及，遂城夷，使徐子处之。zjs吴子问于伍员曰：“初而言伐楚，余知其可也，而恐其使余往也，又恶人之有余之功也。今余将自有之矣，伐楚何如？”对曰：“楚执政众而乖，莫适任患。zjs若为三师以肄焉，一师至，彼必皆出。彼出则归，彼归则出，楚必道敝。亟肄以罢之，多方以误之。既罢而后以三军继之，必大克之。”阖庐从之，楚于是乎始病。</t>
  </si>
  <si>
    <t>成公八年</t>
  </si>
  <si>
    <t>楚、杞、宋、虞、汶阳、成、吴、郯、莒、夷</t>
  </si>
  <si>
    <t>【经】八年春，晋侯使韩穿来言汶阳之田，归之于齐。晋栾书帅师侵蔡。公孙婴齐如莒。宋公使华元来聘。夏，宋公使公孙寿来纳币。晋杀其大夫赵同、赵括。秋七月，天子使召伯来赐公命。冬十月癸卯，杞叔姬卒。晋侯使士燮来聘。zjs叔孙侨如会晋士燮、齐人、邾人代郯。卫人来媵。zjs【传】八年春，晋侯使韩穿来言汶阳之田，归之于齐。季文子饯之，私焉，曰：“大国制义以为盟主，是以诸侯怀德畏讨，无有贰心。谓汶阳之田，敝邑之旧也，而用师于齐，使归诸敝邑。今有二命曰：‘归诸齐。’信以行义，义以成命，小国所望而怀也。信不可知，义无所立，四方诸侯，其谁不解体？《诗》曰：‘女也不爽，士贰其行。士也罔极，二三其德。’七年之中，一与一夺，二三孰甚焉！士之二三，犹丧妃耦，而况霸主？霸主将德是以，而二三之，其何以长有诸侯乎？《诗》曰：‘犹之未远，是用大简。’行父惧晋之不远犹而失诸侯也，是以敢私言之。”zjs晋栾书侵蔡，遂侵楚，获申骊。楚师之还也，晋侵沈，获沈子揖初，从知、范、韩也。君子曰：“从善如流，宜哉！《诗》曰：‘恺悌君子，遐不作人。’求善也夫！作人，斯有功绩矣。”是行也，郑伯将会晋师，门于许东门，大获焉。zjs声伯如莒，逆也。zjs宋华元来聘，聘共姬也。zjs夏，宋公使公孙寿来纳币，礼也。zjs晋赵庄姬为赵婴之亡故，谮之于晋侯，曰：“原、屏将为乱。”栾、郤为征。zjs六月，晋讨赵同、赵括。武从姬氏畜于公宫。以其田与祁奚。韩厥言于晋侯曰：“成季之勋，宣孟之忠，而无后，为善者其惧矣。三代之令王，皆数百年保天之禄。夫岂无辟王，赖前哲以免也。《周书》曰：‘不敢侮鳏寡。’所以明德也。”zjs乃立武，而反其田焉。zjs秋，召桓公来赐公命。zjs晋侯使申公巫臣如吴，假道于莒。与渠丘公立于池上，曰：“城已恶！”莒子曰：“辟陋在夷，其孰以我为虞？”对曰：“夫狡焉思启封疆以利社稷者，何国蔑有？唯然，故多大国矣，唯或思或纵也。勇夫重闭，况国乎？”冬，杞叔姬卒。来归自杞，故书。zjs晋士燮来聘，言伐郯也，以其事吴故。公赂之，请缓师，文子不可，曰：“君命无贰，失信不立。礼无加货，事无二成。君后诸侯，是寡君不得事君也。zjs燮将复之。”季孙惧，使宣伯帅师会伐郯。zjs卫人来媵共姬，礼也。凡诸侯嫁女，同姓媵之，异姓则否。</t>
  </si>
  <si>
    <t>文公元年</t>
  </si>
  <si>
    <t>周、秦、南阳、殽、匡、楚、戚</t>
  </si>
  <si>
    <t>【经】元年春王正月，公即位。二月癸亥，日有食之。天王使叔服来会葬。zjs夏四月丁巳，葬我君僖公。天王使毛伯来锡公命。晋侯伐卫。叔孙得臣如京师。zjs卫人伐晋。秋，公孙敖会晋侯于戚。冬十月丁未，楚世子商臣弑其君頵。公孙敖如齐。zjs【传】元年春，王使内史叔服来会葬。公孙敖闻其能相人也，见其二子焉。zjs叔服曰：“谷也食子，难也收子。谷也丰下，必有后于鲁国。”zjs于是闰三月，非礼也。先王之正时也，履端于始，举正于中，归余于终。履端于始，序则不愆。举正于中，民则不惑。归余于终，事则不悖。zjs夏四月丁巳，葬僖公。zjs王使毛伯卫来锡公命。叔孙得臣如周拜。zjs晋文公之季年，诸侯朝晋。卫成公不朝，使孔达侵郑，伐绵、訾，及匡。晋襄公既祥，使告于诸侯而伐卫，及南阳。先且居曰：“效尤，祸也。请君朝王，臣从师。”晋侯朝王于温，先且居、胥臣伐卫。五月辛酉朔，晋师围戚。六月戊戌，取之，获孙昭子。zjs卫人使告于陈。陈共公曰：“更伐之，我辞之。”卫孔达帅师伐晋，君子以为古。古者越国而谋。zjs秋，晋侯疆戚田，故公孙敖会之。zjs初，楚子将以商臣为大子，访诸令尹子上。子上曰：“君之齿未也。而又多爱，黜乃乱也。楚国之举，恒在少者。且是人也，蜂目而豺声，忍人也，不可立也。”弗听。既又欲立王子职而黜大子商臣。商臣闻之而未察，告其师潘崇曰：“若之何而察之？”潘崇曰：“享江羋而勿敬也。”从之。江羋怒曰：“呼，役夫！宜君王之欲杀女而立职也。”告潘崇曰：“信矣。”潘崇曰：“能事诸乎？”曰：“不能。”“能行乎？”曰：“不能。”“能行大事乎？”曰：“能。”zjs冬十月，以宫甲围成王。王请食熊蹯而死。弗听。丁未，王缢。谥之曰：“灵”，不瞑；曰：“成”，乃瞑。穆王立，以其为大子之室与潘崇，使为大师，且掌环列之尹。zjs穆伯如齐，始聘焉，礼也。凡君即位，卿出并聘，践修旧好，要结外授，好事邻国，以卫社稷，忠信卑让之道也。忠，德之正也；信，德之固也；卑让，德之基也。zjs殽之役，晋人既归秦帅，秦大夫及左右皆言于秦伯曰：“是败也，孟明之罪也，必杀之。”秦伯曰：“是孤之罪也。周芮良夫之诗曰；‘大风有隧，贪人败类，听言则对，诵言如醉，匪用其良，覆俾我悖。’是贪故也，孤之谓矣。孤实贪以祸夫子，夫子何罪？”复使为政。</t>
  </si>
  <si>
    <t>成公六年</t>
  </si>
  <si>
    <t>汾、新田、申、绕角、楚、桑隧、息、蔡、针、戎、宋、武宫、成</t>
  </si>
  <si>
    <t>【经】六年春王正月，公至自会。二月辛巳，立武宫。取鄟。卫孙良夫帅师侵宋。夏六月，邾子来朝。公孙婴齐如晋。壬申，郑伯费卒。秋，仲孙蔑、叔孙侨如帅师侵宋。楚公子婴齐帅师伐郑。冬，季孙行父如晋。晋栾书帅师救郑。zjs【传】六年春，郑伯如晋拜成，子游相，授玉于东楹之东。士贞伯曰：“郑伯其死乎？自弃也已！视流而行速，不安其位，宜不能久。”zjs二月，季文子以鞍之功立武宫，非礼也。听于人以救其难，不可以立武。立武由己，非由人也。zjs取鄟，言易也。zjs三月，晋伯宗、夏阳说，卫孙良夫、宁相，郑人，伊、洛之戎，陆浑蛮氏侵宋，以其辞会也。师于针，卫人不保。说欲袭卫，曰：“虽不可入，多俘而归，有罪不及死。”伯宗曰：“不可。卫唯信晋，故师在其郊而不设备。若袭之，是弃信也。虽多卫俘，而晋无信，何以求诸侯？”乃止，师还，卫人登陴。zjs晋人谋去故绛。诸大夫皆曰：“必居郇瑕氏之地，沃饶而近盬，国利君乐，不可失也。”韩献子将新中军，且为仆大夫。公揖而入。献子从。公立于寝庭，谓献子曰：“何如？”对曰：“不可。郇瑕氏土薄水浅，其恶易覯。易覯则民愁，民愁则垫隘，于是乎有沉溺重膇之疾。不如新田，土厚水深，居之不疾，有汾、浍以流其恶，且民从教，十世之利也。夫山、泽、林、盬，国之宝也。国饶，则民骄佚。近宝，公室乃贫，不可谓乐。”公说，从之。夏四月丁丑，晋迁于新田。zjs六月，郑悼公卒。zjs子叔声伯如晋。命伐宋。zjs秋，孟献子、叔孙宣伯侵宋，晋命也。zjs楚子重伐郑，郑从晋故也。zjs冬，季文子如晋，贺迁也。zjs晋栾书救郑，与楚师遇于绕角。楚师还，晋师遂侵蔡。楚公子申、公子成以申、息之师救蔡，御诸桑隧。赵同、赵括欲战，请于武子，武子将许之。知庄子、范文子、韩献子谏曰：“不可。吾来救郑，楚师去我，吾遂至于此，是迁戮也。zjs戮而不已，又怒楚师，战必不克。虽克，不令。成师以出，而败楚之二县，何荣之有焉？若不能败，为辱已甚，不如还也。”乃遂还。zjs于是，军帅之欲战者众，或谓栾武子曰：“圣人与众同欲，是以济事。子盍从众？子为大政，将酌于民者也。子之佐十一人，其不欲战者，三人而已。欲战者可谓众矣。《商书》曰：‘三人占，从二人。’众故也。”武子曰：“善钧，从众。夫善，众之主也。三卿为主，可谓众矣。从之，不亦可乎？”</t>
  </si>
  <si>
    <t>文公十四年</t>
  </si>
  <si>
    <t>秦、殽、商密、郢、楚、商、宋、舒蓼、邾、成、莒</t>
  </si>
  <si>
    <t>【经】十有四年春王正月，公至自晋。邾人伐我南鄙，叔彭生帅师伐邾。夏五月乙亥，齐侯潘卒。六月，公会宋公、陈侯、卫侯、郑伯、许男、曹伯、晋赵盾。癸酉，同盟于新城。秋七月，有星孛入于北斗。公至自会。晋人纳捷菑于邾。zjs弗克纳。九月甲申，公孙敖卒于齐。齐公子商人弑其君舍。宋子哀来奔。冬，单伯如齐。齐人执单伯。齐人执子叔姬。zjs【传】十四年春，顷王崩。周公阅与王孙苏争政，故不赴。凡崩、薨，不赴，则不书。祸、福，不告亦不书，惩不敬也。zjs邾文公之卒也，公使吊焉，不敬。邾人来讨，伐我南鄙，故惠伯伐邾。zjs子叔姬妃齐昭公，生舍。叔姬无宠，舍无威。公子商人骤施于国，而多聚士，尽其家，贷于公，有司以继之。夏五月，昭公卒，舍即位。zjs邾文公元妃齐姜生定公，二妃晋姬生捷菑。文公卒，邾人立定公，捷菑奔晋。zjs六月，同盟于新城，从于楚者服，且谋邾也。zjs秋七月乙卯夜，齐商人弑舍而让元。元曰：“尔求之久矣。我能事尔，尔不可使多蓄憾。将免我乎？尔为之！”有星孛入于北斗，周内史叔服曰：“不出七年，宋、齐、晋之君皆将死乱。”zjs晋赵盾以诸侯之师八百乘纳捷菑于邾。邾人辞曰：“齐出玃且长。”宣子曰：“辞顺而弗从，不祥。”乃还。zjs周公将与王孙苏讼于晋，王叛王孙苏，而使尹氏与聃启讼周公于晋。赵宣子平王室而复之。zjs楚庄王立，子孔、潘崇将袭群舒，使公子燮与子仪守而伐舒蓼。二子作乱，城郢而使贼杀子孔，不克而还。八月，二子以楚子出，将如商密。庐戢梨及叔麋诱之，遂杀斗克及公子燮。zjs初，斗克囚于秦，秦有殽之败，而使归求成，成而不得志。公子燮求令尹而不得。故二子作乱。zjs穆伯之从己氏也，鲁人立文伯。穆伯生二子于莒而求复，文伯以为请。襄仲使无朝。听命，复而不出，二年而尽室以复适莒。文伯疾而请曰：“谷之子弱，请立难也。”许之。文伯卒，立惠叔。穆伯请重赂以求复，惠叔以为请，许之。zjs将来，九月卒于齐，告丧，请葬，弗许。zjs宋高哀为萧封人，以为卿，不义宋公而出，遂来奔。书曰：“宋子哀来奔。”zjs贵之也。zjs齐人定懿公，使来告难，故书以九月。齐公子元不顺懿公之为政也，终不曰“公”，曰“夫己氏”。zjs襄仲使告于王，请以王宠求昭姬于齐。曰：“杀其子，焉用其母？请受而罪之。”zjs冬，单伯如齐，请子叔姬，齐人执之。又执子叔姬。</t>
  </si>
  <si>
    <t>哀公十三年</t>
  </si>
  <si>
    <t>越、宋、邾、吴、黄池</t>
  </si>
  <si>
    <t>【经】十有三年春，郑罕达帅师取宋师于岩。夏，许男成卒。公会晋侯及吴子于黄池。楚公子申帅师伐陈。于越入吴。秋，公至自会。晋魏曼多帅师侵卫。zjs葬许元公。九月，螽。冬十有一月，有星孛于东方。盗杀陈夏区夫。十有二月，螽。zjs【传】十三年春，宋向魋救其师。郑子剩使徇曰：“得桓魋者有赏。”魋也逃归，遂取宋师于岩，获成讙、郜延。以六邑为虚。zjs夏，公会单平公、晋定公、吴夫差于黄池。zjs六月丙子，越子伐吴，为二隧。畴无余、讴阳自南方，先及郊。吴大子友、王子地、王孙弥庸、寿于姚自泓上观之。弥庸见姑蔑之旗，曰：“吾父之旗也。zjs不可以见仇而弗杀也。”大子曰：“战而不克，将亡国。请待之。”弥庸不可，属徒五千，王子地助之。乙酉，战，弥庸获畴无余，地获讴阳。越子至，王子地守。丙戌，复战，大败吴师。获大子友、王孙弥庸、寿于姚。丁亥，入吴。吴人告败于王，王恶其闻也，自刭七人于幕下。zjs秋七月辛丑，盟，吴、晋争先。吴人曰：“于周室，我为长。”晋人曰：“于姬姓，我为伯。”赵鞅呼司马寅曰：“日旰矣，大事未成，二臣之罪也。建鼓整列，二臣死之，长幼必可知也。”对曰：“请姑视之。”反，曰：“肉食者无墨。今吴王有墨，国胜乎？大子死乎？且夷德轻，不忍久，请少待之。”乃先晋人。吴人将以公见晋侯，子服景伯对使者曰：“王合诸侯，则伯帅侯牧以见于王。伯合诸侯，则侯帅子男以见于伯。自王以下，朝聘玉帛不同。故敝邑之职贡于吴，有丰于晋，无不及焉，以为伯也。今诸侯会，而君将以寡君见晋君，则晋成为伯矣，敝邑将改职贡。鲁赋于吴八百乘，若为子男，则将半邾以属于吴，而如邾以事晋。且执事以伯召诸侯，而以侯终之，何利之有焉？”吴人乃止。既而悔之，将囚景伯，景伯曰：“何也立后于鲁矣。将以二乘与六人从，迟速唯命。”zjs遂囚以还。及户牖，谓大宰曰：“鲁将以十月上辛，有事于上帝先王，季辛而毕。zjs何世有职焉，自襄以来，未之改也。若不会，祝宗将曰：‘吴实然。’且谓鲁不共，而执其贱者七人，何损焉？”大宰嚭言于王曰：“无损于鲁，而只为名，不如归之。”乃归景伯。zjs吴申叔仪乞粮于公孙有山氏，曰：“佩玉繠兮，余无所系之。旨酒一盛兮，余与褐之父睨之。”对曰：“梁则无矣，粗则有之。若登首山以呼曰：‘庚癸乎！’则诺。”zjs王欲伐宋，杀其丈夫而囚其妇人。大宰嚭曰：“可胜也，而弗能居也。”乃归。zjs冬，吴及越平。</t>
  </si>
  <si>
    <t>隐公三年</t>
  </si>
  <si>
    <t>周、毛、虢、成周、祭、戴、宋</t>
  </si>
  <si>
    <t>【经】三年春王二月，己巳，日有食之。三月庚戌，天王崩。夏四月辛卯，君氏卒。秋，武氏子来求赙。八月庚辰，宋公和卒。冬十有二月，齐侯，郑伯盟于石门。癸未，葬宋穆公。zjs【传】三年春，王三月壬戌，平王崩。赴以庚戌，故书之。zjs夏，君氏卒。声子也。不赴于诸侯，不反哭于寝，不祔于姑，故不曰薨。不称夫人，故不言葬，不书姓。为公故，曰“君氏”。zjs郑武公、庄公为平王卿士。王贰于虢，郑伯怨王，王曰“无之”。故周、郑交质。王子狐为质于郑，郑公子忽为质于周。王崩，周人将畀虢公政。四月，郑祭足帅师取温之麦。秋，又取成周之禾。周、郑交恶。zjs君子曰：“信不由中，质无益也。明恕而行，要之以礼，虽无有质，谁能间之？苟有明信，涧溪沼沚之毛，蘋蘩蕰藻之菜，筐筥锜釜之器，潢汙行潦之水，可荐于鬼神，可羞于王公，而况君子结二国之信，行之以礼，又焉用质？《风》有《采繁》、《采蘋》，《雅》有《行苇》、《泂酌》，昭忠信也。”zjs武氏子来求赙，王未葬也。zjs宋穆公疾，召大司马孔父而属殇公焉，曰：“先君舍与夷而立寡人，寡人弗敢忘。若以大夫之灵，得保首领以没，先君若问与夷，其将何辞以对？请子奉之，以主社稷，寡人虽死，亦无悔焉。”对曰：“群臣愿奉冯也。”公曰：“不可。zjs先君以寡人为贤，使主社稷，若弃德不让，是废先君之举也，岂曰能贤？光昭先君之令德，可不务乎？吾子其无废先君之功。”使公子冯出居于郑。八月庚辰，宋穆公卒。殇公即位。zjs君子曰：“宋宣公可谓知人矣。立穆公，其子飨之，命以义夫。《商颂》曰：‘殷受命咸宜，百禄是荷。’其是之谓乎！”冬，齐、郑盟于石门，寻卢之盟也。庚戌，郑伯之车偾于济。zjs卫庄公娶于齐东宫得臣之妹，曰庄姜，美而无子，卫人所为赋《硕人》也。zjs又娶于陈，曰厉妫，生孝伯，早死。其娣戴妫生桓公，庄姜以为己子。公子州吁，嬖人之子也，有宠而好兵，公弗禁，庄姜恶之。石碏谏曰：“臣闻爱子，教之以义方，弗纳于邪。骄、奢、淫、泆，所自邪也。四者之来，宠禄过也。将立州吁，乃定之矣，若犹未也，阶之为祸。夫宠而不骄，骄而能降，降而不憾，憾而能眕者鲜矣。且夫贱妨贵，少陵长，远间亲，新间旧，小加大，淫破义，所谓六逆也。君义，臣行，父慈，子孝，兄爱，弟敬，所谓六顺也。去顺效逆，所以速祸也。君人者将祸是务去，而速之，无乃不可乎？”弗听，其子厚与州吁游，禁之，不可。桓公立，乃老。</t>
  </si>
  <si>
    <t>宣公四年</t>
  </si>
  <si>
    <t>烝野、轑阳、楚、息、宋、敖、郯、向</t>
  </si>
  <si>
    <t>【经】四年春王正月，公及齐侯平莒及郯。莒人不肯。公伐莒，取向。秦伯稻卒。夏六月乙酉，郑公子归生弑其君夷。赤狄侵齐。秋，公如齐。公至自齐。zjs冬，楚子伐郑。zjs【传】四年春，公及齐侯平莒及郯，莒人不肯。公伐莒，取向，非礼也。平国以礼不以乱，伐而不治，乱也。以乱平乱，何治之有？无治，何以行礼？楚人献鼋于郑灵公。公子宋与子家将见。子公之食指动，以示子家，曰：“他日我如此，必尝异味。”及入，宰夫将解鼋，相视而笑。公问之，子家以告，及食大夫鼋，召子公而弗与也。子公怒，染指于鼎，尝之而出。公怒，欲杀子公。zjs子公与子家谋先。子家曰：“畜老，犹惮杀之，而况君乎？”反谮子家，子家惧而从之。夏，弑灵公。书曰：“郑公子归生弑其君夷。”权不足也。君子曰：“仁而不武，无能达也。”凡弑君，称君，君无道也；称臣，臣之罪也。zjs郑人立子良，辞曰：“以贤则去疾不足，以顺则公子坚长。”乃立襄公。襄公将去穆氏，而舍子良。子良不可，曰：“穆氏宜存，则固愿也。若将亡之，则亦皆亡，去疾何为？”乃舍之，皆为大夫。zjs初，楚司马子良生子越椒，子文曰：“必杀之。是子也，熊虎之状，而豺狼之声，弗杀，必灭若敖氏矣。谚曰：‘狼子野心。’是乃狼也，其可畜乎？”子良不可。子文以为大戚，及将死，聚其族，曰：“椒也知政，乃速行矣，无及于难。”且泣曰：“鬼犹求食，若敖氏之鬼，不其馁而？”及令尹子文卒，斗般为令尹，子越为司马。蒍贾为工正，谮子扬而杀之，子越为令尹，己为司马。子越又恶之，乃以若敖氏之族圄伯嬴于轑阳而杀之，遂处烝野，将攻王。王以三王之子为质焉，弗受，师于漳澨。秋七月戊戌，楚子与若敖氏战于皋浒。伯棼射王，汰辀，及鼓跗，著于丁宁。又射汰辀，以贯笠毂。师惧，退。王使巡师曰：“吾先君文王克息，获三矢焉。伯棼窃其二，尽于是矣。”鼓而进之，遂灭若敖氏。zjs初，若敖娶于云阝，生斗伯比。若敖卒，从其母畜于云阝，淫于云阝子之女，生子文焉。云阝夫人使弃诸梦中，虎乳之。云阝子田，见之，惧而归，以告，遂使收之。楚人谓乳谷，谓虎於菟，故命之曰斗谷於菟。以其女妻伯比，实为令尹子文。其孙箴尹克黄使于齐，还，及宋，闻乱。其人曰，“不可以入矣。”箴尹曰：“弃君之命，独谁受之？君，天也，天可逃乎？”遂归，复命而自拘于司败。zjs王思子文之治楚国也，曰：“子文无后，何以劝善？”使复其所，改命曰生。zjs冬，楚子伐郑，郑未服也。</t>
  </si>
  <si>
    <t>文公十六年</t>
  </si>
  <si>
    <t>巴、秦、仞、临品、方城、楚、麇、越、宋、孟诸、濮、石溪、庸</t>
  </si>
  <si>
    <t>【经】十有六年春，季孙行父会齐侯于阳谷，齐侯弗及盟。夏五月，公四不视朔。六月戊辰，公子遂及齐侯盟于郪丘。秋八月辛未，夫人姜氏薨。毁泉台。zjs楚人、秦人、巴人灭庸。冬十有一月，宋人弑其君杵臼。zjs【传】十六年春，王正月，及齐平。公有疾，使季文子会齐侯于阳谷。请盟，齐侯不肯，曰：“请俟君间。”zjs夏五月，公四不视朔，疾也。公使襄仲纳赂于齐侯，故盟于郪丘。zjs有蛇自泉宫出，入于国，如先君之数。秋八月辛未，声姜薨，毁泉台。zjs楚大饥，戎伐其西南，至于阜山，师于大林。又伐其东南，至于阳丘，以侵訾枝。庸人帅群蛮以叛楚。麇人率百濮聚于选，将伐楚。于是申、息之北门不启。zjs楚人谋徙于阪高。蒍贾曰：“不可。我能往，寇亦能住。不如伐庸。夫麇与百濮，谓我饥不能师，故伐我也。若我出师，必惧而归。百濮离居，将各走其邑，谁暇谋人？”乃出师。旬有五日，百濮乃罢。自庐以往，振廪同食。次于句澨。zjs使庐戢黎侵庸，及庸方城。庸人逐之，囚子扬窗。三宿而逸，曰：“庸师众，群蛮聚焉，不如复大师，且起王卒，合而后进。”师叔曰：“不可。姑又与之遇以骄之。彼骄我怒，而后可克，先君蚡冒所以服陉隰也。”又与之遇，七遇皆北，唯裨、鯈、鱼人实逐之。zjs庸人曰：“楚不足与战矣。”遂不设备。楚子乘驲，会师于临品，分为二队，子越自石溪，子贝自仞，以伐庸。秦人、巴人从楚师，群蛮从楚子盟。遂灭庸。zjs宋公子鲍礼于国人，宋饥，竭其粟而贷之。年自七十以上，无不馈饴也，时加羞珍异。无日不数于六卿之门，国之才人，无不事也，亲自桓以下，无不恤也。zjs公子鲍美而艳，襄夫人欲通之，而不可，夫人助之施。昭公无道，国人奉公子鲍以因夫人。zjs于是华元为右师，公孙友为左师，华耦为司马，鳞鱼雚为司徒，荡意诸为司城，公子朝为司寇。初，司城荡卒，公孙寿辞司城，请使意诸为之。既而告人曰：“君无道，吾官近，惧及焉。弃官则族无所庇。子，身之贰也，姑纾死焉。虽亡子，犹不亡族。”既，夫人将使公田孟诸而杀之。公知之，尽以宝行。荡意诸曰：“盍适诸侯？”公曰：“不能其大夫至于君祖母以及国人，诸侯谁纳我？且既为人君，而又为人臣，不如死。”尽以其宝赐左右以使行。夫人使谓司城去公，对曰：“臣之而逃其难，若后君何？”冬十一月甲寅，宋昭公将田孟诸，未至，夫人王姬使帅甸攻而杀之。荡意诸死之。书曰：“宋人弑其君杵臼。”君无道也。zjs文公即位，使母弟须为司城。华耦卒，而使荡虺为司马。</t>
  </si>
  <si>
    <t>定公十四年</t>
  </si>
  <si>
    <t>周、绛中、潞、楚、百泉、朝歌、盂、越、宋、洮、吴</t>
  </si>
  <si>
    <t>【经】十有四年春，卫公叔戌来奔。卫赵阳出奔宋。二月辛巳，楚公子结、陈公孙佗人帅师灭顿，以顿子牂归。夏，卫北宫结来奔。五月，于越败吴于槜李。zjs吴子光卒。公会齐侯、卫侯于牵。公至自会。秋，齐侯、宋公会于洮。天王使石尚来归脤。卫世子蒯聩出奔宋。卫公孟彄出奔郑。宋公之弟辰自萧来奔。大蒐于比蒲。邾子来会公。城莒父及霄。zjs【传】十四年春，卫侯逐公叔戌与其党，故赵阳奔宋，戌来奔。zjs梁婴父恶董安于，谓知文子曰：“不杀安于，使终为政于赵氏，赵氏必得晋国。盍以其先发难也，讨于赵氏？”文子使告于赵孟曰：“范、中行氏虽信为乱，安于则发之，是安于与谋乱也。晋国有命，始祸者死。二子既伏其罪矣，敢以告。”zjs赵孟患之。安于曰：“我死而晋国宁，赵氏定，将焉用生？人谁不死，吾死莫矣。”zjs乃缢而死。赵孟尸诸市，而告于知氏曰：“主命戮罪人，安于既伏其罪矣，敢以告。”知伯从赵孟盟，而后赵氏定，祀安于于庙。zjs顿子牂欲事晋，背楚而绝陈好。二月，楚灭顿。zjs夏，卫北宫结来奔，公叔戌之故也。zjs吴伐越。越子句践御之，陈于槜李。句践患吴之整也，使死士再禽焉，不动。zjs使罪人三行，属剑于颈，而辞曰：“二君有治，臣奸旗鼓，不敏于君之行前，不敢逃刑，敢归死。”遂自刭也。师属之目，越子因而伐之，大败之。灵姑浮以戈击阖庐，阖庐伤将指，取其一屦。还，卒于陉，去槜李七里。夫差使人立于庭，苟出入，必谓己曰：“夫差！而忘越王之杀而父乎？”则对曰：“唯，不敢忘！”三年，乃报越。zjs晋人围朝歌，公会齐侯、卫侯于脾、上梁之间，谋救范、中行氏。析成鲋、小王桃甲率狄师以袭晋，战于绛中，不克而还。士鲋奔周，小王桃甲入于朝歌。zjs秋，齐侯、宋公会于洮，范氏故也。zjs卫侯为夫人南子召宋朝，会于洮。大子蒯聩献盂于齐，过宋野。野人歌之曰：“既定尔娄猪，盍归吾艾豭。”大子羞之，谓戏阳速曰：“从我而朝少君，少君见我，我顾，乃杀之。”速曰：“诺。”乃朝夫人。夫人见大子，大子三顾，速不进。夫人见其色，啼而走，曰：“蒯聩将杀余。”公执其手以登台。大子奔宋，尽逐其党。故公孟彄出奔郑，自郑奔齐。zjs大子告人曰：“戏阳速祸余。”戏阳速告人曰：“大子则祸余。大子无道，使余杀其母。余不许，将戕于余；若杀夫人，将以余说。余是故许而弗为，以纾余死。谚曰：‘民保于信。’吾以信义也。”zjs冬十二月，晋人败范、中行氏之师于潞，获籍秦、高强。又败郑师及范氏之师于百泉。</t>
  </si>
  <si>
    <t>襄公十三年</t>
  </si>
  <si>
    <t>周、南海、绵上、楚、庸浦、吴</t>
  </si>
  <si>
    <t>【经】十有三年春，公至自晋。夏，取邿。秋九月庚辰，楚子审卒。冬，城防。zjs【传】十三年春，公至自晋，孟献子书劳于庙，礼也。zjs夏，邿乱，分为三。师救邿，遂取之。凡书“取”，言易也。用大师焉曰“灭”。弗地曰“入”。zjs荀罃、士鲂卒。晋侯蒐于绵上以治兵，使士匄将中军，辞曰：“伯游长。昔臣习于知伯，是以佐之，非能贤也。请从伯游。”荀偃将中军，士匄佐之。使韩起将上军，辞以赵武。又使栾黡，辞曰：“臣不如韩起。韩起愿上赵武，君其听之！”使赵武将上军，韩起佐之。栾黡将下军，魏绛佐之。新军无帅，晋侯难其人，使其什吏，率其卒乘官属，以从于下军，礼也。晋国之民，是以大和，诸侯遂睦。君子曰：“让，礼之主也。范宣子让，其下皆让。栾黡为汰，弗敢违也。zjs晋国以平，数世赖之。刑善也夫！一人刑善，百姓休和，可不务乎？《书》曰：‘一人有庆，兆民赖之，其宁惟永。’其是之谓乎？周之兴也，其《诗》曰：‘仪刑文王，万邦作孚。’言刑善也。及其衰也，其《诗》曰：‘大夫不均，我从事独贤。’言不让也。世之治也，君子尚能而让其下，小人农力以事其上，是以上下有礼，而谗慝黜远，由不争也，谓之懿德。及其乱也，君子称其功以加小人，小人伐其技以冯君子，是以上下无礼，乱虐并生，由争善也，谓之昏德。国家之敝，恒必由之。”zjs楚子疾，告大夫曰：“不谷不德，少主社稷，生十年而丧先君，未及习师保之教训，而应受多福。是以不德，而亡师于鄢，以辱社稷，为大夫忧，其弘多矣。zjs若以大夫之灵，获保首领以殁于地，唯是春秋窀穸之事，所以从先君于祢庙者，请为‘灵’若‘厉’。大夫择焉！”莫对。及五命乃许。zjs秋，楚共王卒。子囊谋谥。大夫曰：“君有命矣。”子囊曰：“君命以共，若之何毁之？赫赫楚国，而君临之，抚有蛮夷，奄征南海，以属诸夏，而知其过，可不谓共乎？请谥之‘共’。”大夫从之。zjs吴侵楚，养由基奔命，子庚以师继之。养叔曰：“吴乘我丧，谓我不能师也，必易我而不戒。子为三覆以待我，我请诱之。”子庚从之。战于庸浦，大败吴师，获公子党。君子以吴为不吊。《诗》曰：“不吊昊天，乱靡有定。”zjs冬，城防，书事，时也。于是将早城，臧武仲请俟毕农事，礼也。zjs郑良霄、大宰石犹在楚。石言于子囊曰：“先王卜征五年，而岁习其祥，祥习则行，不习则增修德而改卜。今楚实不竞，行人何罪？止郑一卿，以除其逼，使睦而疾楚，以固于晋，焉用之？使归而废其使，怨其君以疾其大夫，而相牵引也，不犹愈乎？”楚人归之。</t>
  </si>
  <si>
    <t>僖公二十二年</t>
  </si>
  <si>
    <t>毛、秦、伊川、祭、楚、泓、戎、宋</t>
  </si>
  <si>
    <t>【经】二十有二年春，公伐邾，取须句。夏，宋公、卫侯、许男、滕子伐郑。zjs秋八月丁未，及邾人战于升陉。冬十有一月己巳朔，宋公及楚人战于泓，宋师败绩。zjs【传】二十二年春，伐邾，取须句，反其君焉，礼也。zjs三月，郑伯如楚。zjs夏，宋公伐郑。子鱼曰：“所谓祸在此矣。”zjs初，平王之东迁也，辛有适伊川，见被发而祭于野者，曰：“不及百年，此其戎乎！其礼先亡矣。”秋，秦、晋迁陆浑之戎于伊川。zjs晋大子圉为质于秦，将逃归，谓嬴氏曰：“与子归乎？”对曰：“子，晋大子，而辱于秦，子之欲归，不亦宜乎？寡君之使婢子侍执巾栉，以固子也。从子而归，弃君命也。不敢从，亦不敢言。”遂逃归。zjs富辰言于王曰：“请召大叔。《诗》曰：‘协比其邻，昏姻孔云。’吾兄弟之不协，焉能怨诸侯之不睦？”王说。王子带自齐复归于京师，王召之也。zjs邾人以须句故出师。公卑邾，不设备而御之。臧文仲曰：“国无小，不可易也。无备，虽众不可恃也。《诗》曰：‘战战兢兢，如临深渊，如履薄冰。’又曰：‘敬之敬之，天惟显思，命不易哉！’先王之明德，犹无不难也，无不惧也，况我小国乎！君其无谓邾小。蜂虿有毒，而况国乎？”弗听。zjs八月丁未，公及邾师战于升陉，我师败绩。邾人获公胄，县诸鱼门。zjs楚人伐宋以救郑。宋公将战，大司马固谏曰：“天之弃商久矣，君将兴之，弗可赦也已。”弗听，冬十一月己巳朔，宋公及楚人战于泓。宋人既成列，楚人未既济。司马曰：“彼众我寡，及其未既济也请击之。”公曰：“不可。”既济而未成列，又以告。zjs公曰：“未可。”既陈而后击之，宋师败绩。公伤股，门官歼焉。zjs国人皆咎公。公曰：“君子不重伤，不禽二毛。古之为军也，不以阻隘也。zjs寡人虽亡国之余，不鼓不成列。”子鱼曰：“君未知战。勍敌之人隘而不列，天赞我也。阻而鼓之，不亦可乎？犹有惧焉。且今之勍者，皆吾敌也。虽及胡耇，获则取之，何有于二毛？明耻教战，求杀敌也，伤未及死，如何勿重？若爱重伤，则如勿伤；爱其二毛，则如服焉。三军以利用也，金鼓以声气也。利而用之，阻隘可也；声盛致志，鼓儳可也。”zjs丙子晨，郑文夫人羋氏、姜氏劳楚子于柯泽。楚子使师缙示之俘馘。君子曰：“非礼也。妇人送迎不出门，见兄弟不逾阈，戎事不迩女器。”zjs丁丑，楚子入飨于郑，九献，庭实旅百，加笾豆六品。飨毕，夜出，文羋送于军，取郑二姬以归。叔詹曰：“楚王其不没乎！为礼卒于无别，无别不可谓礼，将何以没？”诸侯是以知其不遂霸也。</t>
  </si>
  <si>
    <t>定公五年</t>
  </si>
  <si>
    <t>秦、唐、郢、叶、沂、楚、麇、柏举、宋、东野、吴</t>
  </si>
  <si>
    <t>【经】五年春王三月辛亥朔，日有食之。夏，归粟于蔡。于越入吴。六月丙申，季孙意如卒。秋七月壬子，叔孙不敢卒。冬，晋士鞅帅师围鲜虞。zjs【传】五年春，王人杀子朝于楚。zjs夏，归粟于蔡，以周亟，矜无资。zjs越入吴，吴在楚也。zjs六月，季平子行东野，还，未至，丙申，卒于房。阳虎将以与璠敛，仲梁怀弗与，曰：“改步改玉。”阳虎欲逐之，告公山不狃。不狃曰：“彼为君也，子何怨焉？”既葬，桓子行东野，及费。子泄为费宰，逆劳于郊，桓子敬之。劳仲梁怀，仲梁怀弗敬。子泄怒，谓阳虎：“子行之乎？”申包胥以秦师至，秦子蒲、子虎帅车五百乘以救楚。子蒲曰：“吾未知吴道。”zjs使楚人先与吴人战，而自稷会之，大败夫王于沂。吴人获薳射于柏举，其子帅奔徒以从子西，败吴师于军祥。秋七月，子期、子蒲灭唐。zjs九月，夫王归，自立也。以与王战而败，奔楚，为堂溪氏。吴师败楚师于雍澨，秦师又败吴师。吴师居麇，子期将焚之，子西曰：“父兄亲暴骨焉，不能收，又焚之，不可。”子期曰：“国亡矣！死者若有知也，可以歆旧祀，岂惮焚之？”焚之，而又战，吴师败。又战于公婿之溪，吴师大败，吴子乃归。囚闉舆罢，闉舆罢请先，遂逃归。叶公诸梁之弟后臧从其母于吴，不待而归。叶公终不正视。zjs乙亥，阳虎囚季桓子及公父文伯，而逐仲梁怀。冬十月丁亥，杀公何藐。己丑，盟桓子于稷门之内。庚寅，大诅，逐公父歜及秦遄，皆奔齐。zjs楚子入于郢。初，斗辛闻吴人之争宫也，曰：“吾闻之：‘不让则不和，不和不可以远征。’吴争于楚，必有乱。有乱则必归，焉能定楚？”王之奔随也，将涉于成臼，蓝尹亹涉其帑，不与王舟。及宁，王欲杀之。子西曰：“子常唯思旧怨以败，君何效焉？”王曰：“善。使复其所，吾以志前恶。”王赏斗辛、王孙由于、王孙圉、钟建、斗巢、申包胥、王孙贾、宋木、斗怀。子西曰：“请舍怀也。”王曰：“大德灭小怨，道也。”申包胥曰：“吾为君也，非为身也。君既定矣，又何求？且吾尤子旗，其又为诸？”遂逃赏。王将嫁季羋，季羋辞曰：“所以为女子，远丈夫也。钟建负我矣。”以妻钟建，以为乐尹。zjs王之在随也，子西为王舆服以保路，国于脾泄。闻王所在，而后从王。王使由于城麇，复命，子西问高厚焉，弗知。子西曰：“不能，如辞。城不知高厚，小大何知？”对曰：“固辞不能，子使余也。人各有能有不能。王遇盗于云中，余受其戈，其所犹在。”袒而示之背，曰：“此余所能也。脾泄之事，余亦弗能也。”zjs晋士鞅围鲜虞，报观虎之役也。</t>
  </si>
  <si>
    <t>昭公九年</t>
  </si>
  <si>
    <t>巴、周、骀、魏、芮、方城、亳、滑、颍、商、戎、濮、商奄、蒲姑、戏阳、夷、肃慎、瓜州</t>
  </si>
  <si>
    <t>【经】九年春，叔弓会楚子于陈。许迁于夷。夏四月，陈灾。秋，仲孙玃如齐。冬，筑郎囿。zjs【传】九年春，叔弓、宋华亥、郑游吉、卫赵黡会楚子于陈。zjs二月庚申，楚公子弃疾迁许于夷，实城父，取州来淮北之田以益之。伍举授许男田。然丹迁城父人于陈，以夷濮西田益之。迁方城外人于许。zjs周甘人与晋阎嘉争阎田。晋梁丙、张趯率阴戎伐颍。王使詹桓伯辞于晋曰：“我自夏以后稷，魏、骀、芮、岐、毕，吾西土也。及武王克商，蒲姑、商奄，吾东土也；巴、濮、楚、邓，吾南土也；肃慎、燕、亳，吾北土也。吾何迩封之有？文、武、成、康之建母弟，以蕃屏周，亦其废队是为，岂如弁髦而因以敝之？先王居梼杌于四裔，以御螭魅，故允姓之奸，居于瓜州，伯父惠公归自秦，而诱以来，使逼我诸姬，入我郊甸，则戎焉取之。戎有中国，谁之咎也？后稷封殖天下，今戎制之，不亦难乎？伯父图之。我在伯父，犹衣服之有冠冕，木水之有本原，民人之有谋主也。伯父若裂冠毁冕，拔本塞原，专弃谋主，虽戎狄其何有余一人？”叔向谓宣子曰：“文之伯也，岂能改物？翼戴天子而加之以共。自文以来，世有衰德而暴灭宗周，以宣示其侈，诸侯之贰，不亦宜乎？且王辞直，子其图之。”宣子说。zjs王有姻丧，使赵成如周吊，且致阎田与襚，反颍俘。王亦使宾滑执甘大夫襄以说于晋，晋人礼而归之。zjs夏四月，陈灾。郑裨灶曰：“五年，陈将复封。封五十二年而遂亡。”子产问其故，对曰：“陈，水属也，火，水妃也，而楚所相也。今火出而火陈，逐楚而建陈也。妃以五成，故曰五年。岁五及鹑火，而后陈卒亡，楚克有之，天之道也，故曰五十二年。”zjs晋荀盈如齐逆女，还，六月，卒于戏阳。殡于绛，未葬。晋侯饮酒，乐。膳宰屠蒯趋入，请佐公使尊，许之。而遂酌以饮工，曰：“女为君耳，将司聪也。zjs辰在子卯，谓之疾日。君彻宴乐，学人舍业，为疾故也。君之卿佐，是谓股肱。zjs股肱或亏，何痛如之？女弗闻而乐，是不聪也。”又饮外嬖嬖叔曰：“女为君目，将司明也。服以旌礼，礼以行事，事有其物，物有其容。今君之容，非其物也，而女不见。是不明也。”亦自饮也，曰：“味以行气，气以实志，志以定言，言以出令。臣实司味，二御失官，而君弗命，臣之罪也。”公说，彻酒。zjs初，公欲废知氏而立其外嬖，为是悛而止。秋八月，使荀跞佐下军以说焉。zjs孟僖子如齐殷聘，礼也。zjs冬，筑郎囿，书，时也。季平子欲其速成也，叔孙昭子曰：“《诗》曰：‘经始勿亟，庶民子来。’焉用速成？其以剿民也？无囿犹可，无民其可乎？”</t>
  </si>
  <si>
    <t>昭公二年</t>
  </si>
  <si>
    <t>中都</t>
  </si>
  <si>
    <t>【经】二年春，晋侯使韩起来聘。夏，叔弓如晋。秋，郑杀其大夫公孙黑。zjs冬，公如晋，至河乃复。季孙宿如晋。zjs【传】二年春，晋侯使韩宣子来聘，且告为政而来见，礼也。观书于大史氏，见《易》《象》与《鲁春秋》，曰：“周礼尽在鲁矣。吾乃今知周公之德，与周之所以王也。”公享之。季武子赋《绵》之卒章。韩子赋《角弓》。季武子拜，曰：“敢拜子之弥缝敝邑，寡君有望矣。”武子赋《节》之卒章。既享，宴于季氏，有嘉树焉，宣子誉之。武子曰：“宿敢不封殖此树，以无忘《角弓》。”遂赋《甘棠》。宣子曰：“起不堪也，无以及召公。”zjs宣子遂如齐纳币。见子雅。子雅召子旗，使见宣子。宣子曰：“非保家之主也，不臣。”见子尾。子尾见强，宣子谓之如子旗。大夫多笑之，唯晏子信之，曰：“夫子，君子也。君子有信，其有以知之矣。”自齐聘于卫。卫侯享之，北宫文子赋《淇澳》。宣子赋《木瓜》。zjs夏四月，韩须如齐逆女。齐陈无宇送女，致少姜。少姜有宠于晋侯，晋侯谓之少齐。谓陈无宇非卿，执诸中都。少姜为之请曰：“送从逆班，畏大国也，犹有所易，是以乱作。”zjs叔弓聘于晋，报宣子也。晋侯使郊劳。辞曰：“寡君使弓来继旧好，固曰：‘女无敢为宾！’彻命于执事，敝邑弘矣。敢辱郊使？请辞。”致馆。辞曰：“寡君命下臣来继旧好，好合使成，臣之禄也。敢辱大馆？”叔向曰：“子叔子知礼哉！吾闻之曰：‘忠信，礼之器也。卑让，礼之宗也。’辞不忘国，忠信也。zjs先国后己，卑让也。《诗》曰：‘敬慎威仪，以近有德。’夫子近德矣。”zjs秋，郑公孙黑将作乱，欲去游氏而代其位，伤疾作而不果。驷氏与诸大夫欲杀之。子产在鄙，闻之，惧弗及，乘遽而至。使吏数之，曰：“伯有之乱，以大国之事，而未尔讨也。尔有乱心，无厌，国不女堪。专伐伯有，而罪一也。昆弟争室，而罪二也。薰隧之盟，女矫君位，而罪三也。有死罪三，何以堪之？不速死，大刑将至。”再拜稽首，辞曰：“死在朝夕，无助天为虐。”子产曰：“人谁不死？凶人不终，命也。作凶事，为凶人。不助天，其助凶人乎？”请以印为褚师。子产曰：“印也若才，君将任之。不才，将朝夕从女。女罪之不恤，而又何请焉？不速死，司寇将至。”七月壬寅，缢。尸诸周氏之衢，加木焉。zjs晋少姜卒。公如晋，及河。晋侯使士文伯来辞，曰：“非伉俪也。请君无辱！”公还，季孙宿遂致服焉。叔向言陈无宇于晋侯曰：“彼何罪？君使公族逆之，齐使上大夫送之。犹曰不共，君求以贪。国则不共，而执其使。君刑已颇，何以为盟主？且少姜有辞。”冬十月，陈无宇归。zjs十一月，郑印段如晋吊。</t>
  </si>
  <si>
    <t>僖公九年</t>
  </si>
  <si>
    <t>秦、高梁、凡、楚、胙、山戎、息、葵丘、戎、宋</t>
  </si>
  <si>
    <t>【经】九年春王三月丁丑，宋公御说卒。夏，公会宰周公、齐侯、宋子、卫侯、郑伯、许男、曹伯于葵丘。秋七月乙酉，伯姬卒。九月戊辰，诸侯盟于葵丘。zjs甲子，晋侯佹诸卒。冬，晋里奚克杀其君之子奚齐。zjs【传】九年春，宋桓公卒，未葬而襄公会诸侯，故曰子。凡在丧，王曰小童，公侯曰子。zjs夏，会于葵丘，寻盟，且修好，礼也。zjs王使宰孔赐齐侯胙，曰：“天子有事于文武，使孔赐伯舅胙。”齐侯将下拜。zjs孔曰：“且有后命。天子使孔曰：‘以伯舅耋老，加劳，赐一级，无下拜’”。zjs对曰：“天威不违颜咫尺，小白余敢贪天子之命无下拜？恐陨越于下，以遗天子羞。敢不下拜？”下，拜；登，受。zjs秋，齐侯盟诸侯于葵丘，曰：“凡我同盟之人，既盟之后，言归于好。”宰孔先归，遇晋侯曰：“可无会也。齐侯不务德而勤远略，故北伐山戎，南伐楚，西为此会也。东略之不知，西则否矣。其在乱乎。君务靖乱，无勤于行。”晋侯乃还。zjs九月，晋献公卒，里克、郑欲纳文公，故以三公子之徒作乱。zjs初，献公使荀息傅奚齐，公疾，召之，曰：“以是藐诸孤，辱在大夫，其若之何？”稽首而对曰：“臣竭其股肱之力，加之以忠贞。其济，君之灵也；不济，则以死继之。”公曰：“何谓忠贞？”对曰：“公家之利，知无不为，忠也。送往事居，耦俱无猜。贞也。”及里克将杀奚齐，先告荀息曰：“三怨将作，秦、晋辅之，子将何如？”荀息曰：“将死之。”里克曰：“无益也。”荀叔曰：“吾与先君言矣，不可以贰。能欲复言而爱身乎？虽无益也，将焉辟之？且人之欲善，谁不如我？我欲无贰而能谓人已乎？”冬十月，里克杀奚齐于次。书曰：“杀其君之子。”未葬也。荀息将死之，人曰：“不如立卓子而辅之。”荀息立公子卓以葬。十一月，里克杀公子卓于朝，荀息死之。君子曰：“诗所谓‘白圭之玷，尚可磨也；斯言之玷，不可为也，’荀息有焉。”zjs齐侯以诸侯之师伐晋，及高梁而还，讨晋乱也。令不及鲁，故不书。zjs晋郤芮使夷吾重赂秦以求入，曰：“人实有国，我何爱焉。入而能民，土于何有。”从之。齐隰朋帅师会秦师，纳晋惠公。秦伯谓郤芮曰：“公子谁恃？”对曰：“臣闻亡人无党，有党必有仇。夷吾弱不好弄，能斗不过，长亦不改，不识其他。”公谓公孙枝曰：“夷吾其定乎？对曰：“臣闻之，唯则定国。《诗》曰：‘不识不知，顺帝之则。’文王之谓也。又曰：‘不僣不贼，鲜不为则。’无好无恶，不忌不克之谓也。今其言多忌克，难哉！”公曰：“忌则多怨，又焉能克？是吾利也。”zjs宋襄公即位，以公子目夷为仁，使为左师以听政，于是宋治。故鱼氏世为左师。</t>
  </si>
  <si>
    <t>哀公八年</t>
  </si>
  <si>
    <t>武城、潞、楚、曹、讙、邾、吴、夷</t>
  </si>
  <si>
    <t>【经】八年春王正月，宋公入曹，以曹伯阳归。吴伐我。夏，齐人取讙及阐。zjs归邾子益于邾。秋七月。冬十有二月癸亥，杞伯过卒。齐人归讙及阐。zjs【传】八年春，宋公伐曹，将还，褚师子肥殿。曹人诟之，不行，师待之。zjs公闻之，怒，命反之，遂灭曹。执曹伯及司城强以归，杀之。zjs吴为邾故，将伐鲁，问于叔孙辄。叔孙辄对曰：“鲁有名而无情，伐之，必得志焉。”退而告公山不狃。公山不狃曰：“非礼也。君子违，不适仇国。未臣而有伐之，奔命焉，死之可也。所托也则隐。且夫人之行也，不以所恶废乡。今子以小恶而欲覆宗国，不亦难乎？若使子率，子必辞，王将使我。”子张疾之。zjs王问于子泄，对曰：“鲁虽无与立，必有与毙；诸侯将救之，未可以得志焉。晋与齐、楚辅之，是四仇也。夫鲁，齐、晋之唇，唇亡齿寒，君所知也。不救何为？”三月，吴伐我，子泄率，故道险，从武城。初，武城人或有因于吴竟田焉，拘鄫人之沤菅者，曰：“何故使吾水滋？”及吴师至，拘者道之，以伐武城，克之。王犯尝为之宰，澹台子羽之父好焉。国人惧，懿子谓景伯：“若之何？”对曰：“吴师来，斯与之战，何患焉？且召之而至，又何求焉？”吴师克东阳而进，舍于五梧，明日，舍于蚕室。公宾庚、公甲叔子与战于夷，获叔子与析朱鉏。zjs献于王，王曰：“此同车，必使能，国未可望也。”明日，舍于庚宗，遂次于泗上。微虎欲宵攻王舍，私属徒七百人，三踊于幕庭，卒三百人，有若与焉，及稷门之内。或谓季孙曰：“不足以害吴，而多杀国士，不如已也。”乃止之。吴子闻之，一夕三迁。吴人行成，将盟。景伯曰：“楚人围宋，易子而食，析骸而爨，犹无城下之盟。我未及亏，而有城下之盟，是弃国也。吴轻而远，不能久，将归矣请少待之。”弗从。景伯负载，造于莱门，乃请释子服何于吴，吴人许之。以王子姑曹当之，而后止。吴人盟而还。zjs齐悼公之来也，季康子以其妹妻之，即位而逆之。季鲂侯通焉，女言其情，弗敢与也。齐侯怒，夏五月，齐鲍牧帅师伐我，取讙及阐。zjs或谮胡姬于齐侯，曰：“安孺子之党也。”六月，齐侯杀胡姬。zjs齐侯使如吴请师，将以伐我，乃归邾子。邾子又无道，吴子使大宰子余讨之，囚诸楼台，栫之以棘。使诸大夫奉大子革以为政。zjs秋，及齐平。九月，臧宾如如齐莅盟，齐闾丘明来莅盟，且逆季姬以归，嬖。zjs鲍牧又谓群公子曰：“使女有马千乘乎？”公子愬之。公谓鲍子：“或谮子，子姑居于潞以察之。若有之，则分室以行。若无之，则反子之所。”出门，使以三分之一行。半道，使以二乘。及潞，麇之以入，遂杀之。zjs冬十二月，齐人归讙及阐，季姬嬖故也。</t>
  </si>
  <si>
    <t>哀公二十六年</t>
  </si>
  <si>
    <t>楚、宛濮、越、桐门</t>
  </si>
  <si>
    <t>【经】无。zjs【传】二十六年夏五月，叔孙舒帅师会越皋如、后庸、宋乐茷，纳卫侯。zjs文子欲纳之，懿子曰：“君愎而虐，少待之，必毒于民，乃睦于子矣。”师侵外州，大获。出御之，大败。掘褚师定子之墓，焚之于平庄之上。文子使王孙齐私于皋如，曰：“子将大灭卫乎，抑纳君而已乎？”皋如曰：“寡君之命无他，纳卫君而已。”文子致众而问焉，曰：“君以蛮夷伐国，国几亡矣。请纳之。”众曰：“勿纳。”曰：“弥牟亡而有益，请自北门出。”众曰：“勿出。”重赂越人，申开守陴而纳公，公不敢入。师还，立悼公，南氏相之，以城鉏与越人。公曰：“期则为此。”令苟有怨于夫人者，报之。司徒期聘于越。公攻而夺之币。zjs期告王，王命取之。期以众取之。公怒，杀期之甥之为大子者。遂卒于越。zjs宋景公无子，取公孙周之子得与启，畜诸公宫，未有立焉。于是皇缓为右师，皇非我为大司马，皇怀为司徒，灵不缓为左师，乐茷为司城，乐朱鉏为大司寇。六卿三族降听政，因大尹以达。大尹常不告，而以其欲称君命以令。国人恶之。司城欲去大尹，左师曰：“纵之，使盈其罪。重而无基，能无敝乎？”冬十月，公游于空泽。辛巳，卒于连中。大尹兴空泽之士千甲，奉公自空桐入，如沃宫。使召六子，曰：“闻下有师，君请六子画。”六子至，以甲劫之，曰：“君有疾病，请二三子盟。”乃盟于少寝之庭，曰：“无为公室不利。”大尹立启，奉丧殡于大宫。三日，而后国人知之。司城茷使宣言于国曰：“大尹惑蛊其君而专其利，今君无疾而死，死又匿之，是无他矣，大尹之罪也。”得梦启北首而寝于卢门之外，己为鸟而集于其上，咮加于南门，尾加于桐门。曰：“余梦美，必立。”大尹谋曰：“我不在盟，无乃逐我，复盟之乎？”使祝为载书，六子在唐盂。将盟之。祝襄以载书告皇非我，皇非我因子潞、门尹得、左师谋曰：“民与我，逐之乎？”皆归授甲，使徇于国曰：“大尹惑蛊其君，以陵虐公室。与我者，救君者也。”众曰：“与之。”大尹徇曰：“戴氏、皇氏将不利公室，与我者，无忧不富。”众曰：“无别。”戴氏、皇氏欲伐公，乐得曰：“不可。彼以陵公有罪，我伐公，则甚焉。”使国人施于大尹，大尹奉启以奔楚，乃立得。司城为上卿，盟曰：“三族共政，无相害也。”zjs卫出公自城鉏使以弓问子赣，且曰：“吾其入乎？”子赣稽首受弓，对曰：“臣不识也。”私于使者曰：“昔成公孙于陈，宁武子、孙庄子为宛濮之盟而君入。献公孙于卫齐，子鲜、子展为夷仪之盟而君入。今君再在孙矣，内不闻献之亲，外不闻成之卿，则赐不识所由入也。《诗》曰：‘无竞惟人，四方其顺之。’若得其人，四方以为主，而国于何有？”</t>
  </si>
  <si>
    <t>定公十三年</t>
  </si>
  <si>
    <t>晋阳、河、朝歌、邯郸、垂葭</t>
  </si>
  <si>
    <t>【经】十有三年春，齐侯、卫侯次于垂葭。夏，筑蛇渊囿。大蒐于比蒲。卫公孟彄帅师伐曹。晋赵鞅入于晋阳以叛。冬，晋荀寅、士吉射入于朝歌以叛。zjs晋赵鞅归于晋。薛弑其君比。zjs【传】十三年春，齐侯、卫侯次于垂葭，实郹氏。使师伐晋，将济河。诸大夫皆曰：“不可。”邴意兹曰：“可。锐师伐河内，传必数日而后及绛。绛不三月，不能出河，则我既济水矣。”乃伐河内。齐侯皆敛诸大夫之轩，唯邴意兹乘轩。齐侯欲与卫侯乘，与之宴，而驾乘广，载甲焉。使告曰：“晋师至矣！”齐侯曰：“比君之驾也，寡人请摄。”乃介而与之乘，驱之。或告曰：“无晋师。”zjs乃止。zjs晋赵鞅谓邯郸午曰：“归我卫贡五百家，吾舍诸晋阳。”午许诺。归，告其父兄，父兄皆曰：“不可。卫是以为邯郸，而置诸晋阳，绝卫之道也。不如侵齐而谋之。”乃如之，而归之于晋阳。赵孟怒，召午，而囚诸晋阳。使其从者说剑而入，涉宾不可。乃使告邯郸人曰：“吾私有讨于午也，二三子唯所欲立。”遂杀午。赵稷、涉宾以邯郸叛。夏六月，上军司马籍秦围邯郸。邯郸午，荀寅之甥也；荀寅，范吉射之姻也，而相与睦。故不与围邯郸，将作乱。董安于闻之，告赵孟，曰：“先备诸？”赵孟曰：“晋国有命，始祸者死，为后可也。”安于曰：“与其害于民，宁我独死，请以我说。”赵孟不可。秋七月，范氏、中行氏伐赵氏之宫，赵鞅奔晋阳。晋人围之。范皋夷无宠于范吉射，而欲为乱于范氏。梁婴父嬖于知文子，文子欲以为卿。韩简子与中行文子相恶，魏襄子亦与范昭子相恶。zjs故五子谋，将逐荀寅而以梁婴父代之，逐范吉射而以范皋夷代之。荀跞言于晋侯曰：“君命大臣，始祸者死，载书在河。今三臣始祸，而独逐鞅，刑已不钧矣。zjs请皆逐之。”zjs冬十一月，荀跞、韩不信、魏曼多奉公以伐范氏、中行氏，弗克。二子将伐公，齐高强曰：“三折肱知为良医。唯伐君为不可，民弗与也。我以伐君在此矣。zjs三家未睦，可尽克也。克之，君将谁与？若先伐君，是使睦也。”弗听，遂伐公。zjs国人助公，二子败，从而伐之。丁未，荀寅、士吉射奔朝歌。zjs韩、魏以赵氏为请。十二月辛未，赵鞅入于绛，盟于公宫。zjs初，卫公叔文子朝而请享灵公。退，见史鳅而告之。史鳅曰：“子必祸矣。zjs子富而君贪，其及子乎！”文子曰：“然。吾不先告子，是吾罪也。君既许我矣，其若之何？”史鳅曰：“无害。子臣，可以免。富而能臣，必免于难，上下同之。zjs戌也骄，其亡乎。富而不骄者鲜，吾唯子之见。骄而不亡者，未之有也。戌必与焉。”及文子卒，卫侯始恶于公叔戌，以其富也。公叔戌又将去夫人之党，夫人诉之曰：“戌将为乱。”</t>
  </si>
  <si>
    <t>成公三年</t>
  </si>
  <si>
    <t>楚、廧咎如、棘、汶阳、鞌、成、丘舆</t>
  </si>
  <si>
    <t>【经】三年春王正月，公会晋侯、宋公、卫侯、曹伯伐郑。辛亥，葬卫穆公。zjs二月，公至自伐郑。甲子，新宫灾。三日哭。乙亥，葬宋文公。夏，公如晋。郑公子去疾帅师伐许。公至自晋。秋，叔孙侨如帅师围棘。大雩。晋郤克、卫孙良夫伐啬咎如。冬十有一月，晋侯使荀庚来聘。卫侯使孙良夫来聘。丙午，及荀庚盟。丁未，及孙良夫盟。郑伐许。zjs【传】三年春，诸侯伐郑，次于伯牛，讨邲之役也，遂东侵郑。郑公子偃帅师御之，使东鄙覆诸鄤，败诸丘舆。皇戌如楚献捷。zjs夏，公如晋，拜汶阳之田。zjs许恃楚而不事郑，郑子良伐许。zjs晋人归公子谷臣与连尹襄老之尸于楚，以求知罃。于是荀首佐中军矣，故楚人许之。王送知罃，曰：“子其怨我乎？”对曰：“二国治戎，臣不才，不胜其任，以为俘馘。执事不以衅鼓，使归即戮，君之惠也。臣实不才，又谁敢怨？”王曰：“然则德我乎？”对曰：“二国图其社稷，而求纾其民，各惩其忿以相宥也，两释累囚以成其好。二国有好，臣不与及，其谁敢德？”王曰：“子归，何以报我？”对曰：“臣不任受怨，君亦不任受德，无怨无德，不知所报。”王曰：“虽然，必告不谷。”对曰：“以君之灵，累臣得归骨于晋，寡君之以为戮，死且不朽。若从君之惠而免之，以赐君之外臣首；首其请于寡君而以戮于宗，亦死且不朽。若不获命，而使嗣宗职，次及于事，而帅偏师以修封疆，虽遇执事，其弗敢违。其竭力致死，无有二心，以尽臣礼，所以报也。”王曰：“晋未可与争。”zjs重为之礼而归之。zjs秋，叔孙侨如围棘，取汶阳之田。棘不服，故围之。zjs晋郤克、卫孙良夫伐啬咎如，讨赤狄之余焉。啬咎如溃，上失民也。zjs冬十一月，晋侯使荀庚来聘，且寻盟。卫侯使孙良夫来聘，且寻盟。公问诸臧宣叔曰：“中行伯之于晋也，其位在三。孙子之于卫也，位为上卿，将谁先？”对曰：“次国之上卿当大国之中，中当其下，下当其上大夫。小国之上卿当大国之下卿，中当其上大夫，下当其下大夫。上下如是，古之制也。卫在晋，不得为次国。晋为盟主，其将先之。”丙午，盟晋，丁未，盟卫，礼也。zjs十二月甲戌，晋作六军。韩厥、赵括、巩朔、韩穿、荀骓、赵旃皆为卿，赏鞍之功也。zjs齐侯朝于晋，将授玉。郤克趋进曰：“此行也，君为妇人之笑辱也，寡君未之敢任。”晋侯享齐侯。齐侯视韩厥，韩厥曰：“君知厥也乎？”齐侯曰：“服改矣。”韩厥登，举爵曰：“臣之不敢爱死，为两君之在此堂也。”zjs荀罃之在楚也，郑贾人有将置诸褚中以出。既谋之，未行，而楚人归之。zjs贾人如晋，荀罃善视之，如实出己，贾人曰：“吾无其功，敢有其实乎？吾小人，不可以厚诬君子。”遂适齐。</t>
  </si>
  <si>
    <t>僖公四年</t>
  </si>
  <si>
    <t>周、曲沃、新城、申、楚、召陵、蒲、虞、成、穆陵</t>
  </si>
  <si>
    <t>【经】四年春王正月，公会齐侯、宋公、陈侯、卫侯、郑伯，许男、曹伯侵蔡。蔡溃，遂伐楚，次于陉。夏，许男新臣卒。楚屈完来盟于师，盟于召陵。齐人执陈辕涛涂。秋，及江人、黄人伐陈。八月，公至自伐楚。葬许穆公。冬十有二月，公孙兹帅师会齐人、宋人、卫人、郑人、许人、曹人侵陈。zjs【传】四年春，齐侯以诸侯之师侵蔡。蔡溃。遂伐楚。楚子使与师言曰：“君处北海，寡人处南海，唯是风马牛不相及也。不虞君之涉吾地也，何故？”管仲对曰：“昔召康公命我先君大公曰：‘五侯九伯，女实征之，以夹辅周室。’赐我先君履，东至于海，西至于河，南至于穆陵，北至于无棣。尔贡包茅不入，王祭不共，无以缩酒，寡人是征。昭王南征而不复，寡人是问。”对曰：“贡之不入，寡君之罪也，敢不共给。昭王之不复，君其问诸水滨。”师进，次于陉。zjs夏，楚子使屈完如师。师退，次于召陵。zjs齐侯陈诸侯之师，与屈完乘而观之。齐侯曰：“岂不谷是为？先君之好是继。zjs与不谷同好，如何？”对曰：“君惠徼福于敝邑之社稷，辱收寡君，寡君之愿也。”zjs齐侯曰：“以此众战，谁能御之？以此攻城，何城不克？”对曰：“君若以德绥诸侯，谁敢不服？君若以力，楚国方城以为城，汉水以为池，虽众，无所用之。”zjs屈完及诸侯盟。zjs陈辕涛涂谓郑申侯曰：“师出于陈、郑之间，国必甚病。若出于东方，观兵于东夷，循海而归，其可也。”申侯曰：“善。”涛涂以告，齐侯许之。申侯见，曰：“师老矣，若出于东方而遇敌，惧不可用也。若出于陈、郑之间，共其资粮屝屦，其可也。”齐侯说，与之虎牢。执辕涛涂。zjs秋，伐陈，讨不忠也。zjs许穆公卒于师，葬之以侯，礼也。凡诸侯薨于朝会，加一等；死王事，加二等。于是有以衮敛。zjs冬，叔孙戴伯帅师，会诸侯之师侵陈。陈成，归辕涛涂。zjs初，晋献公欲以骊姬为夫人，卜之，不吉；筮之，吉。公曰：“从筮。”卜人曰：“筮短龟长，不如从长。且其繇曰：‘专之渝，攘公之羭。一薰一莸，十年尚犹有臭。’必不可。”弗听，立之。生奚齐，其娣生卓子。及将立奚齐，既与中大夫成谋，姬谓大子曰：“君梦齐姜，必速祭之。”大子祭于曲沃，归胙于公。公田，姬置诸宫六日。公至，毒而献之。公祭之地，地坟。与犬，犬毙。zjs与小臣，小臣亦毙。姬泣曰：“贼由大子。”大子奔新城。公杀其傅杜原款。或谓大子：“子辞，君必辩焉。”大子曰：“君非姬氏，居不安，食不饱。我辞，姬必有罪。君老矣，吾又不乐。”曰：“子其行乎！”大子曰：“君实不察其罪，被此名也以出，人谁纳我？”十二月戊申，缢于新城。姬遂谮二公子曰：“皆知之。”重耳奔蒲。夷吾奔屈。</t>
  </si>
  <si>
    <t>文公十五年</t>
  </si>
  <si>
    <t>周、新城、蔡、曹、宋、成、堂阜</t>
  </si>
  <si>
    <t>【经】十有五年春，季孙行父如晋。三月，宋司马华孙来盟。夏，曹伯来朝。zjs齐人归公孙敖之丧。六月辛丑朔，日有食之。鼓，用牲于社。单伯至自齐。晋郤缺帅师伐蔡。戊申，入蔡。齐人侵我西鄙。季孙行父如晋。冬十有一月，诸侯盟于扈。十有二月，齐人来归子叔姬。齐侯侵我西鄙，遂伐曹，入其郛。zjs【传】十五年春，季文子如晋，为单伯与子叔姬故也。zjs三月，宋华耦来盟，其官皆从之。书曰“宋司马华孙”，贵之也。zjs公与之宴，辞曰：“君之先臣督，得罪于宋殇公，名在诸侯之策。臣承其祀，其敢辱君，请承命于亚旅。”鲁人以为敏。zjs夏，曹伯来朝，礼也。诸侯五年再相朝，以修王命，古之制也。zjs齐人或为孟氏谋，曰：“鲁，尔亲也。饰棺置诸堂阜，鲁必取之。”从之。zjs卞人以告。惠叔犹毁以为请，立于朝以待命。许之，取而殡之。齐人送之。书曰：“齐人归公孙敖之丧。”为孟氏，且国故也。葬视共仲。zjs声己不视，帷堂而哭。襄仲欲勿哭，惠伯曰：“丧，亲之终也。虽不能始，善终可也。史佚有言曰：‘兄弟致美。’救乏、贺善、吊灾、祭敬、丧哀，情虽不同，毋绝其爱，亲之道也。子无失道，何怨于人？”襄仲说，帅兄弟以哭之。zjs他年，其二子来，孟献子爱之，闻于国。或谮之曰：“将杀子。”献子以告季文子。二子曰：“夫子以爱我闻，我以将杀子闻，不亦远于礼乎？远礼不如死。”zjs一人门于句鼆，一人门于戾丘，皆死。zjs六月辛丑朔，日有食之，鼓，用牲于社，非礼也。日有食之，天子不举，伐鼓于社，诸侯用币于社，伐鼓于朝，以昭事神、训民、事君，示有等威，古之道也。zjs齐人许单伯请而赦之，使来致命。书曰：“单伯至自齐。”贵之也。zjs新城之盟，蔡人不与。晋郤缺以上军、下军伐蔡，曰：“君弱，不可以怠。”zjs戊申，入蔡，以城下之盟而还。凡胜国，曰灭之；获大城焉，曰入之。zjs秋，齐人侵我西鄙，故季文子告于晋。zjs冬十一月，晋侯、宋公、卫侯、蔡侯、郑伯、许男、曹伯盟于扈，寻新城之盟，且谋伐齐也。齐人赂晋侯，故不克而还。于是有齐难，是以公不会。书曰：“诸侯盟于扈。”无能为故也。凡诸侯会，公不与，不书，讳君恶也。与而不书，后也。zjs齐人来归子叔姬，王故也。zjs齐侯侵我西鄙，谓诸侯不能也。遂伐曹，入其郛，讨其来朝也。季文子曰：“齐侯其不免乎。己则无礼，而讨于有礼者，曰：‘女何故行礼！’礼以顺天，天之道也，己则反天，而又以讨人，难以免矣。诗曰：‘胡不相畏，不畏于天？’君子之不虐幼贱，畏于天也。在周颂曰：‘畏天之威，于时保之。’不畏于天，将何能保？以乱取国，奉礼以守，犹惧不终，多行无礼，弗能在矣！”</t>
  </si>
  <si>
    <t>成公十五年</t>
  </si>
  <si>
    <t>申、新石、叶、楚、暴隧、首止、宋、睢上、吴</t>
  </si>
  <si>
    <t>【经】十有五年春王二月，葬卫定公。三月乙巳，仲婴齐卒。癸丑，公会晋侯、卫侯、郑伯、曹伯、宋世子成、齐国佐，邾人同盟于戚。晋侯执曹伯归于京师。公至自会。夏六月，宋公固卒。楚子伐郑。秋八月庚辰，葬宋共公。宋华元出奔晋。宋华元自晋归于宋。宋杀其大夫山。宋鱼石出奔楚。冬十有一月，叔孙侨如会晋士燮、齐高无咎、宋华元、卫孙林父、郑公子、邾人会吴于钟离。zjs许迁于叶。zjs【传】十五年春，会于戚，讨曹成公也。执而归诸京师。书曰：“晋侯执曹伯。”不及其民也。凡君不道于其民，诸侯讨而执之，则曰某人执某侯。不然，则否。zjs诸侯将见子臧于王而立之，子臧辞曰：“《前志》有之，曰：‘圣达节，次守节，下失节。’为君，非吾节也。虽不能圣，敢失守乎？”遂逃，奔宋。zjs夏六月，宋共公卒。zjs楚将北师。子囊曰：“新与晋盟而背之，无乃不可乎？”子反曰：“敌利则进，何盟之有？”申叔时老矣，在申，闻之，曰：“子反必不免。信以守礼，礼以庇身，信礼之亡，欲免得乎？”楚子侵郑，及暴隧，遂侵卫，及首止。郑子罕侵楚，取新石。栾武子欲报楚，韩献子曰：“无庸，使重其罪，民将叛之。无民，孰战？”秋八月，葬宋共公。于是华元为右师，鱼石为左师，荡泽为司马，华喜为司徒，公孙师为司城，向为人为大司寇，鳞朱为少司寇，向带为大宰，鱼府为少宰。zjs荡泽弱公室，杀公子肥。华元曰：“我为右师，君臣之训，师所司也。今公室卑而不能正，吾罪大矣。不能治官，敢赖宠乎？”乃出奔晋。zjs二华，戴族也；司城，庄族也；六官者，皆桓族也。鱼石将止华元，鱼府曰：“右师反，必讨，是无桓氏也。”鱼石曰：“右师苟获反，虽许之讨，必不敢。zjs且多大功，国人与之，不反，惧桓氏之无祀于宋也。右师讨，犹有戌在，桓氏虽亡，必偏。”鱼石自止华元于河上。请讨，许之，乃反。使华喜、公孙师帅国人攻荡氏，杀子山。书曰：“宋杀大夫山。”言背其族也。zjs鱼石、向为人、鳞朱、向带、鱼府出舍于睢上。华元使止之，不可。冬十月，华元自止之，不可。乃反。鱼府曰：“今不从，不得入矣。右师视速而言疾，有异志焉。若不我纳，今将驰矣。”登丘而望之，则驰。聘而从之，则决睢澨，闭门登陴矣。左师、二司寇、二宰遂出奔楚。华元使向戌为左师，老佐为司马，乐裔为司寇，以靖国人。zjs晋三郤害伯宗，谮而杀之，及栾弗忌。伯州犁奔楚。韩献子曰：“郤氏其不免乎！善人，天地之纪也，而骤绝之，不亡何待？”初，伯宗每朝，其妻必戒之曰：“‘盗憎主人，民恶其上。’子好直言，必及于难。”zjs十一月，会吴于钟离，始通吴也。zjs许灵公畏逼于郑，请迁于楚。辛丑，楚公子申迁许于叶。</t>
  </si>
  <si>
    <t>昭公三十一年</t>
  </si>
  <si>
    <t>适历、河、干侯、弦、豫章、邾、吴、莒</t>
  </si>
  <si>
    <t>【经】三十有一年春王正月，公在乾侯。季孙意如会晋荀跞于适历。夏四月丁巳，薛伯谷卒。晋侯使荀跞唁公于乾侯。秋，葬薛献公。冬，黑肱以滥来奔。zjs十有二月辛亥朔，日有食之。zjs【传】三十一年春，王正月，公在乾侯，言不能外内也。zjs晋侯将以师纳公。范献子曰：“若召季孙而不来，则信不臣矣。然后伐之，若何？”晋人召季孙，献子使私焉，曰：“子必来，我受其无咎。”季孙意如会晋荀跞于适历。荀跞曰：“寡君使跞谓吾子：‘何故出君？有君不事，周有常刑，子其图之！’”季孙练冠麻衣跣行，伏而对曰：“事君，臣之所不得也，敢逃刑命？君若以臣为有罪，请囚于费，以待君之察也，亦唯君。若以先臣之故，不绝季氏，而赐之死。若弗杀弗亡，君之惠也，死且不朽。若得从君而归，则固臣之愿也。敢有异心？”夏四月，季孙从知伯如乾侯。子家子曰：“君与之归。一惭之不忍，而终身惭乎？”公曰：“诺。”众曰：“在一言矣，君必逐之。”荀跞以晋侯之命唁公，且曰：“寡君使跞以君命讨于意如，意如不敢逃死，君其入也！”公曰：“君惠顾先君之好，施及亡人，将使归粪除宗祧以事君，则不能夫人。己所能见夫人者，有如河！”荀跞掩耳而走，曰：“寡君其罪之恐，敢与知鲁国之难？臣请复于寡君。”退而谓季孙：“君怒未怠，子姑归祭。”子家子曰：“君以一乘入于鲁师，季孙必与君归。”公欲从之，众从者胁公，不得归。zjs薛伯谷卒，同盟，故书。zjs秋，吴人侵楚，伐夷，侵潜、六。楚沈尹戌帅师救潜，吴师还。楚师迁潜于南冈而还。吴师围弦。左司马戌、右司马稽帅师救弦，及豫章。吴师还。始用子胥之谋也。zjs冬，邾黑肱以滥来奔，贱而书名，重地故也。君子曰：“名之不可不慎也如是。夫有所名，而不如其已。以地叛，虽贱，必书地，以名其人。终为不义，弗可灭已。是故君子动则思礼，行则思义，不为利回，不为义疚。或求名而不得，或欲盖而名章，惩不义也。齐豹为卫司寇，守嗣大夫，作而不义，其书为‘盗’。zjs邾庶其、莒牟夷、邾黑肱以土地出，求食而已，不求其名，贱而必书。此二物者，所以惩肆而去贪也。若艰难其身，以险危大人，而有名章彻，攻难之士将奔走之。zjs若窃邑叛君，以徼大利而无名，贪冒之民将置力焉。是以《春秋》书齐豹曰‘盗’，三叛人名，以惩不义，数恶无礼，其善志也。故曰：《春秋》之称微而显，婉而辨。上之人能使昭明，善人劝焉，淫人惧焉，是以君子贵之。”zjs十二月辛亥朔，日有食之。是夜也，赵简子梦童子羸而转以歌。旦占诸史墨，曰：“吾梦如是，今而日食，何也？”对曰：“六年及此月也，吴其入郢乎！终亦弗克。入郢，必以庚辰，日月在辰尾。庚午之日，日始有谪。火胜金，故弗克。”</t>
  </si>
  <si>
    <t>定公九年</t>
  </si>
  <si>
    <t>中牟、宋、禚</t>
  </si>
  <si>
    <t>【经】九年春王正月。夏四月戊申，郑伯虿卒。得宝玉、大弓。六月，葬郑献公。秋，齐侯、卫侯次于五氏。秦伯卒。冬，葬秦哀公。zjs【传】九年春，宋公使乐大心盟于晋，且逆乐祁之尸。辞，伪有疾。乃使向巢如晋盟，且逆子梁之尸。子明谓桐门右师出，曰：“吾犹衰绖，而子击钟，何也？”右师曰：“丧不在此故也。”既而告人曰：“己衰绖而生子，余何故舍钟？”子明闻之，怒，言于公曰：“右师将不利戴氏，不肯适晋，将作乱也。不然无疾。”zjs乃逐桐门右师。zjs郑驷歂杀邓析，而用其《竹刑》。君子谓子然：“于是不忠。苟有可以加于国家者，弃其邪可也。《静女》之三章，取彤管焉。《竿旄》‘何以告之’，取其忠也。故用其道，不弃其人。《诗》云：‘蔽芾甘棠，勿翦勿伐、召伯所茇。’思其人犹爱其树，况用其道而不恤其人乎？子然无以劝能矣。”zjs夏，阳虎归宝玉、大弓。书曰“得”，器用也。凡获器用曰得，得用焉曰获。zjs六月，伐阳关。阳虎使焚莱门。师惊，犯之而出，奔齐，请师以伐鲁，曰：“三加必取之。”齐侯将许之。鲍文子谏曰：“臣尝为隶于施氏矣，鲁未可取也。zjs上下犹和，众庶犹睦，能事大国，而无天灾，若之何取之？阳虎欲勤齐师也，齐师罢，大臣必多死亡，己于是乎奋其诈谋。夫阳虎有宠于季氏，而将杀季孙，以不利鲁国，而求容焉。亲富不亲仁，君焉用之？君富于季氏，而大于鲁国，兹阳虎所欲倾覆也。鲁免其疾，而君又收之，无乃害乎！”齐侯执阳虎，将东之。阳虎愿东，乃囚诸西鄙。尽借邑人之车，锲其轴，麻约而归之。载葱灵，寝于其中而逃。追而得之，囚于齐。又以葱灵逃，奔晋，适赵氏。仲尼曰：“赵氏其世有乱乎！”秋，齐侯伐晋夷仪。敝无存之父将室之，辞，以与其弟，曰：“此役也不死，反，必娶于高、国。”先登，求自门出，死于溜下。东郭书让登，犁弥从之，曰：“子让而左，我让而右，使登者绝而后下。”书左，弥先下。书与王猛息。猛曰：“我先登。”书敛甲，曰：“曩者之难，今又难焉！”猛笑曰：“吾从子如骖之靳。”zjs晋车千乘在中牟。卫侯将如五氏，卜过之，龟焦。卫侯曰：“可也。卫车当其半，寡人当其半，敌矣。”乃过中牟。中牟人欲伐之，卫褚师圃亡在中牟，曰：“卫虽小，其君在焉，未可胜也。齐师克城而骄，其帅又贱，遇，必败之。不如从齐。”乃伐齐师，败之。齐侯致禚、媚、杏于卫。齐侯赏犁弥，犁弥辞，曰：“有先登者，臣从之，皙帻而衣狸制。”公使视东郭书，曰：“乃夫子也，吾贶子。”公赏东郭书，辞，曰：“彼，宾旅也。”乃赏犁弥。zjs齐师之在夷仪也，齐侯谓夷仪人曰：“得敝无存者，以五家免。”乃得其尸。zjs公三襚之。与之犀轩与直盖，而先归之。坐引者，以师哭之，亲推之三。</t>
  </si>
  <si>
    <t>哀公七年</t>
  </si>
  <si>
    <t>亳社、曹、宋、茅、负瑕、邾、涂山、吴</t>
  </si>
  <si>
    <t>【经】七年春，宋皇瑗帅师侵郑。晋魏曼多帅师侵卫。夏，公会吴于鄫。zjs秋，公伐邾。八月己酉，入邾，以邾子益来。宋人围曹。冬，郑驷弘帅师救曹。zjs【传】七年春，宋师侵郑，郑叛晋故也。zjs晋师侵卫，卫不服也。zjs夏，公会吴于鄫。吴来征百牢，子服景伯对曰：“先王未之有也。”吴人曰：“宋百牢我，鲁不可以后宋。且鲁牢晋大夫过十，吴王百牢，不亦可乎？”景伯曰：“晋范鞅贪而弃礼，以大国惧敝邑，故敝邑十一牢之。君若以礼命于诸侯，则有数矣。若亦弃礼，则有淫者矣。周之王也，制礼，上物不过十二，以为天之大数也。今弃周礼，而曰必百牢，亦唯执事。”吴人弗听。景伯曰：“吴将亡矣！弃天而背本。不与，必弃疾于我。”乃与之。zjs大宰嚭召季康子，康子使子贡辞。大宰嚭曰：“国君道长，而大夫不出门，此何礼也？”对曰：“岂以为礼？畏大国也。大国不以礼命于诸侯，苟不以礼，岂可量也？寡君既共命焉，其老岂敢弃其国？大伯端委以治周礼，仲雍嗣之，断发文身，臝以为饰，岂礼也哉？有由然也。”反自鄫，以吴为无能为也。zjs季康子欲伐邾，乃飨大夫以谋之。子服景伯曰：“小所以事大，信也。大所以保小，仁也。背大国，不信。伐小国，不仁。民保于城，城保于德，失二德者，危，将焉保？”孟孙曰：“二三子以为何如？恶贤而逆之？”对曰：“禹合诸侯于涂山，执玉帛者万国。今其存者，无数十焉。唯大不字小，小不事大也。知必危，何故不言？鲁德如邾，而以众加之，可乎？”不乐而出。zjs秋，伐邾，及范门，犹闻钟声。大夫谏，不听，茅成子请告于吴，不许，曰：“鲁击柝闻于邾，吴二千里，不三月不至，何及于我？且国内岂不足？”成子以茅叛，师遂入邾，处其公宫，众师昼掠，邾众保于绎。师宵掠，以邾子益来，献于亳社，囚诸负瑕。负瑕故有绎。邾茅夷鸿以束帛乘韦，自请救于吴，曰：“鲁弱晋而远吴，冯恃其众，而背君之盟，辟君之执事，以陵我小国。邾非敢自爱也，惧君威之不立。君威之不立，小国之忧也。若夏盟于鄫衍，秋而背之，成求而不违，四方诸侯，其何以事君？且鲁赋八百乘，君之贰也。邾赋六百乘，君之私也。以私奉贰，唯君图之。”吴子从之。zjs宋人围曹。郑桓子思曰：“宋人有曹，郑之患也。不可以不救。”冬，郑师救曹，侵宋。zjs初，曹人或梦众君子立于社宫，而谋亡曹，曹叔振铎请待公孙强，许之。旦而求之曹，无之。戒其子曰：“我死，尔闻公孙强为政，必去之。”及曹伯阳即位，好田弋。曹鄙人公孙强好弋，获白雁，献之，且言田弋之说，说之。因访政事，大说之。有宠，使为司城以听政。梦者之子乃行。强言霸说于曹伯，曹伯从之，乃背晋而奸宋。宋人伐之，晋人不救。筑五邑于其郊，曰黍丘、揖丘、大城、钟、邗。</t>
  </si>
  <si>
    <t>文公二年</t>
  </si>
  <si>
    <t>秦、彭衙、殽、垂陇、箕、陈、宋、王官</t>
  </si>
  <si>
    <t>【经】二年春王二月甲子，晋侯及秦师战于彭衙，秦师败绩。丁丑，作僖公主。三月乙巳，及晋处父盟。夏六月，公孙敖会宋公、陈侯、郑伯、晋士縠盟于垂陇。自十有二月不雨，至于秋七月。八月丁卯，大事于大庙，跻僖公。冬，晋人、宋人、陈人、郑人伐秦。公子遂如齐纳币。zjs【传】二年春，秦孟明视帅师伐晋，以报殽之役。二月，晋侯御之。先且居将中军，赵衰佐之。王官无地御戎，狐鞫居为右。甲子，及秦师战于彭衙。秦师败绩。晋人谓秦“拜赐之师”。zjs战于殽也，晋梁弘御戎，莱驹为右。战之明日，晋襄公缚秦囚，使莱驹以戈斩之。囚呼，莱驹失戈，狼瞫取戈以斩囚，禽之以从公乘，遂以为右。箕之役，先轸黜之而立续简伯。狼瞫怒。其友曰：“盍死之？”瞫曰：“吾未获死所。”zjs其友曰：“吾与女为难。”瞫曰；“《周志》有之，‘勇则害上，不登于明堂。’死而不义，非勇也。共用之谓勇。吾以勇求右，无勇而黜，亦其所也。谓上不我知，黜而宜，乃知我矣。子姑待之。”及彭衙，既陈，以其属驰秦师，死焉。晋师从之，大败秦师。君子谓：“狼瞫于是乎君子。诗曰：‘君子如怒，乱庶遄沮。’又曰：‘王赫斯怒，爰整其旅。’怒不作乱而以从师，可谓君子矣。”zjs秦伯犹用孟明。孟明增修国政，重施于民。赵成子言于诸大夫曰：“秦师又至，将必辟之，惧而增德，不可当也。诗曰：‘毋念尔祖，聿修厥德。’孟明念之矣，念德不怠，其可敌乎？”丁丑，作僖公主，书，不时也。zjs晋人以公不朝来讨，公如晋。夏四月己巳，晋人使阳处父盟公以耻之。书曰：“及晋处父盟。”以厌之也。适晋不书，讳之也。公未至，六月，穆伯会诸侯及晋司空士縠盟于垂陇，晋讨卫故也。书士縠，堪其事也。zjs陈侯为卫请成于晋，执孔达以说。zjs秋八月丁卯，大事于大庙，跻僖公，逆祀也。于是夏父弗忌为宗伯，尊僖公，且明见曰：“吾见新鬼大，故鬼小。先大后小，顺也。跻圣贤，明也。明、顺，礼也。”zjs君子以为失礼。礼无不顺。祀，国之大事也，而逆之，可谓礼乎？子虽齐圣，不先父食久矣。故禹不先鲧，汤不先契，文、武不先不窋。宋祖帝乙，郑祖厉王，犹上祖也。是以《鲁颂》曰：“春秋匪解，享祀不忒，皇皇后帝，皇祖后稷。”zjs君子曰礼，谓其后稷亲而先帝也。《诗》曰：“问我诸姑，遂及伯姊。”君子曰礼，谓其姊亲而先姑也。仲尼曰：“臧文仲，其不仁者三，不知者三。下展禽，废六关，妾织蒲，三不仁也。作虚器，纵逆祀，祀爰居，三不知也。”zjs冬，晋先且居、宋公子成、陈辕选、郑公子归生伐秦，取汪，及彭衙而还，以报彭衙之役。卿不书，为穆公故，尊秦也，谓之崇德。zjs襄仲如齐纳币，礼也。凡君即位，好舅甥，修昏姻，娶元妃以奉粢盛，孝也。zjs孝，礼之始也。</t>
  </si>
  <si>
    <t>定公元年</t>
  </si>
  <si>
    <t>成周、宁、干侯、宋、滕、邳、薛</t>
  </si>
  <si>
    <t>【经】元年春王三月。晋人执宋仲几于京师。夏六月癸亥，公之丧至自乾侯。zjs戊辰，公即位。秋七月癸巳，葬我君昭公。九月，大雩。立炀宫。冬十月，陨霜杀菽。zjs【传】元年春，王正月辛巳，晋魏舒合诸侯之大夫于狄泉，将以城成周。魏子莅政。卫彪傒曰：“将建天子，而易位以令，非义也。大事奸义，必有大咎。zjs晋不失诸侯，魏子其不免乎！”是行也，魏献子属役于韩简子及原寿过，而田于大陆，焚焉，还，卒于宁。范献子去其柏椁，以其未复命而田也。zjs孟懿子会城成周，庚寅，栽。宋仲几不受功，曰：“滕、薛、郳，吾役也。”zjs薛宰曰：“宋为无道，绝我小国于周，以我适楚，故我常从宋。晋文公为践土之盟，曰：‘凡我同盟，各复旧职。’若从践土，若从宋，亦唯命。”仲几曰：“践土固然。”薛宰曰：“薛之皇祖奚仲，居薛以为夏车正。奚仲迁于邳，仲虺居薛，以为汤左相。若复旧职，将承王官，何故以役诸侯？”仲几曰：“三代各异物，薛焉得有旧？为宋役，亦其职也。”士弥牟曰：“晋之从政者新，子姑受功。归，吾视诸故府。”仲几曰：“纵子忘之，山川鬼神其忘诸乎？”士伯怒，谓韩简子曰：“薛征于人，宋征于鬼，宋罪大矣。且己无辞而抑我以神，诬我也。zjs启宠纳侮，其此之谓矣。必以仲几为戮。”乃执仲几以归。三月，归诸京师。zjs城三旬而毕，乃归诸侯之戍。zjs齐高张后，不从诸侯。晋女叔宽曰：“周苌弘、齐高张皆将不免。苌叔违天，高子违人。天之所坏，不可支也。众之所为，不可奸也。”zjs夏，叔孙成子逆公之丧于乾侯。季孙曰：“子家子亟言于我，未尝不中吾志也。吾欲与之从政，子必止之，且听命焉。”子家子不见叔孙，易几而哭。叔孙请见子家子，子家子辞，曰：“羁未得见，而从君以出。君不命而薨，羁不敢见。”zjs叔孙使告之曰：“公衍、公为实使群臣不得事君。若公子宋主社稷，则群臣之愿也。凡从君出而可以入者，将唯子是听。子家氏未有后，季孙愿与子从政，此皆季孙之愿也，使不敢以告。”对曰：“若立君，则有卿士、大夫与守龟在，羁弗敢知。若从君者，则貌而出者，入可也；寇而出者，行可也。若羁也，则君知其出也，而未知其入也，羁将逃也。”zjs丧及坏隤，公子宋先入，从公者皆自坏隤反。zjs六月癸亥，公之丧至自乾侯。戊辰，公即位。季孙使役如阚，公氏将沟焉。zjs荣驾鹅曰：“生不能事，死又离之，以自旌也。纵子忍之，后必或耻之。”乃止。zjs季孙问于荣驾鹅曰：“吾欲为君谥，使子孙知之。”对曰：“生弗能事，死又恶之，以自信也。将焉用之？”乃止。zjs秋七月癸巳，葬昭公于墓道南。孔子之为司寇也，沟而合诸墓。zjs昭公出，故季平子祷于炀公。九月，立炀宫。zjs周巩简公弃其子弟，而好用远人。</t>
  </si>
  <si>
    <t>成公九年</t>
  </si>
  <si>
    <t>虢、白狄、铜鞮、楚、宋、郓、成、莒、渠丘</t>
  </si>
  <si>
    <t>【经】九年春王正月，杞伯来逆叔姬之丧以归。公会晋侯、齐侯、宋公、卫侯、郑伯、曹伯、莒子、杞伯，同盟于蒲。公至自会。二月伯姬归于宋。夏，季孙行父如宋致女。晋人来媵。秋七月丙子，齐侯无野卒。晋人执郑伯。晋栾书帅师伐郑。冬十有一月，葬齐顷公。楚公子婴齐帅师伐莒。庚申，莒溃。楚人入郓。zjs秦人、白狄伐晋。郑人围许。城中城。zjs【传】九年春，杞桓公来逆叔姬之丧，请之也。杞叔姬卒，为杞故也。逆叔姬，为我也。zjs为归汶阳之田故，诸侯贰于晋。晋人惧，会于蒲，以寻马陵之盟。季文子谓范文子曰：“德则不竞，寻盟何为？”范文子曰：“勤以抚之，宽以待之，坚强以御之，明神以要之，柔服而伐贰，德之次也。”是行也，将始会吴，吴人不至。zjs二月，伯姬归于宋。zjs楚人以重赂求郑，郑伯会楚公子成于邓。zjs夏，季文子如宋致女，复命，公享之。赋《韩奕》之五章，穆姜出于房，再拜，曰：“大夫勤辱，不忘先君以及嗣君，施及未亡人。先君犹有望也！敢拜大夫之重勤。”又赋《绿衣》之卒章而入。zjs晋人来媵，礼也。zjs秋，郑伯如晋。晋人讨其贰于楚也，执诸铜鞮。zjs栾书伐郑，郑人使伯蠲行成，晋人杀之，非礼也。兵交，使在其间可也。楚子重侵陈以救郑。zjs晋侯观于军府，见钟仪，问之曰：“南冠而絷者，谁也？”有司对曰：“郑人所献楚囚也。”使税之，召而吊之。再拜稽首。问其族，对曰：“泠人也。”zjs公曰：“能乐乎？”对曰：“先父之职官也，敢有二事？”使与之琴，操南音。zjs公曰：“君王何如？”对曰：“非小人之所得知也。”固问之，对曰：“其为大子也，师保奉之，以朝于婴齐而夕于侧也。不知其他。”公语范文子，文子曰：“楚囚，君子也。言称先职，不背本也。乐操土风，不忘旧也。称大子，抑无私也。名其二卿，尊君也。不背本，仁也。不忘旧，信也。无私，忠也。尊君。敏也。仁以接事，信以守之，忠以成之，敏以行之。事虽大，必济。君盍归之，使合晋、楚之成。”公从之，重为之礼，使归求成。zjs冬十一月，楚子重自陈伐莒，围渠丘。渠丘城恶，众溃，奔莒。戊申，楚入渠丘。莒人囚楚公子平，楚人曰：“勿杀！吾归而俘。”莒人杀之。楚师围莒。zjs莒城亦恶，庚申，莒溃。楚遂入郓，莒无备故也。zjs君子曰：“恃陋而不备，罪之大者也；备豫不虞，善之大者也。莒恃其陋，而不修城郭，浃辰之间，而楚克其三都，无备也夫！《诗》曰：‘虽有丝、麻，无弃菅、蒯；虽有姬、姜，无弃蕉萃。凡百君子，莫不代匮。’言备之不可以已也。”zjs秦人、白狄伐晋，诸侯贰故也。zjs郑人围许，示晋不急君也。是则公孙申谋之，曰：“我出师以围许，为将改立君者，而纾晋使，晋必归君。”zjs城中城，书，时也。zjs十二月，楚子使公子辰如晋，报钟仪之使，请修好结成。</t>
  </si>
  <si>
    <t>哀公元年</t>
  </si>
  <si>
    <t>楚、鲜虞、干侯、棘蒲、柏举、五鹿、越、成、吴、过、夫椒、会稽</t>
  </si>
  <si>
    <t>【经】元年春王正月，公即位。楚子、陈侯、随侯、许男围蔡。鼷鼠食郊牛，改卜牛。夏四月辛巳，郊。秋，齐侯，卫侯伐晋。冬，仲孙何忌帅师伐邾。zjs【传】元年春，楚子围蔡，报柏举也。里而栽，广丈，高倍。夫屯昼夜九日，如子西之素。蔡人男女以辨，使疆于江、汝之间而还。蔡于是乎请迁于吴。zjs吴王夫差败越于夫椒，报槜李也。遂入越。越子以甲楯五千，保于会稽。使大夫种因吴大宰嚭以行成，吴子将许之。伍员曰：“不可。臣闻之：树德莫如滋，去疾莫如尽。昔有过浇杀斟灌以伐斟寻阝，灭夏后相。后緍方娠，逃出自窦，归于有仍，生少康焉，为仍牧正。惎浇，能戒之。浇使椒求之，逃奔有虞，为之庖正，以除其害。虞思于是妻之以二姚，而邑诸纶。有田一成，有众一旅，能布其德，而兆其谋，以收夏众，抚其官职。使女艾谍浇，使季杼诱豷，遂灭过、戈，复禹之绩。祀夏配天，不失旧物。今吴不如过，而越大于少康，或将丰之，不亦难乎？句践能亲而务施，施不失人，亲不弃劳。与我同壤而世为仇雠，于是乎克而弗取，将又存之，违天而长寇仇，后虽悔之，不可食已。姬之衰也，日可俟也。zjs介在蛮夷，而长寇仇，以是求伯，必不行矣。”弗听。退而告人曰：“越十年生聚，而十年教训，二十年之外，吴其为沼乎！”三月，越及吴平。吴入越，不书，吴不告庆，越不告败也。zjs夏四月，齐侯、卫侯救邯郸，围五鹿。zjs吴之入楚也，使召陈怀公。怀公朝国人而问焉，曰：“欲与楚者右，欲与吴者左。陈人从田，无田从党。”逢滑当公而进，曰：“臣闻国之兴也以福，其亡也以祸。今吴未有福，楚未有祸。楚未可弃，吴未可从。而晋，盟主也，若以晋辞吴，若何？”公曰：“国胜君亡，非祸而何？”对曰：“国之有是多矣，何必不复。小国犹复，况大国乎？臣闻国之兴也，视民如伤，是其福也。其亡也，以民为土芥，是其祸也。楚虽无德，亦不艾杀其民。吴日敝于兵，暴骨如莽，而未见德焉。天其或者正训楚也！祸之适吴，其何日之有？”陈侯从之。及夫差克越，乃修先君之怨。秋八月，吴侵陈，修旧怨也。zjs齐侯、卫侯会于乾侯，救范氏也，师及齐师、卫孔圉、鲜虞人伐晋，取棘蒲。zjs吴师在陈，楚大夫皆惧，曰：“阖庐惟能用其民，以败我于柏举。今闻其嗣又甚焉，将若之何？”子西曰：“二三子恤不相睦，无患吴矣。昔阖庐食不二味，居不重席，室不崇坛，器不彤镂，宫室不观，舟车不饰，衣服财用，择不取费。zjs在国，天有灾疠，亲巡孤寡，而共其乏困。在军，熟食者分，而后敢食。其所尝者，卒乘与焉。勤恤其民而与之劳逸，是以民不罢劳，死知不旷。吾先大夫子常易之，所以败我也。今闻夫差次有台榭陂池焉，宿有妃嫱嫔御焉。一日之行，所欲必成，玩好必从。珍异是聚，观乐是务，视民如仇，而用之日新。夫先自败也已。安能败我？”冬十一月，晋赵鞅伐朝歌。</t>
  </si>
  <si>
    <t>襄公三年</t>
  </si>
  <si>
    <t>盟、衡山、楚、驾、商、鸡泽、曲梁、成、耏、徐、吴、鸠兹、过</t>
  </si>
  <si>
    <t>【经】三年春，楚公子婴齐帅师伐吴。公如晋。夏四月壬戌，公及晋侯盟于长樗。公至自晋。六月，公会单子、晋侯、宋公、卫侯、郑伯、莒子、邾子、齐世子光。己未，同盟于鸡泽。陈侯使袁侨如会。戊寅，叔孙豹及诸侯之大夫及陈袁侨盟。秋，公至自会。冬，晋荀罃帅师伐许。zjs【传】三年春，楚子重伐吴，为简之师，克鸠兹，至于衡山。使邓廖帅组甲三百、被练三千以侵吴。吴人要而击之，获邓廖。其能免者，组甲八十、被练三百而已。子重归，既饮至，三日，吴人伐楚，取驾。驾，良邑也。邓廖，亦楚之良也。君子谓：“子重于是役也，所获不如所亡。”楚人以是咎子重。子重病之，遂遇心病而卒。zjs公如晋，始朝也。夏，盟于长樗。孟献子相，公稽首。知武子曰：“天子在，而君辱稽首，寡君惧矣。”孟献子曰：“以敝邑介在东表，密迩仇雠，寡君将君是望，敢不稽首？”晋为郑服故，且欲修吴好，将合诸侯。使士匄告于齐曰：“寡君使匄，以岁之不易，不虞之不戒，寡君愿与一二兄弟相见，以谋不协，请君临之，使匄乞盟。”zjs齐侯欲勿许，而难为不协，乃盟于耏外。zjs祁奚请老，晋侯问嗣焉。称解狐，其仇也，将立之而卒。又问焉，对曰：“午也可。”于是羊舌职死矣，晋侯曰：“孰可以代之？”对曰：“赤也可。”zjs于是使祁午为中军尉，羊舌赤佐之。君子谓：“祁奚于是能举善矣。称其仇，不为谄。立其子，不为比。举其偏，不为党。《商书》曰：‘无偏无党，王道荡荡。’其祁奚之谓矣！解狐得举，祁午得位，伯华得官，建一官而三物成，能举善也夫！唯善，故能举其类。《诗》云：‘惟其有之，是以似之。’祁奚有焉。”zjs六月，公会单顷公及诸侯。己未，同盟于鸡泽。zjs晋侯使荀会逆吴子于淮上，吴子不至。zjs楚子辛为令尹，侵欲于小国。陈成公使袁侨如会求成，晋侯使和组父告于诸侯。秋，叔孙豹及诸侯之大夫及陈袁侨盟，陈请服也。zjs晋侯之弟扬干乱行于曲梁，魏绛戮其仆。晋侯怒，谓羊舌赤曰：“合诸侯以为荣也，扬干为戮，何辱如之？必杀魏绛，无失也！”对曰：“绛无贰志，事君不辟难，有罪不逃刑，其将来辞，何辱命焉？”言终，魏绛至，授仆人书，将伏剑。士鲂、张老止之。公读其书曰：“日君乏使，使臣斯司马。臣闻师众以顺为武，军事有死无犯为敬。君合诸侯，臣敢不敬？君师不武，执事不敬，罪莫大焉。zjs臣惧其死，以及扬干，无所逃罪。不能致训，至于用钺。臣之罪重，敢有不从，以怒君心，请归死于司寇。”公跣而出，曰：“寡人之言，亲爱也。吾子之讨，军礼也。寡人有弟，弗能教训，使干大命，寡人之过也。子无重寡人之过，敢以为请。”zjs晋侯以魏绛为能以刑佐民矣，反役，与之礼食，使佐新军。张老为中军司马，士富为候奄。zjs楚司马公子何忌侵陈，陈叛故也。zjs许灵公事楚，不会于鸡泽。冬，晋知武子帅师伐许。</t>
  </si>
  <si>
    <t>桓公二年</t>
  </si>
  <si>
    <t>周、曲沃、雒邑、楚、商、杞、宋、稷、郜、成、翼</t>
  </si>
  <si>
    <t>【经】二年春，王正月戊申，宋督弑其君与夷及其大夫孔父。滕子来朝。三月，公会齐侯、陈侯、郑伯于稷，以成宋乱。夏四月，取郜大鼎于宋。戊申，纳于大庙。秋七月，杞侯来朝。蔡侯、郑伯会于邓。九月，入杞。公及戎盟于唐。zjs冬，公至自唐。zjs【传】二年春，宋督攻孔氏，杀孔父而取其妻。公怒，督惧，遂弑殇公。zjs君子以督为有无君之心而后动于恶，故先书弑其君。会于稷以成宋乱，为赂故，立华氏也。zjs宋殇公立，十年十一战，民不堪命。孔父嘉为司马，督为大宰，故因民之不堪命，先宣言曰：“司马则然。”已杀孔父而弑殇公，召庄公于郑而立之，以亲郑。以郜大鼎赂公，齐、陈、郑皆有赂，故遂相宋公。zjs夏四月，取郜大鼎于宋。戊申，纳于大庙。非礼也。臧哀伯谏曰：“君人者将昭德塞违，以临照百官，犹惧或失之。故昭令德以示子孙：是以清庙茅屋，大路越席，大羹不致，粢食不凿，昭其俭也。衮、冕、黻、珽，带、裳、幅、舄，衡、紞、纮、綖，昭其度也。藻、率、鞞、革咅，鞶、厉、游、缨，昭其数也。zjs火、龙、黼、黻，昭其文也。五色比象，昭其物也。锡、鸾、和、铃，昭其声也。zjs三辰旂旗，昭其明也。夫德，俭而有度，登降有数。文物以纪之，声明以发之，以临照百官，百官于是乎戒惧，而不敢易纪律。今灭德立违，而置其赂器于大庙，以明示百官，百官象之，其又何诛焉？国家之败，由官邪也。官之失德，宠赂章也。郜鼎在庙，章孰甚焉？武王克商，迁九鼎于雒邑，义士犹或非之，而况将昭违乱之赂器于大庙，其若之何？”公不听。周内史闻之曰：“臧孙达其有后于鲁乎！君违不忘谏之以德。”zjs秋七月，杞侯来朝，不敬。杞侯归，乃谋伐之。zjs蔡侯、郑伯会于邓，始惧楚也。zjs九月，入杞，讨不敬也。zjs公及戎盟于唐，修旧好也。zjs冬，公至自唐，告于庙也。凡公行，告于宗庙；反行，饮至、舍爵，策勋焉，礼也。zjs特相会，往来称地，让事也。自参以上，则往称地，来称会，成事也。zjs初，晋穆侯之夫人姜氏以条之役生太子，命之曰仇。其弟以千亩之战生，命之曰成师。师服曰：“异哉，君之名子也！夫名以制义，义以出礼，礼以体政，政以正民。是以政成而民听，易则生乱。嘉耦曰妃，怨耦曰仇，古之命也。今君命大子曰仇，弟曰成师，始兆乱矣，兄其替乎？”惠之二十四年，晋始乱，故封桓叔于曲沃，靖侯之孙栾宾傅之。师服曰：“吾闻国家之立也，本大而末小，是以能固。故天子建国，诸侯立家，卿置侧室，大夫有贰宗，士有隶子弟，庶人、工、商，各有分亲，皆有等衰。是以民服事其上而下无觊觎。今晋，甸侯也，而建国。本既弱矣，其能久乎？”惠之三十年，晋潘父弑昭侯而立桓叔，不克。晋人立孝侯。zjs惠之四十五年，曲沃庄伯伐翼，弑孝侯。翼人立其弟鄂侯。鄂侯生哀侯。哀侯侵陉庭之田。陉庭南鄙启曲沃伐翼。</t>
  </si>
  <si>
    <t>昭公十九年</t>
  </si>
  <si>
    <t>下阴、秦、阴、州来、城父、楚、息、宋、邾、吴、莒、纪鄣</t>
  </si>
  <si>
    <t>【经】十有九年春，宋公伐邾。夏五月戊辰，许世子止弑其君买。己卯，地震。秋，齐高发帅师伐莒。冬，葬许悼公。zjs【传】十九年春，楚工尹赤迁阴于下阴，令尹子瑕城郏。叔孙昭子曰：“楚不在诸侯矣！其仅自完也，以持其世而已。”zjs楚子之在蔡也，郹阳封人之女奔之，生大子建。及即位，使伍奢为之师。zjs费无极为少师，无宠焉，欲谮诸王，曰：“建可室矣。”王为之聘于秦，无极与逆，劝王取之，正月，楚夫人嬴氏至自秦。zjs鄅夫人，宋向戌之女也，故向宁请师。二月，宋公伐邾，围虫。三月，取之。乃尽归鄅俘。zjs夏，许悼公疟。五月戊辰，饮大子止之药卒。大子奔晋。书曰：“弑其君。”zjs君子曰：“尽心力以事君，舍药物可也。”zjs邾人、郳人、徐人会宋公。乙亥，同盟于虫。zjs楚子为舟师以伐濮。费无极言于楚子曰：“晋之伯也，迩于诸夏，而楚辟陋，故弗能与争。若大城城父而置大子焉，以通北方，王收南方，是得天下也。”王说，从之。故太子建居于城父。zjs令尹子瑕聘于秦，拜夫人也。zjs秋，齐高发帅师伐莒。莒子奔纪鄣。使孙书伐之。初，莒有妇人，莒子杀其夫，已为嫠妇。及老，托于纪鄣，纺焉以度而去之。及师至，则投诸外。或献诸子占，子占使师夜缒而登。登者六十人。缒绝。师鼓噪，城上之人亦噪。莒共公惧，启西门而出。七月丙子，齐师入纪。zjs是岁也，郑驷偃卒。子游娶于晋大夫，生丝，弱。其父兄立子瑕。子产憎其为人也，且以为不顺，弗许，亦弗止。驷氏耸。他日，丝以告其舅。冬，晋人使以币如郑，问驷乞之立故。驷氏惧，驷乞欲逃。子产弗遣。请龟以卜，亦弗予。zjs大夫谋对，子产不待而对客曰：“郑国不天，寡君之二三臣，札瘥夭昏，今又丧我先大夫偃。其子幼弱，其一二父兄惧队宗主，私族于谋而立长亲。寡君与其二三老曰：‘抑天实剥乱是，吾何知焉？’谚曰：‘无过乱门。’民有兵乱，犹惮过之，而况敢知天之所乱？今大夫将问其故，抑寡君实不敢知，其谁实知之？平丘之会，君寻旧盟曰：‘无或失职。’若寡君之二三臣，其即世者，晋大夫而专制其位，是晋之县鄙也，何国之为？”辞客币而报其使。晋人舍之。zjs楚人城州来。沈尹戌曰：“楚人必败。昔吴灭州来，子旗请伐之。王曰：‘吾未抚吾民。’今亦如之，而城州来以挑吴，能无败乎？”侍者曰：“王施舍不倦，息民五年，可谓抚之矣。”戌曰：“吾闻抚民者，节用于内，而树德于外，民乐其性，而无寇仇。今宫室无量，民人日骇，劳罢死转，忘寝与食，非抚之也。”zjs郑大水，龙斗于时门之外洧渊。国人请为禜焉，子产弗许，曰：“我斗，龙不我觌也。龙斗，我独何觌焉？禳之，则彼其室也。吾无求于龙，龙亦无求于我。”zjs乃止也。zjs令尹子瑕言蹶由于楚子曰：“彼何罪？谚所谓‘室于怒，市于色’者，楚之谓矣。舍前之忿可也。”乃归蹶由。</t>
  </si>
  <si>
    <t>桓公六年</t>
  </si>
  <si>
    <t>周、申、汉、瑕、楚、戎、宋、成</t>
  </si>
  <si>
    <t>【经】六年春正月，实来。夏四月，公会纪侯于成。秋八月壬午，大阅。蔡人杀陈佗。九月丁卯，子同生。冬，纪侯来朝。zjs【传】六年春，自曹来朝。书曰“实来”，不复其国也。zjs楚武王侵随，使薳章求成焉。军于瑕以待之。随人使少师董成。斗伯比言于楚子曰：“吾不得志于汉东也，我则使然。我张吾三军而被吾甲兵，以武临之，彼则惧而协以谋我，故难间也。汉东之国随为大，随张必弃小国，小国离，楚之利也。少师侈，请羸师以张之。”熊率且比曰：“季梁在，何益？”斗伯比曰：“以为后图，少师得其君。”王毁军而纳少师。zjs少师归，请追楚师，随侯将许之。季梁止之曰：“天方授楚，楚之蠃，其诱我也，君何急焉？臣闻小之能敌大也，小道大淫。所谓道，忠于民而信于神也。zjs上思利民，忠也；祝史正辞，信也。今民馁而君逞欲，祝史矫举以祭，臣不知其可也。”公曰：“吾牲牷肥腯，粢盛丰备，何则不信？”对曰：“夫民，神之主也。是以圣王先成民而后致力于神。故奉牲以告曰‘博硕肥腯’，谓民力之普存也，谓其畜之硕大蕃滋也，谓其不疾瘯蠡也，谓其备腯咸有也。奉盛以告曰‘洁粢丰盛’，谓其三时不害而民和年丰也。奉酒醴以告曰‘嘉栗旨酒’，谓其上下皆有嘉德而无违心也。所谓馨香，无谗慝也。故务其三时，修其五教，亲其九族，以致其禋祀。于是乎民和而神降之福，故动则有成。今民各有心，而鬼神乏主，君虽独丰，其何福之有！君姑修政而亲兄弟之国，庶免于难。”随侯惧而修政，楚不敢伐。zjs夏，会于成，纪来咨谋齐难也。zjs北戎伐齐，齐侯使乞师于郑。郑大子忽帅师救齐。六月，大败戎师，获其二帅大良、少良，甲首三百，以献于齐。于是，诸侯之大夫戍齐，齐人馈之饩，使鲁为其班，后郑。郑忽以其有功也，怒，故有郎之师。zjs公之未昏于齐也，齐侯欲以文姜妻郑大子忽。大子忽辞，人问其故，大子曰：“人各有耦，齐大，非吾耦也。《诗》云：‘自求多福。’在我而已，大国何为？”君子曰：“善自为谋。”及其败戎师也，齐侯又请妻之，固辞。人问其故，大子曰：“无事于齐，吾犹不敢。今以君命奔齐之急，而受室以归，是以师昏也。民其谓我何？”遂辞诸郑伯。zjs秋，大阅，简车马也。zjs九月丁卯，子同生，以大子生之礼举之，接以大牢，卜士负之，士妻食之。zjs公与文姜、宗妇命之。zjs公问名于申繻。对曰：“名有五，有信，有义，有象，有假，有类。以名生为信，以德命为义，以类命为象，取于物为假，取于父为类。不以国，不以官，不以山川，不以隐疾，不以畜牲，不以器币。周人以讳事神，名，终将讳之。故以国则废名，以官则废职，以山川则废主，以畜牲则废祀，以器币则废礼。晋以僖侯废司徒，宋以武公废司空，先君献、武废二山，是以大物不可以命。”公曰：“是其生也，与吾同物，命之曰同。”zjs冬，纪侯来朝，请王命以求成于齐，公告不能。</t>
  </si>
  <si>
    <t>文公六年</t>
  </si>
  <si>
    <t>秦、虢、郫、董、虞、防、夷</t>
  </si>
  <si>
    <t>【经】六年春，葬许僖公。夏，季孙行父如陈。秋，季孙行父如晋。八月乙亥，晋侯欢卒。冬十月，公子遂如晋。葬晋襄公。晋杀其大夫阳处父。晋狐射姑出奔狄。闰月不告月，犹朝于庙。zjs【传】六年春，晋蒐于夷，舍二军。使狐射姑将中军，赵盾佐之。阳处父至自温，改蒐于董，易中军。阳子，成季之属也，故党于赵氏，且谓赵盾能，曰：“使能，国之利也。”是以上之。宣子于是乎始为国政，制事典，正法罪。辟狱刑，董逋逃。由质要，治旧污，本秩礼，续常职，出滞淹。既成，以授大傅阳子与大师贾佗，使行诸晋国，以为常法。zjs臧文仲以陈、卫之睦也，欲求好于陈。夏，季文子聘于陈，且娶焉。zjs秦伯任好卒。以子车氏之三子奄息、仲行、鍼虎为殉。皆秦之良也。国人哀之，为之赋《黄鸟》。君子曰：“秦穆之不为盟主也，宜哉。死而弃民。先王违世，犹诒之法，而况夺之善人乎！《诗》曰：‘人之云亡，邦国殄瘁。’无善人之谓。若之何夺之？”古之王者知命之不长，是以并建圣哲，树之风声，分之采物，著之话言，为之律度，陈之艺极，引之表仪，予之法制，告之训典，教之防利，委之常秩，道之礼则，使毋失其土宜，众隶赖之，而后即命。圣王同之。zjs今纵无法以遗后嗣，而又收其良以死，难以在上矣。君子是以知秦之不复东征也。zjs秋，季文子将聘于晋，使求遭丧之礼以行。其人曰：“将焉用之？”文子曰：“备豫不虞，古之善教也。求而无之，实难，过求何害？”八月乙亥，晋襄公卒。灵公少，晋人以难故，欲立长君。赵孟曰：“立公子雍。好善而长，先君爱之，且近于秦。秦，旧好也。置善则固，事长则顺，立爱则孝，结旧则安。为难故，故欲立长君，有此四德者，难必抒矣。”贾季曰：“不如立公子乐。辰嬴嬖于二君，立其子，民必安之。”赵孟曰：“辰嬴贱，班在九人，其子何震之有？且为二嬖，淫也。为先君子，不能求大而出在小国，辟也。母淫子辟，无威。陈小而远，无援。将何安焉？杜祁以君故，让偪姞而上之，以狄故，让季隗而己次之，故班在四。先君是以爱其子而仕诸秦，为亚卿焉。zjs秦大而近，足以为援，母义子爱，足以威民，立之不亦可乎？”使先蔑、士会如秦，逆公子雍。贾季亦使召公子乐于陈。赵孟使杀诸郫。贾季怨阳子之易其班也，而知其无援于晋也。九月，贾季使续鞫居杀阳处父。书曰：“晋杀其大夫。”侵官也。zjs冬十月，襄仲如晋。葬襄公。zjs十一月丙寅，晋杀续简伯。贾季奔狄。宣子使臾骈送其帑。夷之蒐，贾季戮臾骈，臾骈之人欲尽杀贾氏以报焉。臾骈曰：“不可。吾闻《前志》有之曰：‘敌惠敌怨，不在后嗣’，忠之道也。夫子礼于贾季，我以其宠报私怨，无乃不可乎？介人之宠，非勇也。损怨益仇，非知也。以私害公，非忠也。释此三者，何以事夫子？”尽具其帑，与其器用财贿，亲帅扞之，送致诸竟。zjs闰月不告朔，非礼也。闰以正时，时以作事，事以厚生，生民之道，于是乎在矣。不告闰朔，弃时政也，何以为民？</t>
  </si>
  <si>
    <t>襄公八年</t>
  </si>
  <si>
    <t>周、雍、邢丘、河、楚、衡雍、蔡、宋、成、鄫、莒</t>
  </si>
  <si>
    <t>【经】八年春王正月，公如晋。夏，葬郑僖公。郑人侵蔡，获蔡公子燮。季孙宿会晋侯、郑伯、齐人、宋人、卫人、邾人于邢丘。公至自晋。莒人伐我东鄙。zjs秋九月，大雩。冬，楚公子贞帅师伐郑。晋侯使士匄来聘。zjs【传】八年春，公如晋，朝，且听朝聘之数。zjs郑群公子以僖公之死也，谋子驷。子驷先之。夏四月庚辰，辟杀子狐、子熙、子侯、子丁。孙击、孙恶出奔卫。zjs庚寅，郑子国、子耳侵蔡，获蔡司马公子燮。郑人皆喜，唯子产不顺，曰：“小国无文德，而有武功，祸莫大焉。楚人来讨，能勿从乎？从之，晋师必至。zjs晋、楚伐郑，自今郑国不四五年，弗得宁矣。”子国怒之曰：“尔何知？国有大命，而有正卿。童子言焉，将为戮矣。”zjs五月甲辰，会于邢丘，以命朝聘之数，使诸侯之大夫听命。季孙宿、齐高厚、宋向戌、卫宁殖、邾大夫会之。郑伯献捷于会，故亲听命。大夫不书，尊晋侯也。zjs莒人伐我东鄙，以疆鄫田。zjs秋九月，大雩，旱也。zjs冬，楚子囊伐郑，讨其侵蔡也。zjs子驷、子国、子耳欲从楚，子孔、子蟜、子展欲待晋。子驷曰：“《周诗》有之曰：‘俟河之清，人寿几何？兆云询多，职竞作罗。’谋之多族，民之多违，事滋无成。民急矣，姑从楚以纾吾民。晋师至，吾又从之。敬共币帛，以待来者，小国之道也。犠牲玉帛，待于二竞，以待强者而庇民焉。寇不为害，民不罢病，不亦可乎？”子展曰：“小所以事大，信也。小国无信，兵乱日至，亡无日矣。zjs五会之信，今将背之，虽楚救我，将安用之？亲我无成，鄙我是欲，不可从也。zjs不如待晋。晋君方明，四军无阙，八卿和睦，必不弃郑。楚师辽远，粮食将尽，必将速归，何患焉？舍之闻之：‘杖莫如信。’完守以老楚，杖信以待晋，不亦可乎？”子驷曰：“《诗》云：‘谋夫孔多，是用不集。发言盈庭，谁敢执其咎？如匪行迈谋，是用不得于道。’请从楚，騑也受其咎。”乃及楚平。zjs使王子伯骈告于晋，曰：“君命敝邑：‘修而车赋，儆而师徒，以讨乱略。’蔡人不从，敝邑之人，不敢宁处，悉索敝赋，以讨于蔡，获司马燮，献于邢丘。zjs今楚来讨曰：‘女何故称兵于蔡？’焚我郊保，冯陵我城郭。敝邑之众，夫妇男女，不皇启处，以相救也。翦焉倾覆，无所控告。民死亡者，非其父兄，即其子弟，夫人愁痛，不知所庇。民知穷困，而受盟于楚，狐也与其二三臣不能禁止。zjs不敢不告。”知武子使行人子员对之曰：“君有楚命，亦不使一介行李告于寡君，而即安于楚。君之所欲也，谁敢违君？寡君将帅诸侯以见于城下，唯君图之！”晋范宣子来聘，且拜公之辱，告将用师于郑。公享之，宣子赋《摽有梅》。zjs季武子曰：“谁敢哉！今譬于草木，寡君在君，君之臭味也。欢以承命，何时之有？”武子赋《角弓》。宾将出，武子赋《彤弓》。宣子曰：“城濮之役，我先君文公献功于衡雍，受彤弓于襄王，以为子孙藏。匄也，先君守官之嗣也，敢不承命？”君子以为知礼。</t>
  </si>
  <si>
    <t>昭公三十二年</t>
  </si>
  <si>
    <t>狄泉、成周、越</t>
  </si>
  <si>
    <t>【经】三十有二年春王正月，公在乾侯。取阚。夏，吴伐越。秋七月。冬，仲孙何忌会晋韩不信、齐高张、宋仲几、卫世叔申、郑国参、曹人、莒人、薛人、杞人、小邾人城成周。十有二月己未，公薨于乾侯。zjs【传】三十二年春，王正月，公在乾侯。言不能外内，又不能用其人也。zjs夏，吴伐越，始用师于越也。史墨曰：“不及四十年，越其有吴乎！越得岁而吴伐之，必受其凶。”zjs秋八月，王使富辛与石张如晋，请城成周。天子曰：“天降祸于周，俾我兄弟并有乱心，以为伯父忧。我一二亲昵甥舅，不遑启处，于今十年，勤戍五年。zjs余一人无日忘之，闵闵焉如农夫之望岁，惧以待时。伯父若肆大惠，复二文之业，驰周室之忧，徼文、武之福，以固盟主，宣昭令名，则余一人有大愿矣。昔成王合诸侯，城成周，以为东都，崇文德焉。今我欲徼福假灵于成王，修成周之城，俾戍人无勤，诸侯用宁，蝥贼远屏，晋之力也。其委诸伯父，使伯父实重图之。zjs俾我一人无征怨于百姓，而伯父有荣施，先王庸之。”范献子谓魏献子曰：“与其戍周，不如城之。天子实云，虽有后事，晋勿与知可也。从王命以纾诸侯，晋国无忧。是之不务，而又焉从事？”魏献子曰：“善！”使伯音对曰：“天子有命，敢不奉承，以奔告于诸侯。迟速衰序，于是焉在。”zjs冬十一月，晋魏舒、韩不信如京师，合诸侯之大夫于狄泉，寻盟，且令城成周。魏子南面。卫彪徯曰：“魏子必有大咎。干位以令大事，非其任也。《诗》曰：‘敬天之怒，不敢戏豫。敬天之渝，不敢驰驱。’况敢干位以作大事乎？”己丑，士弥牟营成周，计丈数，揣高卑，度厚薄，仞沟恤，物土方，议远迩，量事期，计徒庸，虑材用，书餱粮，以令役于诸侯，属役赋丈，书以授帅，而效诸刘子。韩简子临之，以为成命。zjs十二月，公疾，遍赐大夫，大夫不受。赐子家子双琥，一环，一璧，轻服，受之。大夫皆受其赐。己未，公薨。子家子反赐于府人，曰：“吾不敢逆君命也。”zjs大夫皆反其赐。书曰：“公薨于乾侯。”言失其所也。zjs赵简子问于史墨曰：“季氏出其君，而民服焉，诸侯与之，君死于外，而莫之或罪也。”对曰：“物生有两，有三，有五，有陪贰。故天有三辰，地有五行，体有左右，各有妃耦。王有公，诸侯有卿，皆有贰也。天生季氏，以贰鲁侯，为日久矣。民之服焉，不亦宜乎？鲁君世从其失，季氏世修其勤，民忘君矣。虽死于外，其谁矜之？社稷无常奉，君臣无常位，自古以然。故《诗》曰：‘高岸为谷，深谷为陵。’三后之姓，于今为庶，王所知也。在《易》卦，雷乘《乾》曰《大壮》ⅲⅰ，天之道也。昔成季友，桓之季也，文姜之爱子也，始震而卜。卜人谒之，曰：‘生有嘉闻，其名曰友，为公室辅。’及生，如卜人之言，有文在其手曰‘友’，遂以名之。既而有大功于鲁，受费以为上卿。至于文子、武子，世增其业，不废旧绩。鲁文公薨，而东门遂杀適立庶，鲁君于是乎失国，政在季氏，于此君也，四公矣。民不知君，何以得国？是以为君，慎器与名，不可以假人。”zjs定公（元年～十五年）</t>
  </si>
  <si>
    <t>昭公八年</t>
  </si>
  <si>
    <t>周、析、楚、宋、吴</t>
  </si>
  <si>
    <t>【经】八年春，陈侯之弟招杀陈世子偃师。夏四月辛丑，陈侯溺卒。叔弓如晋。楚人执陈行人干征师杀之。陈公子留出奔郑。秋，蒐于红。陈人杀其大夫公子过。大雩，冬十月壬午，楚师灭陈。执陈公子招，放之于越。杀陈孔奂。葬陈哀公。zjs【传】八年春，石言于晋魏榆。晋侯问于师旷曰：“石何故言？”对曰：“石不能言，或冯焉。不然，民听滥也。抑臣又闻之曰：‘作事不时，怨讟动于民，则有非言之物而言。’今宫室崇侈，民力凋尽，怨讟并作，莫保其性。石言，不亦宜乎？”于是晋侯方筑虒祁之宫。叔向曰：“子野之言，君子哉！君子之言，信而有征，故怨远于其身。小人之言，僣而无征，故怨咎及之。《诗》曰：‘哀哉不能言，匪舌是出，唯躬是瘁。哿矣能言，巧言如流，俾躬处休。’其是之谓乎？是宫也成，诸侯必叛，君必有咎，夫子知之矣。”zjs陈哀公元妃郑姬，生悼大子偃师，二妃生公子留，下妃生公子胜。二妃嬖，留有宠，属诸徒招与公子过。哀公有废疾。三月甲申，公子招、公子过杀悼大子偃师，而立公子留。zjs夏四月辛亥，哀公缢。干征师赴于楚，且告有立君。公子胜愬之于楚，楚人执而杀之。公子留奔郑。书曰“陈侯之弟招杀陈世子偃师”，罪在招也；“楚人执陈行人干征师杀之”，罪不在行人也。zjs叔弓如晋，贺虒祁也。游吉相郑伯以如晋，亦贺虒祁也。史赵见子大叔，曰：“甚哉，其相蒙也！可吊也，而又贺之？”子大叔曰：“若何吊也？其非唯我贺，将天下实贺。”zjs秋，大蒐于红，自根牟至于商、卫，革车千乘。zjs七月甲戌，齐子尾卒，子旗欲治其室。丁丑，杀梁婴。八月庚戌，逐子成、子工、子车，皆来奔，而立子良氏之宰。其臣曰：“孺子长矣，而相吾室，欲兼我也。”授甲，将攻之。陈桓子善于子尾，亦授甲，将助之。或告子旗，子旗不信。则数人告。将往，又数人告于道，遂如陈氏。桓子将出矣，闻之而还，游服而逆之。请命，对曰：“闻强氏授甲将攻子，子闻诸？”曰：“弗闻。”“子盍亦授甲？无宇请从。”子旗曰：“子胡然？彼孺子也，吾诲之犹惧其不济，吾又宠秩之。其若先人何？子盍谓之？《周书》曰：‘惠不惠，茂不茂。’康叔所以服弘大也。”桓子稽颡曰：“顷、灵福子，吾犹有望。”遂和之如初。zjs陈公子招归罪于公子过而杀之。九月，楚公子弃疾帅师奉孙吴围陈，宋戴恶会之。冬十一月壬午，灭陈。舆嬖袁克，杀马毁玉以葬。楚人将杀之，请置之。zjs既又请私，私于幄，加绖于颡而逃。使穿封戌为陈公，曰：“城麇之役，不谄。”zjs侍饮酒于王，王曰：“城麇之役，女知寡人之及此，女其辟寡人乎？”对曰：“若知君之及此，臣必致死礼，以息楚国。”晋侯问于史赵，曰：“陈其遂亡乎？”对曰：“未也。”公曰：“何故？”对曰：“陈，颛顼之族也。岁在鹑火，是以卒灭，陈将如之。今在析木之津，犹将复由。且陈氏得政于齐而后陈卒亡。自幕至于瞽瞍，无违命。舜重之以明德，置德于遂，遂世守之。及胡公不淫，胡周赐之姓，使祀虞帝。臣闻盛德必百世祀，虞之世数未也。继守将在齐，其兆既存矣。”</t>
  </si>
  <si>
    <t>哀公二年</t>
  </si>
  <si>
    <t>周、河、戚、宋、吴</t>
  </si>
  <si>
    <t>【经】二年春王二月，季孙斯、叔孙州仇、仲孙何忌帅师伐邾，取漷东田及沂西田。癸巳，叔孙州仇、仲孙何忌及邾子盟于句绎。夏四月丙子，卫侯元卒。zjs滕子来朝。晋赵鞅帅师纳卫世子蒯聩于戚。秋八月甲戌，晋赵鞅帅师及郑罕达帅师战于铁，郑师败绩。冬十月，葬卫灵公。十有一月，蔡迁于州来。蔡杀其大夫公子驷。zjs【传】二年春，伐邾，将伐绞。邾人爱其土，故赂以淳阝、沂之田而受盟。zjs初，卫侯游于郊，子南仆。公曰：“余无子，将立女。”不对。他日，又谓之。对曰：“郢不足以辱社稷，君其改图。君夫人在堂，三揖在下。君命只辱。”zjs夏，卫灵公卒。夫人曰：“命公子郢为大子，君命也。”对曰：“郢异于他子。且君没于吾手，若有之，郢必闻之。且亡人之子辄在。”乃立辄。zjs六月乙酉，晋赵鞅纳卫大子于戚。宵迷，阳虎曰：“右河而南，必至焉。”zjs使大子絻，八人衰绖，伪自卫逆者。告于门，哭而入，遂居之。zjs秋八月，齐人输范氏粟，郑子姚、子般送之。士吉射逆之，赵鞅御之，遇于戚。阳虎曰：“吾车少，以兵车之旆，与罕、驷兵车先陈。罕、驷自后随而从之，彼见吾貌，必有惧心。于是乎会之，必大败之。”从之。卜战，龟焦。乐丁曰：“《诗》曰：‘爰始爰谋，爰契我龟。’谋协以故，兆询可也。”简子誓曰：“范氏、中行氏，反易天明，斩艾百姓，欲擅晋国而灭其君。寡君恃郑而保焉。zjs今郑为不道，弃君助臣，二三子顺天明，从君命，经德义，除诟耻，在此行也。zjs克敌者，上大夫受县，下大夫受郡，士田十万，庶人工商遂，人臣隶圉免。志父无罪，君实图之。若其有罪，绞缢以戮，桐棺三寸，不设属辟，素车朴马，无入于兆，下卿之罚也。”甲戌，将战，邮无恤御简子，卫太子为右。登铁上，望见郑师众，大子惧，自投于车下。子良授大子绥而乘之，曰：“妇人也。”简子巡列，曰：“毕万，匹夫也。七战皆获，有马百乘，死于牖下。群子勉之，死不在寇。”繁羽御赵罗，宋勇为右。罗无勇，麇之。吏诘之，御对曰：“痁作而伏。”zjs卫大子祷曰：“曾孙蒯聩敢昭告皇祖文王、烈祖康叔、文祖襄公：郑胜乱从，晋午在难，不能治乱，使鞅讨之。蒯聩不敢自佚，备持矛焉。敢告无绝筋，无折骨，无面伤，以集大事，无作三祖羞。大命不敢请，佩玉不敢爱。”zjs郑人击简子中肩，毙于车中，获其蜂旗。大子救之以戈，郑师北，获温大夫赵罗。大子复伐之，郑师大败，获齐粟千车。赵孟喜曰：“可矣。”傅傁曰：“虽克郑，犹有知在，忧未艾也。”zjs初，周人与范氏田，公孙尨税焉。赵氏得而献之，吏请杀之。赵孟曰：“为其主也，何罪？”止而与之田。及铁之战，以徒五百人宵攻郑师，取蜂旗于子姚之幕下，献曰：“请报主德。”zjs追郑师。姚、般、公孙林殿而射，前列多死。赵孟曰：“国无小。”既战，简子曰：“吾伏弢呕血，鼓音不衰，今日我上也。”大子曰：“吾救主于车，退敌于下，我，右之上也。”邮良曰：“我两靷将绝，吾能止之，我，御之上也。”zjs驾而乘材，两靷皆绝。zjs吴泄庸如蔡纳聘，而稍纳师。师毕入，众知之。蔡侯告大夫，杀公子驷以说，哭而迁墓。冬，蔡迁于州来。</t>
  </si>
  <si>
    <t>隐公元年</t>
  </si>
  <si>
    <t>虢、申、制、京、祭、共、鄢、廪延、宋、宿、郎、邾、成、蔑、翼</t>
  </si>
  <si>
    <t>【经】元年春王正月。三月，公及邾仪父盟于蔑。夏五月，郑伯克段于鄢。zjs秋七月，天王使宰咺来归惠公、仲子之赗。九月，及宋人盟于宿。冬十有二月，祭伯来。公子益师卒。zjs【传】元年春，王周正月。不书即位，摄也。zjs三月，公及邾仪父盟于蔑，邾子克也。未王命，故不书爵。曰“仪父”，贵之也。公摄位而欲求好于邾，故为蔑之盟。zjs夏四月，费伯帅师城郎。不书，非公命也。zjs初，郑武公娶于申，曰武姜，生庄公及共叔段。庄公寤生，惊姜氏，故名曰“寤生”，遂恶之。爱共叔段，欲立之。亟请于武公，公弗许。及庄公即位，为之请制。公曰：“制，岩邑也，虢叔死焉。佗邑唯命。”请京，使居之，谓之京城大叔。祭仲曰：“都，城过百雉，国之害也。先王之制：大都，不过参国之一；中，五之一；小，九之一。今京不度，非制也，君将不堪。”公曰：“姜氏欲之，焉辟害？”对曰：“姜氏何厌之有？不如早为之所，无使滋蔓！蔓，难图也。蔓草犹不可除，况君之宠弟乎？”公曰：“多行不义，必自毙，子姑待之。”zjs既而大叔命西鄙、北鄙贰于己。公子吕曰：“国不堪贰，君将若之何？欲与大叔，臣请事之；若弗与，则请除之，无生民心。”公曰：“无庸，将自及。”zjs大叔又收贰以为己邑，至于廪延。子封曰：“可矣，厚将得众。”公曰：“不义不暱，厚将崩。”zjs大叔完聚，缮甲兵，具卒乘，将袭郑，夫人将启之。公闻其期，曰：“可矣！”命子封帅车二百乘以伐京。京叛大叔段，段入于鄢，公伐诸鄢。五月辛丑，大叔出奔共。zjs书曰：“郑伯克段于鄢。”段不弟，故不言弟；如二君，故曰克；称郑伯，讥失教也：谓之郑志。不言出奔，难之也。zjs遂寘姜氏于城颍，而誓之曰：“不及黄泉，无相见也。”既而悔之。zjs颍考叔为颍谷封人，闻之，有献于公，公赐之食，食舍肉。公问之，对曰：“小人有母，皆尝小人之食矣，未尝君之羹，请以遗之。”公曰：“尔有母遗，繄我独无！”颍考叔曰：“敢问何谓也？”公语之故，且告之悔。对曰：“君何患焉？若阙地及泉，隧而相见，其谁曰不然？”公从之。公入而赋：“大隧之中，其乐也融融！”姜出而赋：“大隧之外，其乐也泄泄！”遂为母子如初。zjs君子曰：“颍考叔，纯孝也，爱其母，施及庄公。《诗》曰‘孝子不匮，永锡尔类。’其是之谓乎！”秋七月，天王使宰咺来归惠公、仲子之赗。缓，且子氏未薨，故名。天子七月而葬，同轨毕至；诸侯五月，同盟至；大夫三月，同位至；士逾月，外姻至。zjs赠死不及尸，吊生不及哀，豫凶事，非礼也。zjs八月，纪人伐夷。夷不告，故不书。zjs有蜚。不为灾，亦不书。zjs惠公之季年，败宋师于黄。公立而求成焉。九月，及宋人盟于宿，始通也。zjs冬十月庚申，改葬惠公。公弗临，故不书。惠公之薨也，有宋师，太子少，葬故有阙，是以改葬。卫侯来会葬，不见公，亦不书。郑共叔之乱，公孙滑出奔卫。卫人为之伐郑，取廪延。郑人以王师、虢师伐卫南鄙。请师于邾。邾子使私于公子豫，豫请往，公弗许，遂行。及邾人、郑人盟于翼。不书，非公命也。zjs新作南门。不书，亦非公命也。zjs十二月，祭伯来，非王命也。zjs众父卒。公不与小敛，故不书日。</t>
  </si>
  <si>
    <t>僖公五年</t>
  </si>
  <si>
    <t>周、秦、屈、虢、翟、申、楚、柏、道、召陵、江、蒲、弦、戎、虞、成、牟</t>
  </si>
  <si>
    <t>【经】五年春，晋侯杀其世子申生。杞伯姬来朝其子。夏，公孙兹如牟。公及齐侯、宋公、陈侯、卫侯、郑伯、许男、曹伯会王世子于首止。秋八月，诸侯盟于首止。郑伯逃归不盟。楚人灭弦，弦子奔黄。九月戊申朔，日有食之。冬，晋人执虞公。zjs【传】五年春，王正月辛亥朔，日南至。公既视朔，遂登观台以望。而书，礼也。凡分、至、启、闭，必书云物，为备故也。zjs晋侯使以杀大子申生之故来告。zjs初，晋侯使士蒍为二公子筑蒲与屈，不慎，置薪焉。夷吾诉之。公使让之。zjs士蒍稽首而对曰：“臣闻之，无丧而戚，忧必仇焉。无戎而城，仇必保焉。寇仇之保，又何慎焉！守官废命不敬，固仇之保不忠，失忠与敬，何以事君？《诗》云：‘怀德惟宁，宗子惟城。’君其修德而固宗子，何城如之？三年将寻师焉，焉用慎？”退而赋曰：“狐裘尨茸，一国三公，吾谁适从？”及难，公使寺人披伐蒲。重耳曰：“君父之命不校。”乃徇曰：“校者吾仇也。”逾垣而走。披斩其祛，遂出奔翟。zjs夏，公孙兹如牟，娶焉。zjs会于首止，会王大子郑，谋宁周也。zjs陈辕宣仲怨郑申侯之反己于召陵，故劝之城其赐邑，曰：“美城之，大名也，子孙不忘。吾助子请。”乃为之请于诸侯而城之，美。遂谮诸郑伯，曰：“美城其赐邑，将以叛也。”申侯由是得罪。zjs秋，诸侯盟。王使周公召郑伯，曰：“吾抚女以从楚，辅之以晋，可以少安。”zjs郑伯喜于王命而惧其不朝于齐也，故逃归不盟。孔叔止之曰：“国君不可以轻，轻则失亲。失亲患必至，病而乞盟，所丧多矣，君必悔之。”弗听，逃其师而归。zjs楚斗谷於菟灭弦，弦子奔黄。zjs于是江、黄、道、柏方睦于齐，皆弦姻也。弦子恃之而不事楚，又不设备，故亡。zjs晋侯复假道于虞以伐虢。宫之奇谏曰：“虢，虞之表也。虢亡，虞必从之。zjs晋不可启，寇不可玩，一之谓甚，其可再乎？谚所谓‘辅车相依，唇亡齿寒’者，其虞、虢之谓也。”公曰：“晋，吾宗也，岂害我哉？”对曰：大伯、虞仲，大王之昭也。大伯不从，是以不嗣。虢仲、虢叔，王季之穆也，为文王卿士，勋在王室，藏于盟府。将虢是灭，何爱于虞？且虞能亲于桓，庄乎，其爱之也？桓、庄之族何罪，而以为戮，不唯逼乎？亲以宠逼，犹尚害之，况以国乎？”公曰：“吾享祀丰洁，神必据我。”对曰：“臣闻之，鬼神非人实亲，惟德是依。故《周书》曰：‘皇天无亲，惟德是辅。’又曰：‘黍稷非馨，明德惟馨。’又曰：‘民不易物，惟德繄物。’如是，则非德，民不和，神不享矣。神所冯依，将在德矣。若晋取虞而明德以荐馨香，神其吐之乎？”弗听，许晋使。宫之奇以其族行，曰：“虞不腊矣，在此行也，晋不更举矣。”zjs八月甲午，晋侯围上阳。问于卜偃曰：“吾其济乎”？对曰：“克之。”公曰：“何时？”对曰：“童谣云：‘丙之晨，龙尾伏辰，均服振振，取虢之旂。zjs鹑之贲贲，天策焞々，火中成军，虢公其奔。’其九月、十月之交乎。丙子旦，日在尾，月在策，鹑火中，必是时也。”zjs冬十二月丙子朔，晋灭虢，虢公丑奔京师。师还，馆于虞，遂袭虞，灭之，执虞公及其大夫井伯，以媵秦穆姬。而修虞祀，且归其职贡于王。zjs故书曰：“晋人执虞公。”罪虞，且言易也。</t>
  </si>
  <si>
    <t>哀公十五年</t>
  </si>
  <si>
    <t>楚、嬴、吴、吴国</t>
  </si>
  <si>
    <t>【经】十有五年春王正月，成叛。夏五月，齐高无出奔北燕。郑伯伐宋。zjs秋八月，大雩。晋赵鞅帅师伐卫。冬，晋侯伐郑。及齐平。卫公孟彄出奔齐。zjs【传】十五年春，成叛于齐。武伯伐成，不克，遂城输。zjs夏，楚子西、子期伐吴，乃桐汭。陈侯使公孙贞子吊焉，及良而卒，将以尸入。吴子使大宰嚭劳，且辞曰：“以水潦之不时，无乃廪然陨大夫之尸，以重寡君之忧。寡君敢辞。”上介芋尹盖对曰：“寡君闻楚为不道，荐伐吴国，灭厥民人。寡君使盖备使，吊君之下吏。无禄，使人逢天之戚，大命陨队，绝世于良，废日共积，一日迁次。今君命逆使人曰：‘无以尸造于门。’是我寡君之命委于草莽也。且臣闻之曰：‘事死如事生，礼也。’于是乎有朝聘而终，以尸将事之礼。又有朝聘而遭丧之礼。若不以尸将命，是遭丧而还也，无乃不可乎！以礼防民，犹或逾之。今大夫曰：‘死而弃之’，是弃礼也。其何以为诸侯主？先民有言曰：‘无秽虐士。’备使奉尸将命，苟我寡君之命达于君所，虽陨于深渊，则天命也，非君与涉人之过也。”吴人内之。zjs秋，齐陈瓘如楚。过卫，仲由见之，曰：“天或者以陈氏为斧斤，既斫丧公室，而他人有之，不可知也。其使终飨之，亦不可知也。若善鲁以待时，不亦可乎？何必恶焉？”子玉曰：“然，吾受命矣，子使告我弟。”zjs冬，及齐平。子服景伯如齐，子赣为介，见公孙成，曰：“人皆臣人，而有背人之心。况齐人虽为子役，其有不贰乎？子，周公之孙也，多飨大利，犹思不义。利不可得，而丧宗国，将焉用之？”成曰：“善哉！吾不早闻命。”zjs陈成子馆客，曰：“寡君使恒告曰：‘寡君愿事君如事卫君。’”景伯揖子赣而进之。对曰：“寡君之愿也。昔晋人伐卫，齐为卫故，伐晋冠氏，丧车五百，因与卫地，自济以西，禚、媚、杏以南，书社五百。吴人加敝邑以乱，齐因其病，取讙与阐。寡君是以寒心。若得视卫君之事君也，则固所愿也。”成子病之，乃归成。公孙宿以其兵甲入于嬴。zjs卫孔圉取大子蒯聩之姊，生悝。孔氏之竖浑良夫长而美，孔文子卒，通于内。zjs大子在戚，孔姬使之焉。大子与之言曰：“苟使我入获国，服冕乘轩，三死无与。”zjs与之盟，为请于伯姬。zjs闰月，良夫与大子入，舍于孔氏之外圃。昏，二人蒙衣而乘，寺人罗御，如孔氏。孔氏之老栾宁问之，称姻妾以告。遂入，适伯姬氏。既食，孔伯姬杖戈而先，大子与五人介，舆豭从之。迫孔悝于厕，强盟之，遂劫以登台。栾宁将饮酒，炙未熟，闻乱，使告季子。召获驾乘车，行爵食炙，奉卫侯辄来奔。季子将入，遇子羔将出，曰：“门已闭矣。”季子曰：“吾姑至焉。”子羔曰：“弗及，不践其难。”季子曰：“食焉，不辟其难。”子羔遂出。子路入，及门，公孙敢门焉，曰：“无入为也。”季子曰：“是公孙，求利焉而逃其难。由不然，利其禄，必救其患。”有使者出，乃入。曰：“大子焉用孔悝？虽杀之，必或继之。”且曰：“大子无勇，若燔台，半，必舍孔叔。”大子闻之，惧，下石乞、盂黡敌子路。以戈击之，断缨。子路曰：“君子死，冠不免。”结缨而死。孔子闻卫乱，曰：“柴也其来，由也死矣。”孔悝立庄公。庄公害故政，欲尽去之，先谓司徒瞒成曰：“寡人离病于外久矣，子请亦尝之。”归告褚师比，欲与之伐公，不果。</t>
  </si>
  <si>
    <t>昭公十五年</t>
  </si>
  <si>
    <t>周、密须、南阳、阙巩、商、蔡、戎、吴</t>
  </si>
  <si>
    <t>【经】十有五年春王正月，吴子夷末卒。二月癸酉，有事于武宫。籥入，叔弓卒。去乐，卒事。夏，蔡朝吴出奔郑。六月丁巳朔，日有食之。秋，晋荀吴帅师伐鲜虞。冬，公如晋。zjs【传】十五年春，将禘于武公，戒百官。梓慎曰：“禘之日，其有咎乎！吾见赤黑之祲，非祭祥也，丧氛也。其在莅事乎？”二月癸酉，禘，叔弓莅事，籥入而卒。去乐，卒事，礼也。zjs楚费无极害朝吴之在蔡也，欲去之。乃谓之曰：“王唯信子，故处子于蔡。zjs子亦长矣，而在下位，辱。必求之，吾助子请。”又谓其上之人曰：“王唯信吴，故处诸蔡，二三子莫之如也。而在其上，不亦难乎？弗图，必及于难。”夏，蔡人遂朝吴。朝吴出奔郑。王怒，曰：“余唯信吴，故置诸蔡。且微吴，吾不及此。zjs女何故去之？”无极对曰：“臣岂不欲吴？然而前知其为人之异也。吴在蔡，蔡必速飞。去吴，所以翦其翼也。”zjs六月乙丑，王大子寿卒。zjs秋八月戊寅，王穆后崩。zjs晋荀吴帅师伐鲜虞，围鼓。鼓人或请以城叛，穆子弗许。左右曰：“师徒不勤，而可以获城，何故不为？”穆子曰：“吾闻诸叔向曰：‘好恶不愆，民知所适，事无不济。’或以吾城叛，吾所甚恶也。人以城来，吾独何好焉？赏所甚恶，若所好何？若其弗赏，是失信也，何以庇民？力能则进，否则退，量力而行。吾不可以欲城而迩奸，所丧滋多。”使鼓人杀叛人而缮守备。围鼓三月，鼓人或请降，使其民见，曰：“犹有食色，姑修而城。”军吏曰：“获城而弗取，勤民而顿兵，何以事君？”穆子曰：“吾以事君也。获一邑而教民怠，将焉用邑？邑以贾怠，不如完旧，贾怠无卒，弃旧不祥。鼓人能事其君，我亦能事吾君。率义不爽，好恶不愆，城可获而民知义所，有死命而无二心，不亦可乎！”鼓人告食竭力尽，而后取之。克鼓而反，不戮一人，以鼓子鸢鞮归。zjs冬，公如晋，平丘之会故也。zjs十二月，晋荀跞如周，葬穆后，籍谈为介。既葬，除丧，以文伯宴，樽以鲁壶。王曰：“伯氏，诸侯皆有以镇抚室，晋独无有，何也？”文伯揖籍谈，对曰：“诸侯之封也，皆受明器于王室，以镇抚其社稷，故能荐彝器于王。晋居深山，戎狄之与邻，而远于王室。王灵不及，拜戎不暇，其何以献器？”王曰：“叔氏，而忘诸乎？叔父唐叔，成王之母弟也，其反无分乎？密须之鼓，与其大路，文所以大蒐也。阙巩之甲，武所以克商也。唐叔受之以处参虚，匡有戎狄。其后襄之二路，钅戚钺，秬鬯，彤弓，虎贲，文公受之，以有南阳之田，抚征东夏，非分而何？夫有勋而不废，有绩而载，奉之以土田，抚之以彝器，旌之以车服，明之以文章，子孙不忘，所谓福也。福祚之不登，叔父焉在？且昔而高祖孙伯黡，司晋之典籍，以为大政，故曰籍氏。及辛有之二子董之晋，于是乎有董史。女，司典之后也，何故忘之？”籍谈不能对。宾出，王曰：“籍父其无后乎！数典而忘其祖。”zjs籍谈归，以告叔向。叔向曰：“王其不终乎！吾闻之：‘所乐必卒焉。’今王乐忧，若卒以忧，不可谓终。王一岁而有三年之丧二焉，于是乎以丧宾宴，又求彝器，乐忧甚矣，且非礼也。彝器之来，嘉功之由，非由丧也。三年之丧，虽贵遂服，礼也。王虽弗遂，宴乐以早，亦非礼也。礼，王之大经也。一动而失二礼，无大经矣。言以考典，典以志经，忘经而多言举典，将焉用之？”</t>
  </si>
  <si>
    <t>哀公十七年</t>
  </si>
  <si>
    <t>唐、鄀、申、州、潞、息、蔡、鄄、宋、蓼、吴、鄫衍、笠泽</t>
  </si>
  <si>
    <t>【经】无。zjs【传】十七年春，卫侯为虎幄于藉圃，成，求令名者，而与之始食焉。大子请使良夫。良夫乘衷甸两牡，紫衣狐裘，至，袒袭，不释剑而食。大子使牵以退，数之以三罪而杀之。zjs三月，越子伐吴。吴子御之笠泽，夹水而陈。越子为左右句卒，使夜或左或右，鼓噪而进。吴师分以御之。越子以三军潜涉，当吴中军而鼓之，吴师大乱，遂败之。zjs晋赵鞅使告于卫曰：“君之在晋也，志父为主。请君若大子来，以免志父。zjs不然，寡君其曰，志父之为也。”卫侯辞以难。大子又使椓之。zjs夏六月，赵鞅围卫。齐国观、陈瓘救卫，得晋人之致师者。子玉使服而见之，曰：“国子实执齐柄，而命瓘曰：‘无辟晋师。’岂敢废命？子又何辱？”简子曰：“我卜伐卫，未卜与齐战。”乃还。zjs楚白公之乱，陈人恃其聚而侵楚。楚既宁，将取陈麦。楚子问帅于大师子谷与叶公诸梁，子谷曰：“右领差车与左史老，皆相令尹、司马以伐陈，其可使也。”zjs子高曰：“率贱，民慢之，惧不用命焉。”子谷曰：“观丁父，鄀俘也，武王以为军率，是以克州、蓼，服随、唐，大启群蛮。彭仲爽，申俘也，文王以为令尹，实县申、息，朝陈、蔡，封畛于汝。唯其任也，何贱之有？”子高曰：“天命不謟。令尹有憾于陈，天若亡之，其必令尹之子是与，君盍舍焉？臣惧右领与左史有二俘之贱，而无其令德也。”王卜之，武城尹吉。使帅师取陈麦。陈人御之，败，遂围陈。秋七月己卯，楚公孙朝帅师灭陈。zjs王与叶公枚卜子良以为令尹。沈尹朱曰：“吉，过于其志。”叶公曰：“王子而相国，过将何为？”他日，改卜子国而使为令尹。zjs卫侯梦于北宫，见人登昆吾之观，被发北面而噪曰：“登此昆吾之虚，绵绵生之瓜。余为浑良夫，叫天无辜。”公亲筮之，胥弥赦占之，曰：“不害。”与之邑，置之，而逃奔宋。卫侯贞卜，其繇曰：“如鱼赪尾，衡流而方羊。裔焉大国，灭之将亡。阖门塞窦，乃自后逾。”zjs冬十月，晋复伐卫，入其郛。将入城，简子曰：“止。叔向有言曰：‘怙乱灭国者无后。’”卫人出庄公而晋平，晋立襄公之孙般师而还。十一月，卫侯自鄄入，般师出。zjs初，公登城以望，见戎州。问之，以告。公曰：“我姬姓也，何戎之有焉？”翦之。公使匠久。公欲逐石圃，未及而难作。辛已，石圃因匠氏攻公，公阖门而请，弗许。逾于北方而队，折股。戎州人攻之，大子疾、公子青逾从公，戎州人杀之。公入于戎州己氏。初，公自城上见己氏之妻发美，使髡之，以为吕姜髢。zjs既入焉，而示之璧，曰：“活我，吾与女璧。”己氏曰：“杀女，璧其焉往？”遂杀之而取其璧。卫人复公孙般师而立之。十二月，齐人伐卫，卫人请平。立公子起，执般师以归，舍诸潞。zjs公会齐侯，盟于蒙，孟武伯相。齐侯稽首，公拜。齐人怒，武伯曰：“非天子，寡君无所稽首。”武伯问于高柴曰：“诸侯盟，谁执牛耳？”季羔曰：“鄫衍之役，吴公子姑曹。发阳之役，卫石魋。”武伯曰：“然则彘也。”zjs宋皇瑗之子麇，有友曰田丙，而夺其兄阝般邑以与之。酁般愠而行，告桓司马之臣子仪克。子仪克适宋，告夫人曰：“麇将纳桓氏。”公问诸子仲。初，仲将以杞姒之子非我为子。曰：“必立伯也，是良材。”子仲怒，弗从，故对曰：“右师则老矣，不识麇也。”公执之。皇瑗奔晋，召之。</t>
  </si>
  <si>
    <t>隐公十一年</t>
  </si>
  <si>
    <t>周、盟、原、樊、絺、州、郲、隰郕、隤、狐壤、息、菟裘、徐、向</t>
  </si>
  <si>
    <t>【经】十有一年春，滕侯、薛侯来朝。夏，公会郑伯于时来。秋七月壬午，公及齐侯、郑伯入许。冬十有一月壬辰，公薨。zjs【传】十一年春，滕侯、薛侯来朝，争长。薛侯曰：“我先封。”滕侯曰：“我，周之卜正也。薛，庶姓也，我不可以后之。”zjs公使羽父请于薛侯曰：“君与滕君辱在寡人。周谚有之曰：‘山有木，工则度之；宾有礼，主则择之。’周之宗盟，异姓为后。寡人若朝于薛，不敢与诸任齿。君若辱贶寡人，则愿以滕君为请。”zjs薛侯许之，乃长滕侯。zjs夏，公会郑伯于郲，谋伐许也。zjs郑伯将伐许，五月甲辰，授兵于大宫。公孙阏与颍考叔争车，颍考叔挟辀以走，子都拔棘以逐之，及大逵，弗及，子都怒。zjs秋七月，公会齐侯、郑伯伐许。庚辰，傅于许，颍考叔取郑伯之旗蝥弧以先登。子都自下射之，颠。瑕叔盈又以蝥弧登，周麾而呼曰：“君登矣！”郑师毕登。壬午，遂入许。许庄公奔卫。zjs齐侯以许让公。公曰：“君谓许不共，故从君讨之。许既伏其罪矣，虽君有命，寡人弗敢与闻。”乃与郑人。zjs郑伯使许大夫百里奉许叔以居许东偏，曰：“天祸许国，鬼神实不逞于许君，而假手于我寡人。寡人唯是一二父兄不能共亿，其敢以许自为功乎？寡人有弟，不能和协，而使糊其口于四方，其况能久有许乎？吾子其奉许叔以抚柔此民也，吾将使获也佐吾子。若寡人得没于地，天其以礼悔祸于许？无宁兹许公复奉其社稷。唯我郑国之有请谒焉，如旧昏媾，其能降以相从也。无滋他族，实逼处此，以与我郑国争此土也。吾子孙其覆亡之不暇，而况能禋祀许乎？寡人之使吾子处此，不唯许国之为，亦聊以固吾圉也。”zjs乃使公孙获处许西偏，曰：“凡而器用财贿，无置于许。我死，乃亟去之。zjs吾先君新邑于此，王室而既卑矣，周之子孙日失其序。夫许，大岳之胤也，天而既厌周德矣，吾其能与许争乎？”君子谓：“郑庄公于是乎有礼。礼，经国家，定社稷，序民人，利后嗣者也。zjs许无刑而伐之，服而舍之，度德而处之，量力而行之，相时而动，无累后人，可谓知礼矣。”zjs郑伯使卒出豭，行出犬鸡，以诅射颍考叔者。君子谓：“郑庄公失政刑矣。zjs政以治民，刑以正邪，既无德政，又无威刑，是以及邪。邪而诅之，将何益矣！”王取邬、刘、功蒍、邗之田于郑，而与郑人苏忿生之田温、原、絺、樊、隰郕、欑茅、向、盟、州、陉、隤、怀。君子是以知桓王之失郑也。恕而行之，德之则也，礼之经也。己弗能有而以与人，人之不至，不亦宜乎？郑、息有违言，息侯伐郑。郑伯与战于竟，息师大败而还。君子是以知息之将亡也。不度德，不量力，不亲亲，不征辞，不察有罪，犯五不韪而以伐人，其丧师也，不亦宜乎！冬十月，郑伯以虢师伐宋。壬戌，大败宋师，以报其入郑也。宋不告命，故不书。凡诸侯有命，告则书，不然则否。师出臧否，亦如之。虽及灭国，灭不告败，胜不告克，不书于策。羽父请杀桓公，将以求大宰。公曰：“为其少故也，吾将授之矣。使营菟裘，吾将老焉。”羽父惧，反谮公于桓公而请弑之。公之为公子也，与郑人战于狐壤，止焉。郑人囚诸尹氏，赂尹氏而祷于其主钟巫，遂与尹氏归而立其主。十一月，公祭钟巫，齐于社圃，馆于寪氏。壬辰，羽父使贼弑公于寪氏，立桓公而讨寪氏，有死者。不书葬，不成丧也。zjs桓公（元年～十八年）</t>
  </si>
  <si>
    <t>昭公十年</t>
  </si>
  <si>
    <t>宋、稷、棘、邾、小邾、薛、郠、莒</t>
  </si>
  <si>
    <t>【经】十年春王正月。夏，齐栾施来奔。秋七月，季孙意如、叔弓、仲孙玃帅师伐莒。戊子，晋侯彪卒。九月，叔孙婼如晋，葬晋平公。十有二月甲子，宋公成卒。zjs【传】十年春，王正月，有星出于婺女。郑裨灶言于子产曰：“七月戊子，晋君将死。今兹岁在颛顼之虚，姜氏、任氏实守其地。居其维首，而有妖星焉，告邑姜也。邑姜，晋之妣也。天以七纪。戊子，逢公以登，星斯于是乎出。吾是以讥之。”zjs齐惠栾、高氏皆耆酒，信内多怨，强于陈、鲍氏而恶之。zjs夏，有告陈桓子曰：“子旗、子良将攻陈、鲍。”亦告鲍氏。桓子授甲而如鲍氏，遭子良醉而骋，遂见文子，则亦授甲矣。使视二子，则皆从饮酒。桓子曰：“彼虽不信，闻我授甲，则必逐我。及其饮酒也，先伐诸？”陈、鲍方睦，遂伐栾、高氏。子良曰：“先得公，陈、鲍焉往？”遂伐虎门。zjs晏平仲端委立于虎门之外，四族召之，无所往。其徒曰：“助陈、鲍乎？”曰：“何善焉？”“助栾、高乎？”曰：“庸愈乎？”“然则归乎？”曰：“君伐，焉归？”公召之而后入。公卜使王黑以灵姑钅率，吉，请断三尺焉而用之。zjs五月庚辰，战于稷，栾、高败，又败诸庄。国人追之，又败诸鹿门。栾施、高强来奔。陈、鲍分其室。zjs晏子谓桓子：“必致诸公。让，德之主也，让之谓懿德。凡有血气，皆有争心，故利不可强，思义为愈。义，利之本也，蕴利生孽。姑使无蕴乎！可以滋长。”zjs桓子尽致诸公，而请老于莒。zjs桓子召子山，私具幄幕、器用、从者之衣屦，而反棘焉。子商亦如之，而反其邑。子周亦如之，而与之夫于。反子城、子公、公孙捷，而皆益其禄。凡公子、公孙之无禄者，私分之邑。国之贫约孤寡者，私与之粟。曰：“《诗》云：‘陈锡载周’，能施也，桓公是以霸。”zjs公与桓子莒之旁邑，辞。穆孟姬为之请高唐，陈氏始大。秋七月，平子伐莒，取郠，献俘，始用人于亳社。臧武仲在齐，闻之，曰：“周公其不飨鲁祭乎！周公飨义，鲁无义。《诗》曰：‘德音孔昭，视民不佻。’佻之谓甚矣，而壹用之，将谁福哉？”戊子，晋平公卒。郑伯如晋，及河，晋人辞之。游吉遂如晋。九月，叔孙婼、齐国弱、宋华定、卫北宫喜、郑罕虎、许人、曹人、莒人、邾人、薛人、杞人、小邾人如晋，葬平公也。郑子皮将以币行。子产曰：“丧焉用币？用币必百两，百两必千人，千人至，将不行。不行，必尽用之。几千人而国不亡？”子皮固请以行。既葬，诸侯之大夫欲因见新君。叔孙昭子曰：“非礼也。”弗听。叔向辞之，曰：“大夫之事毕矣。而又命孤，孤斩焉在衰绖之中。其以嘉服见，则丧礼未毕。其以丧服见，是重受吊也。大夫将若之何？”皆无辞以见。子皮尽用其币，归，谓子羽曰：“非知之实难，将在行之。夫子知之矣，我则不足。《书》曰：‘欲败度，纵败礼。’我之谓矣。夫子知度与礼矣，我实纵欲而不能自克也。”zjs昭子至自晋，大夫皆见。高强见而退。昭子语诸大夫曰：“为人子，不可不慎也哉！昔庆封亡，子尾多受邑而稍致诸君，君以为忠而甚宠之。将死，疾于公宫，辇而归，君亲推之。其子不能任，是以在此。忠为令德，其子弗能任，罪犹及之，难不慎也？丧夫人之力，弃德旷宗，以及其身，不亦害乎？《诗》曰：‘不自我先，不自我后。’其是之谓乎！”冬十二月，宋平公卒。初，元公恶寺人柳。欲杀之。及丧，柳炽炭于位，将至，则去之。比葬，又有宠。</t>
  </si>
  <si>
    <t>昭公十八年</t>
  </si>
  <si>
    <t>周、析、楚、邾</t>
  </si>
  <si>
    <t>【经】十有八年春王三月，曹伯须卒。夏五月壬午，宋、卫、陈、郑灾。六月，邾人入鄅。秋，葬曹平公。冬，许迁于白羽。zjs【传】十八年春，王二月乙卯，周毛得杀毛伯过而代之。苌弘曰：“毛得必亡，是昆吾稔之日也，侈故之以。而毛得以济侈于王都，不亡何待！”三月，曹平公卒。zjs夏五月，火始昏见。丙子，风。梓慎曰：“是谓融风，火之始也。七日，其火作乎！”戊寅，风甚。壬午，大甚。宋、卫、陈、郑皆火。梓慎登大庭氏之库以望之，曰：“宋、卫、陈、郑也。”数日，皆来告火。裨灶曰：“不用吾言，郑又将火。”郑人请用之，子产不可。子大叔曰：“宝，以保民也。若有火，国几亡。可以救亡，子何爱焉？”子产曰：“天道远，人道迩，非所及也，何以知之？灶焉知天道？是亦多言矣，岂不或信？”遂不与，亦不复火。zjs郑之未灾也，里析告子产曰：“将有大祥，民震动，国几亡。吾身泯焉，弗良及也。国迁其可乎？”子产曰：“虽可，吾不足以定迁矣。”及火，里析死矣，未葬，子产使舆三十人，迁其柩。火作，子产辞晋公子、公孙于东门。使司寇出新客，禁旧客勿出于宫。使子宽、子上巡群屏摄，至于大宫。使公孙登徙大龟。zjs使祝史徙主祏于周庙，告于先君。使府人、库人各儆其事。商成公儆司宫，出旧宫人，置诸火所不及。司马、司寇列居火道，行火所焮。城下之人，伍列登城。zjs明日，使野司寇各保其征。郊人助祝史除于国北，禳火于玄冥、回禄，祈于四鄘。zjs书焚室而宽其征，与之材。三日哭，国不市。使行人告于诸侯。宋、卫皆如是。zjs陈不救火，许不吊灾，君子是以知陈、许之先亡也。zjs六月，鄅人藉稻。邾人袭鄅，鄅人将闭门。邾人羊罗摄其首焉，遂入之，尽俘以归。鄅子曰：“余无归矣。”从帑于邾，邾庄公反鄅夫人，而舍其女。秋，葬曹平公。往者见周原伯鲁焉，与之语，不说学。归以语闵子马。闵子马曰：“周其乱乎？夫必多有是说，而后及其大人。大人患失而惑，又曰：‘可以无学，无学不害。’不害而不学，则苟而可。于是乎下陵上替，能无乱乎？夫学，殖也，不学将落，原氏其亡乎？”七月，郑子产为火故，大为社，祓禳于四方，振除火灾，礼也。乃简兵大蒐，将为蒐除。子大叔之庙在道南，其寝在道北，其庭小。过期三日，使除徒陈于道南庙北，曰：“子产过女而命速除，乃毁于而乡。”子产朝，过而怒之，除者南毁。子产及冲，使从者止之曰：“毁于北方。”zjs火之作也，子产授兵登陴。子大叔曰：“晋无乃讨乎？”子产曰：“吾闻之，小国忘守则危，况有灾乎？国之不可小，有备故也。”既，晋之边吏让郑曰：“郑国有灾，晋君、大夫不敢宁居，卜筮走望，不爱牲玉。郑之有灾，寡君之忧也。今执事扌间然授兵登陴，将以谁罪？边人恐惧，不敢不告。子产对曰：“若吾子之言，敝邑之灾，君之忧也。敝邑失政，天降之灾，又惧谗慝之间谋之，以启贪人，荐为弊邑不利，以重君之忧。幸而不亡，犹可说也。不幸而亡，君虽忧之，亦无及也。郑有他竟，望走在晋。既事晋矣，其敢有二心？”楚左尹王子胜言于楚子曰：“许于郑，仇敌也，而居楚地，以不礼于郑。晋、郑方睦，郑若伐许，而晋助之，楚丧地矣。君盍迁许？许不专于楚。郑方有令政。zjs许曰：‘余旧国也。’郑曰：‘余俘邑也。’叶在楚国，方城外之蔽也。土不可易，国不可小，许不可俘，仇不可启，君其图之。”楚子说。冬，楚子使王子胜迁许于析，实白羽。</t>
  </si>
  <si>
    <t>昭公十七年</t>
  </si>
  <si>
    <t>周、雒、楚、棘津、帝丘、戎、宋、吴、长岸</t>
  </si>
  <si>
    <t>【经】十有七年春，小邾子来朝。夏六月甲戌朔，日有食之。秋，郯子来朝。zjs八月，晋荀吴帅师灭陆浑之戎。冬，有星孛于大辰。楚人及吴战于长岸。zjs【传】十七年春，小邾穆公来朝，公与之燕。季平子赋《采叔》，穆公赋《菁菁者莪》。昭子曰：“不有以国，其能久乎？”夏六月甲戌朔，日有食之。祝史请所用币。昭子曰：“日有食之，天子不举，伐鼓于社；诸侯用币于社，伐鼓于朝。礼也。”平子御之，曰：“止也。唯正月朔，慝未作，日有食之，于是乎有伐鼓用币，礼也。其余则否。”大史曰：“在此月也。日过分而未至，三辰有灾。于是乎百官降物，君不举，辟移时，乐奏鼓，祝用币，史用辞。故《夏书》曰：‘辰不集于房，瞽奏鼓，啬夫驰，庶人走。’此月朔之谓也。当夏四月，是谓孟夏。”平子弗从。昭子退曰：“夫子将有异志，不君君矣。”zjs秋，郯子来朝，公与之宴。昭子问焉，曰：“少皞氏鸟名官，何故也？”郯子曰：“吾祖也，我知之。昔者黄帝氏以云纪，故为云师而云名；炎帝氏以火纪，故为火师而火名；共工氏以水纪，故为水师而水名；大皞氏以龙纪，故为龙师而龙名。我高祖少皞挚之立也，凤鸟适至，故纪于鸟，为鸟师而鸟名。凤鸟氏，历正也；玄鸟氏，司分者也；伯赵氏，司至者也；青鸟氏，司启者也；丹鸟氏，司闭者也。祝鸠氏，司徒也；鴡鸠氏，司马也；鸤鸠氏，司空也；爽鸠氏，司寇也；鹘鸠氏，司事也。五鸠，鸠民者也。五雉，为五工正，利器用、正度量，夷民者也。九扈为九农正，扈民无淫者也。自颛顼以来，不能纪远，乃纪于近，为民师而命以民事，则不能故也。”仲尼闻之，见于郯子而学之。既而告人曰：“吾闻之：‘天子失官，学在四夷’，犹信。”zjs晋侯使屠蒯如周，请有事于雒与三涂。苌弘谓刘子曰：“客容猛，非祭也，其伐戎乎？陆浑氏甚睦于楚，必是故也。君其备之！”乃警戎备。九月丁卯，晋荀吴帅师涉自棘津，使祭史先用牲于洛。陆浑人弗知，师从之。庚午，遂灭陆浑，数之以其贰于楚也。陆浑子奔楚，其众奔甘鹿。周大获。宣子梦文公携荀吴而授之陆浑，故使穆子帅师，献俘于文宫。zjs冬，有星孛于大辰，西及汉。申须曰：“彗所以除旧布新也。天事恒象，今除于火，火出必布焉。诸侯其有火灾乎？”梓慎曰：“往年吾见之，是其征也，火出而见。今兹火出而章，必火入而伏。其居火也久矣，其与不然乎？火出，于夏为三月，于商为四月，于周为五月。夏数得天。若火作，其四国当之，在宋、卫、陈、郑乎？宋，大辰之虚也；陈，大皞之虚也；郑，祝融之虚也，皆火房也。zjs星孛天汉，汉，水祥也。卫，颛顼之虚也，故为帝丘，其星为大水，水，火之牡也。其以丙子若壬午作乎？水火所以合也。若火入而伏，必以壬午，不过其见之月。”郑裨灶言于子产曰：“宋、卫、陈、郑将同日火，若我用瓘斝玉瓒，郑必不火。”子产弗与。zjs吴伐楚。阳匄为令尹，卜战，不吉。司马子鱼曰：“我得上流，何故不吉。zjs且楚故，司马令龟，我请改卜。”令曰：“鲂也，以其属死之，楚师继之，尚大克之”。吉。战于长岸，子鱼先死，楚师继之，大败吴师，获其乘舟余皇。使随人与后至者守之，环而堑之，及泉，盈其隧炭，陈以待命。吴公子光请于其众，曰：“丧先王之乘舟，岂唯光之罪，众亦有焉。请藉取之，以救死。”众许之。zjs使长鬛者三人，潜伏于舟侧，曰：“我呼余皇，则对，师夜从之。”三呼，皆迭对。楚人从而杀之，楚师乱，吴人大败之，取余皇以归。</t>
  </si>
  <si>
    <t>哀公六年</t>
  </si>
  <si>
    <t>骀、赖、河、莒</t>
  </si>
  <si>
    <t>【经】六年春，城邾瑕。晋赵鞅帅师伐鲜虞。吴伐陈。夏，齐国夏及高张来奔。叔还公吴于柤。秋七月庚寅，楚子轸卒。齐阳生入齐。齐陈乞弑其君荼。zjs冬，仲孙何忌帅师伐邾。宋向巢帅师伐曹。zjs【传】六年春，晋伐鲜虞，治范氏之乱也。zjs吴伐陈，复修旧怨也。楚子曰：“吾先君与陈有盟，不可以不救。”乃救陈，师于城父。zjs齐陈乞伪事高、国者，每朝必骖乘焉。所从必言诸大夫，曰：“彼皆偃蹇，将弃子之命。皆曰：‘高、国得君，必逼我，盍去诸？’固将谋子，子早图之。zjs图之，莫如尽灭之。需，事之下也。”及朝，则曰：“彼虎狼也，见我在子之侧，杀我无日矣。请就之位。”又谓诸大夫曰：“二子者祸矣！恃得君而欲谋二三子，曰：‘国之多难，贵宠之由，尽去之而后君定。’既成谋矣，盍及其未作也，先诸？作而后悔，亦无及也。”大夫从之。zjs夏六月戊辰，陈乞、鲍牧及诸大夫，以甲入于公宫。昭子闻之，与惠子乘如公，战于庄，败。国人追之，国夏奔莒，遂及高张、晏圉、弦施来奔。zjs秋七月，楚子在城父，将救陈。卜战，不吉；卜退，不吉。王曰：“然则死也！再败楚师，不如死。弃盟逃仇，亦不如死。死一也，其死仇乎！”命公子申为王，不可；则命公子结，亦不可；则命公子启，五辞而后许。将战，王有疾。zjs庚寅，昭王攻大冥，卒于城父。子闾退，曰：“君王舍其子而让，群臣敢忘君乎？从君之命，顺也。立君之子，亦顺也。二顺不可失也。”与子西、子期谋，潜师闭涂，逆越女之子章，立之而后还。zjs是岁也，有云如众赤鸟，夹日以飞，三日。楚子使问诸周大史。周大史曰：“其当王身乎！若禜之，可移于令尹、司马。”王曰：“除腹心之疾，而置诸股肱，何益？不谷不有大过，天其夭诸？有罪受罚，又焉移之？”遂弗禜。zjs初，昭王有疾。卜曰：“河为祟。”王弗祭。大夫请祭诸郊，王曰：“三代命祀，祭不越望。江、汉、雎、漳，楚之望也。祸福之至，不是过也。不谷虽不德，河非所获罪也。”遂弗祭。孔子曰：“楚昭王知大道矣！其不失国也，宜哉！《夏书》曰：‘惟彼陶唐，帅彼天常，有此冀方。今失其行，乱其纪纲，乃灭而亡。’又曰：‘允出兹在兹。’由己率常可矣。”zjs八月，齐邴意兹来奔。zjs陈僖子使召公子阳生。阳生驾而见南郭且于，曰：“尝献马于季孙，不入于上乘，故又献此，请与子乘之。”出莱门而告之故。阚止知之，先待诸外。公子曰：“事未可知，反，与壬也处。”戒之，遂行。逮夜，至于齐，国人知之。僖子使子士之母养之，与馈者皆入。zjs冬十月丁卯，立之。将盟，鲍子醉而往。其臣差车鲍点曰：“此谁之命也？”陈子曰：“受命于鲍子。”遂诬鲍子曰：“子之命也。”鲍子曰：“女忘君之为孺子牛而折其齿乎？而背之也！”悼公稽首，曰：“吾子奉义而行者也。若我可，不必亡一大夫。若我不可，不必亡一公子。义则进，否则退，敢不唯子是从？废兴无以乱，则所愿也。”鲍子曰：“谁非君之子？”乃受盟。使胡姬以安孺子如赖。去鬻姒，杀王甲，拘江说，囚王豹于句窦之丘。zjs公使朱毛告于陈子，曰：“微子则不及此。然君异于器，不可以二。器二不匮，君二多难，敢布诸大夫。”僖子不对而泣，曰：“君举不信群臣乎？以齐国之困，困又有忧。少君不可以访，是以求长君，庶亦能容群臣乎！不然，夫孺子何罪？”毛复命，公悔之。毛曰：“君大访于陈子，而图其小可也。”使毛迁孺子于骀，不至，杀诸野幕之下，葬诸殳冒淳。</t>
  </si>
  <si>
    <t>宣公十五年</t>
  </si>
  <si>
    <t>周、秦、辅氏、瓜衍、雒、申、赤狄、潞、楚、商、曲梁、宋、稷、虞、黎、成、徐</t>
  </si>
  <si>
    <t>【经】十有五年春，公孙归父会楚子于宋。夏五月，宋人及楚人平。六月癸卯，晋师灭赤狄潞氏，以潞子婴儿归。秦人伐晋。王札子杀召伯、毛伯。秋，螽。zjs仲孙蔑会齐高固于无娄。初税亩。冬，蝝生。饥。zjs【传】十五年春，公孙归父会楚子于宋。zjs宋人使乐婴齐告急于晋。晋侯欲救之。伯宗曰：“不可。古人有言曰：‘虽鞭之长，不及马腹。’天方授楚，未可与争。虽晋之强，能违天乎？谚曰：‘高下在心。’川泽纳污，山薮藏疾，瑾瑜匿瑕，国君含垢，天之道也，君其待之。”zjs乃止。使解扬如宋，使无降楚，曰：“晋师悉起，将至矣。”郑人囚而献诸楚，楚子厚赂之，使反其言，不许，三而许之。登诸楼车，使呼宋人而告之。遂致其君命。楚子将杀之，使与之言曰：“尔既许不谷而反之，何故？非我无信，女则弃之，速即尔刑。”对曰：“臣闻之，君能制命为义，臣能承命为信，信载义而行之为利。谋不失利，以卫社稷，民之主也。义无二信，信无二命。君之赂臣，不知命也。受命以出，有死无霣，又可赂乎？臣之许君，以成命也。死而成命，臣之禄也。寡君有信臣，下臣获考死，又何求？”楚子舍之以归。zjs夏五月，楚师将去宋。申犀稽首于王之马前，曰：“毋畏知死而不敢废王命，王弃言焉。”王不能答。申叔时仆，曰：“筑室反耕者，宋必听命。”从之。宋人惧，使华元夜入楚师，登子反之床，起之曰：“寡君使元以病告，曰：‘敝邑易子而食，析骸以爨。虽然，城下之盟，有以国毙，不能从也。去我三十里，唯命是听。’”子反惧，与之盟而告王。退三十里。宋及楚平，华元为质。盟曰：“我无尔诈，尔无我虞。”zjs潞子婴儿之夫人，晋景公之姊也。酆舒为政而杀之，又伤潞子之目。晋侯将伐之，诸大夫皆曰：“不可。酆舒有三俊才，不如待后之人。”伯宗曰：“必伐之。狄有五罪，俊才虽多，何补焉？不祀，一也。耆酒，二也。弃仲章而夺黎氏地，三也。虐我伯姬，四也。伤其君目，五也。怙其俊才，而不以茂德，兹益罪也。后之人或者将敬奉德义以事神人，而申固其命，若之何待之？不讨有罪，曰将待后，后有辞而讨焉，毋乃不可乎？夫恃才与众，亡之道也。商纣由之，故灭。zjs天反时为灾，地反物为妖，民反德为乱，乱则妖灾生。故文反正为乏。尽在狄矣。”zjs晋侯从之。六月癸卯，晋荀林父败赤狄于曲梁。辛亥，灭潞。酆舒奔卫，卫人归诸晋，晋人杀之。zjs王孙苏与召氏、毛氏争政，使王子捷杀召戴公及毛伯卫。卒立召襄。zjs秋七月，秦桓公伐晋，次于辅氏。壬午，晋侯治兵于稷以略狄土，立黎侯而还。及洛，魏颗败秦师于辅氏。获杜回，秦之力人也。zjs初，魏武子有嬖妾，无子。武子疾，命颗曰：“必嫁是。”疾病，则曰：“必以为殉。”及卒，颗嫁之，曰：“疾病则乱，吾从其治也。”及辅氏之役，颗见老人结草以亢杜回，杜回踬而颠，故获之。夜梦之曰：“余，而所嫁妇人之父也。尔用先人之治命，余是以报。”zjs晋侯赏桓子狄臣千室，亦赏士伯以瓜衍之县。曰：“吾获狄土，子之功也。zjs微子，吾丧伯氏矣。”羊舌职说是赏也，曰：“《周书》所谓‘庸庸祗祗’者，谓此物也夫。士伯庸中行伯，君信之，亦庸士伯，此之谓明德矣。文王所以造周，不是过也。故《诗》曰：‘陈锡哉周。’能施也。率是道也，其何不济？”晋侯使赵同献狄俘于周，不敬。刘康公曰：“不及十年，原叔必有大咎，天夺之魄矣。”zjs初税亩，非礼也。谷出不过藉，以丰财也。zjs冬，蝝生，饥。幸之也。</t>
  </si>
  <si>
    <t>昭公六年</t>
  </si>
  <si>
    <t>楚、豫章、徐、柤</t>
  </si>
  <si>
    <t>【经】六年春王正月，杞伯益姑卒。葬秦景公。夏，季孙宿如晋。葬杞文公。zjs宋华合比出奔卫。秋九月，大雩。楚薳罢帅师伐吴。冬，叔弓如楚。齐侯伐北燕。zjs【传】六年春，王正月，杞文公卒，吊如同盟，礼也。大夫如秦，葬景公，礼也。zjs三月，郑人铸刑书。叔向使诒子产书，曰：“始吾有虞于子，今则已矣。昔先王议事以制，不为刑辟，惧民之有争心也。犹不可禁御，是故闲之以义，纠之以政，行之以礼，守之以信，奉之以仁，制为禄位以劝其从，严断刑罚以威其淫。zjs惧其未也，故诲之以忠，耸之以行，教之以务，使之以和，临之以敬，莅之以强，断之以刚。犹求圣哲之上，明察之官，忠信之长，慈惠之师，民于是乎可任使也，而不生祸乱。民知有辟，则不忌于上，并有争心，以征于书，而徼幸以成之，弗可为矣。夏有乱政而作《禹刑》，商有乱政而作《汤刑》，周有乱政而作《九刑》，三辟之兴，皆叔世也。今吾子相郑国，作封洫，立谤政，制参辟，铸刑书，将以靖民，不亦难乎？《诗》曰：‘仪式刑文王之德，日靖四方。’又曰：‘仪刑文王，万邦作孚。’如是，何辟之有？民知争端矣，将弃礼而征于书。锥刀之末，将尽争之。乱狱滋丰，贿赂并行，终子之世，郑其败乎！肸闻之，国将亡，必多制，其此之谓乎！”复书曰：“若吾子之言，侨不才，不能及子孙，吾以救世也。zjs既不承命，敢忘大惠？”士文伯曰：“火见，郑其火乎？火未出而作火以铸刑器，藏争辟焉。火如象之，不火何为？”夏，季孙宿如晋，拜莒田也。晋侯享之，有加笾。武子退，使行人告曰：“小国之事大国也，苟免于讨，不敢求贶。得贶不过三献。今豆有加，下臣弗堪，无乃戾也。”韩宣子曰：“寡君以为欢也。”对曰：“寡君犹未敢，况下臣，君之隶也，敢闻加贶？”固请彻加而后卒事。晋人以为知礼，重其好货。zjs宋寺人柳有宠，大子佐恶之。华合比曰：“我杀之。”柳闻之，乃坎、用牲、埋书，而告公曰：“合比将纳亡人之族，既盟于北郭矣。”公使视之，有焉，遂逐华合比，合比奔卫。于是华亥欲代右师，乃与寺人柳比，从为之征，曰“闻之久矣。”公使代之，见于左师，左师曰：“女夫也。必亡！女丧而宗室，于人何有？人亦于女何有？《诗》曰：‘宗子维城，毋俾城坏，毋独斯畏。’女其畏哉！”六月丙戌，郑灾。zjs楚公子弃疾如晋，报韩子也。过郑，郑罕虎、公孙侨、游吉从郑伯以劳诸柤。辞不敢见，固请见之，见，如见王，以其乘马八匹私面。见子皮如上卿，以马六匹。见子产，以马四匹。见子大叔，以马二匹。禁刍牧采樵，不入田，不樵树，不采刈，不抽屋，不强匄。誓曰：“有犯命者，君子废，小人降。”舍不为暴，主不慁宾。往来如是。郑三卿皆知其将为王也。zjs韩宣子之适楚也，楚人弗逆。公子弃疾及晋竟，晋侯将亦弗逆。叔向曰：“楚辟我衷，若何效辟？《诗》曰：‘尔之教矣，民胥效矣。’从我而已，焉用效人之辟？《书》曰：‘圣作则。’无宁以善人为则，而则人之辟乎？匹夫为善，民犹则之，况国君乎？”晋侯说，乃逆之。zjs秋九月，大雩，旱也。zjs徐仪楚聘于楚。楚子执之，逃归。惧其叛也，使薳泄伐徐。吴人救之。令尹子荡帅师伐吴，师于豫章，而次于乾溪。吴人败其师于房钟，获宫厩尹弃疾。子荡归罪于薳泄而杀之。zjs冬，叔弓如楚聘，且吊败也。zjs十一月，齐侯如晋，请伐北燕也。士匄相士鞅，逆诸河，礼也。晋侯许之。zjs十二月，齐侯遂伐北燕，将纳简公。晏子曰：“不入。燕有君矣，民不贰。吾君贿，左右谄谀，作大事不以信，未尝可也。”</t>
  </si>
  <si>
    <t>昭公二十二年</t>
  </si>
  <si>
    <t>阴、焦、原、王城、瑕、京、昔阳、楚、宋、吴、东阳、莒</t>
  </si>
  <si>
    <t>【经】二十有二年春，齐侯伐莒。宋华亥、向宁、华定自宋南里出奔楚。大蒐于昌间。夏四月乙丑，天王崩。六月，叔鞅如京师，葬景王，王室乱。刘子、单子以王猛居于皇。秋，刘子、单子以王猛入于王城。冬十月，王子猛卒。十有二月癸酉朔，日有食之。zjs【传】二十二年春，王二月甲子，齐北郭启帅师伐莒。莒子将战，苑羊牧之谏曰：“齐帅贱，其求不多，不如下之。大国不可怒也。”弗听，败齐师于寿余。zjs齐侯伐莒，莒子行成。司马灶如莒莅盟，莒子如齐莅盟，盟子稷门之外。莒于是乎大恶其君。zjs楚薳越使告于宋曰：“寡君闻君有不令之臣为君忧，无宁以为宗羞？寡君请受而戮之。”对曰：“孤不佞，不能媚于父兄，以为君忧，拜命之辱。抑君臣日战，君曰‘余必臣是助’，亦唯命。人有言曰：‘唯乱门之无过’。君若惠保敝邑，无亢不衷，以奖乱人，孤之望也。唯君图之！”楚人患之。诸侯之戍谋曰：“若华氏知困而致死，楚耻无功而疾战，非吾利也。不如出之，以为楚功，其亦能无为也已。救宋而除其害，又何求？”乃固请出之。宋人从之。己巳，宋华亥、向宁、华定、华貙、华登、皇奄伤、省臧，士平出奔楚。宋公使公孙忌为大司马，边卬为大司徒，乐祁为司马，仲几为左师，乐大心为右师，乐輓为大司寇，以靖国人。zjs王子朝、宾起有宠于景王，王与宾孟说之，欲立之。刘献公之庶子伯蚡事单穆公，恶宾孟之为人也，愿杀之。又恶王子朝之言，以为乱，愿去之。宾孟适郊，见雄鸡自断其尾。问之，侍者曰：“自惮其犠也。”遽归告王，且曰：“鸡其惮为人用乎？人异于是。犠者，实用人，人犠实难，己犠何害？”王弗应。zjs夏四月，王田北山，使公卿皆从，将杀单子、刘子。王有心疾，乙丑，崩于荣锜氏。戊辰，刘子挚卒，无子，单子立刘蚠。五月庚辰，见王，遂攻宾起，杀之，盟群王子于单氏。zjs晋之取鼓也，既献，而反鼓子焉，又叛于鲜虞。zjs六月，荀吴略东阳，使师伪籴者，负甲以息于昔阳之门外，遂袭鼓，灭之。zjs以鼓子鸢鞮归，使涉佗守之。zjs丁巳，葬景王。王子朝因旧官、百工之丧职秩者，与灵、景之族以作乱。帅郊、要、饯之甲，以逐刘子。壬戌、刘子奔扬。单子逆悼王于庄宫以归。王子还夜取王以如庄宫。癸亥，单子出。王子还与召庄公谋，曰：“不杀单旗，不捷。zjs与之重盟，必来。背盟而克者多矣。”从之。樊顷子曰：“非言也，必不克。”zjs遂奉王以追单子。及领，大盟而复，杀挚荒以说。刘子如刘，单子亡。乙丑，奔于平畤，群王子追之。单子杀还、姑、发、弱、鬷延、定、稠，子朝奔京。丙寅，伐之，京人奔山。刘子入于王城。辛未，巩简公败绩于京。乙亥，甘平公亦败焉。zjs叔鞅至自京师，言王室之乱也。闵马父曰：“子朝必不克，其所与者，天所废也。”zjs单子欲告急于晋，秋七月戊寅，以王如平畤，遂如圃车，次于皇。刘子如刘。单子使王子处守于王城，盟百工于平宫。辛卯，寻阝肸伐皇，大败，获寻阝肸。壬辰，焚诸王城之市。八月辛酉，司徒丑以王师败绩于前城，百工叛。己巳，伐单氏之宫，败焉。庚午，反伐之。辛未，伐东圉。冬十月丁巳，晋籍谈、荀跞帅九州之戎及焦、瑕、温、原之师，以纳王于王城。庚申，单子、刘蚡以王师败绩于郊，前城人败陆浑于社。十一月乙酉，王子猛卒，不成丧也。已丑，敬王即位，馆于子旅氏。zjs十二月庚戌，晋籍谈、荀跞、贾辛、司马督帅师军于阴，于侯氏，于溪泉，次于社。王师军于氾，于解，次于任人。闰月，晋箕遗、乐征，右行诡济师，取前城，军其东南。王师军于京楚。辛丑，伐京，毁其西南。</t>
  </si>
  <si>
    <t>成公十八年</t>
  </si>
  <si>
    <t>台谷、楚、杞、戎、曹、宋、朝郏、幽丘、城郜、武宫、邾、成、靡角之谷、彭城、翼、吴、向</t>
  </si>
  <si>
    <t>【经】十有八年春王正月，晋杀其大夫胥童。庚申，晋弑其君州蒲。齐杀其大夫国佐。公如晋。夏，楚子、郑伯伐宋。宋鱼石复入于彭城。公至自晋。晋侯使士匄来聘。秋，杞伯来朝。八月，邾子来朝，筑鹿囿。己丑，公薨于路寝。冬，楚人、郑人侵宋。晋侯使士鲂来乞师。十有二月，仲孙蔑会晋侯、宋公、卫侯、邾子、齐崔杼同盟于虚朾。丁未，葬我君成公。zjs【传】十八年春，王正月庚申，晋栾书、中行偃使程滑弑厉公，葬之于翼东门之外，以车一乘。使荀罃、士鲂逆周子于京师而立之，生十四年矣。大夫逆于清原，周子曰：“孤始愿不及此。虽及此，岂非天乎！抑人之求君，使出命也，立而不从，将安用君？二三子用我今日，否亦今日，共而从君，神之所福也。”zjs对曰：“群臣之愿也，敢不唯命是听。”庚午，盟而入，馆于伯子同氏。辛巳，朝于武宫，逐不臣者七人。周子有兄而无慧，不能辨菽麦，故不可立。zjs齐为庆氏之难故，甲申晦，齐侯使士华免以戈杀国佐于内宫之朝。师逃于夫人之宫。书曰：“齐杀其大夫国佐。”弃命，专杀，以谷叛故也。使清人杀国胜。zjs国弱来奔，王湫奔莱。庆封为大夫，庆佐为司寇。既，齐侯反国弱，使嗣国氏，礼也。zjs二月乙酉朔，晋悼公即位于朝。始命百官，施舍、己责，逮鳏寡，振废滞，匡乏困，救灾患，禁淫慝，薄赋敛，宥罪戾，节器用，时用民，欲无犯时。使魏相、士鲂、魏颉、赵武为卿。荀家、荀会、栾黡、韩无忌为公族大夫，使训卿之子弟共俭孝弟。使士渥浊为大傅，使修范武子之法。右行辛为司空，使修士蒍之法。弁纠御戎，校正属焉，使训诸御知义。荀宾为右，司士属焉，使训勇力之士时使。卿无共御，立军尉以摄之。祁奚为中军尉，羊舌职佐之，魏绛为司马，张老为候奄。铎遏寇为上军尉，籍偃为之司马，使训卒乘亲以听命。程郑为乘马御，六驺属焉，使训群驺知礼。凡六官之长，皆民誉也。举不失职，官不易方，爵不逾德，师不陵正，旅不逼师，民无谤言，所以复霸也。zjs公如晋，朝嗣君也。zjs夏六月，郑伯侵宋，及曹门外。遂会楚子伐宋，取朝郏。楚子辛、郑皇辰侵城郜，取幽丘，同伐彭城，纳宋鱼石、向为人、鳞朱、向带、鱼府焉，以三百乘戍之而还。书曰“复入”，凡去其国，国逆而立之，曰“入”；复其位，曰“复归”；诸侯纳之，曰“归”。以恶曰复入。宋人患之。西鉏吾曰：“何也？若楚人与吾同恶，以德于我，吾固事之也，不敢贰矣。大国无厌，鄙我犹憾。不然，而收吾憎，使赞其政，以间吾衅，亦吾患也。今将崇诸侯之奸，而披其地，以塞夷庚。逞奸而携服，毒诸侯而惧吴、晋。吾庸多矣，非吾忧也。且事晋何为？晋必恤之。”zjs公至自晋。晋范宣子来聘，且拜朝也。君子谓：“晋于是乎有礼。”zjs秋，杞桓公来朝，劳公，且问晋故。公以晋君语之。杞伯于是骤朝于晋而请为昏。zjs七月，宋老佐、华喜围彭城，老佐卒焉。zjs八月，邾宣公来朝，即位而来见也。zjs筑鹿囿，书，不时也。zjs己丑，公薨于路寝，言道也。zjs冬十一月，楚子重救彭城，伐宋，宋华元如晋告急。韩献子为政，曰：“欲求得人，必先勤之，成霸安强，自宋始矣。”晋侯师于台谷以救宋，遇楚师于靡角之谷。楚师还。zjs晋士鲂来乞师。季文子问师数于臧武仲，对曰：“伐郑之役，知伯实来，下军之佐也。今彘季亦佐下军，如伐郑可也。事大国，无失班爵而加敬焉，礼也。”zjs从之。zjs十二月，孟献子会于虚朾，谋救宋也。宋人辞诸侯而请师以围彭城。孟献子请于诸侯，而先归会葬。zjs丁未，葬我君成公，书，顺也。zjs襄公（元年～三十一年）</t>
  </si>
  <si>
    <t>昭公十一年</t>
  </si>
  <si>
    <t>周、亳、楚、蒲、蔡、戚</t>
  </si>
  <si>
    <t>【经】十有一年春王二月，叔弓如宋。葬宋平公。夏四月丁巳，楚子虔诱蔡侯般，杀之于申。楚公子弃疾帅师围蔡。五月甲申，夫人归氏薨。大蒐于比蒲。zjs仲孙玃会邾子，盟于祲祥。秋，季孙意如会晋韩起、齐国弱、宋华亥、卫北宫佗、郑罕虎、曹人、杞人于厥慭。九月己亥，葬我小君齐归。冬十有一月丁酉，楚师灭蔡，执蔡世子有以归，用之。zjs【传】十一年春，王二月，叔弓如宋，葬平公也。zjs景王问于苌弘曰：“今兹诸侯，何实吉？何实凶？”对曰：“蔡凶。此蔡侯般弑其君之岁也，岁在豕韦，弗过此矣。楚将有之，然壅也。岁及大梁，蔡复，楚凶，天之道也。”zjs楚子在申，召蔡灵侯。灵侯将往，蔡大夫曰：“王贪而无信，唯蔡于感，今币重而言甘，诱我也，不如无往。”蔡侯不可。五月丙申，楚子伏甲而飨蔡侯于申，醉而执之。夏四月丁巳，杀之，刑其士七十人。公子弃疾帅师围蔡。zjs韩宣子问于叔向曰：“楚其克乎？”对曰：“克哉！蔡侯获罪于其君，而不能其民，天将假手于楚以毙之，何故不克？然肸闻之，不信以幸，不可再也。楚王奉孙吴以讨于陈，曰：‘将定而国。’陈人听命，而遂县之。今又诱蔡而杀其君，以围其国，虽幸而克，必受其咎，弗能久矣。桀克有緍以丧其国，纣克东夷而陨其身。楚小位下，而亟暴于二王，能无咎乎？天之假助不善，非祚之也，厚其凶恶而降之罚也。且譬之如天，其有五材而将用之，力尽而敝之，是以无拯，不可没振。”zjs五月，齐归薨，大蒐于比蒲，非礼也。zjs孟僖子会邾庄公，盟于祲祥，修好，礼也。泉丘人有女梦以其帷幕孟氏之庙，遂奔僖子，其僚从之。盟于清丘之社，曰：“有子，无相弃也。”僖子使助薳氏之簉。反自祲祥，宿于薳氏，生懿子及南宫敬叔于泉丘人。其僚无子，使字敬叔。zjs楚师在蔡，晋荀吴谓韩宣子曰：“不能救陈，又不能救蔡，物以无亲，晋之不能，亦可知也已！为盟主而不恤亡国，将焉用之？”秋，会于厥慭，谋救蔡也。郑子皮将行，子产曰：“行不远。不能救蔡也。zjs蔡小而不顺，楚大而不德，天将弃蔡以壅楚，盈而罚之。蔡必亡矣，且丧君而能守者，鲜矣。三年，王其有咎乎！美恶周必复，王恶周矣。”晋人使狐父请蔡于楚，弗许。zjs单子会韩宣子于戚，视下言徐。叔向曰：“单子其将死乎！朝有著定，会有表，衣有禬，带有结。会朝之言，必闻于表著之位，所以昭事序也。视不过结、禬之中，所以道容貌也。言以命之，容貌以明之，失则有阙。今单子为王官伯，而命事于会，视不登带，言不过步，貌不道容，而言不昭矣。不道，不共；不昭，不从。无守气矣。”zjs九月，葬齐归，公不戚。晋士之送葬者，归以语史赵。史赵曰：“必为鲁郊。”zjs侍者曰：“何故？”曰：“归，姓也，不思亲，祖不归也。”叔向曰：“鲁公室其卑乎？君有大丧，国不废蒐。有三年之丧，而无一日之戚。国不恤丧，不忌君也。君无戚容，不顾亲也。国不忌君，君不顾亲，能无卑乎？殆其失国。”zjs冬十一月，楚子灭蔡，用隐大子于冈山。申无宇曰：“不祥。五牲不相为用，况用诸侯乎？王必悔之。”zjs十二月，单成公卒。zjs楚子城陈、蔡、不羹。使弃疾为蔡公。王问于申无宇曰：“弃疾在蔡，何如？”对曰：“择子莫如父，择臣莫如君。郑庄公城栎而置子元焉，使昭公不立。齐桓公城谷而置管仲焉，至于今赖之。臣闻五大不在边，五细不在庭。亲不在外，羁不在内，今弃疾在外，郑丹在内。君其少戒。”王曰：“国有大城，何如？”对曰：“郑京、栎实杀曼伯，宋萧、亳实杀子游，齐渠丘实杀无知，卫蒲、戚实出献公，若由是观之，则害于国。末大必折，尾大不掉，君所知也。”</t>
  </si>
  <si>
    <t>襄公十九年</t>
  </si>
  <si>
    <t>武城、楚、宋、高唐、柯、成、徐</t>
  </si>
  <si>
    <t>【经】十有九年春王正月，诸侯盟于祝柯。晋人执邾子，公至自伐齐。取邾田，自漷水。季孙宿如晋。葬曹成公。夏，卫孙林父帅师伐齐。秋七月辛卯，齐侯环卒。晋士匄帅师侵齐，至谷，闻齐侯卒，乃还。八月丙辰，仲孙蔑卒。齐杀其大夫高厚。郑杀其大夫公子嘉。冬，葬齐灵公。城西郛。叔孙豹会晋士匄于柯。城武城。zjs【传】十九年春，诸侯还自沂上，盟于督扬，曰：“大毋侵小。”zjs执邾悼公，以其伐我故。遂次于泗上，疆我田。取邾田，自漷水归之于我。zjs晋侯先归。公享晋六卿于蒲圃，赐之三命之服。军尉、司马、司空、舆尉、候奄，皆受一命之服。贿荀偃束锦，加璧，乘马，先吴寿梦之鼎。zjs荀偃瘅疽，生疡于头。济河，及著雍，病，目出。大夫先归者皆反。士匄请见，弗内。请后，曰：“郑甥可。”二月甲寅，卒，而视，不可含。宣子盥而抚之，曰：“事吴，敢不如事主！”犹视。栾怀子曰：“其为未卒事于齐故也乎？”乃复抚之曰：“主苟终，所不嗣事于齐者，有如河！”乃暝，受含。宣子出，曰：“吾浅之为丈夫也。”zjs晋栾鲂帅师从卫孙文子伐齐。季武子如晋拜师，晋侯享之。范宣子为政，赋《黍苗》。季武子兴，再拜稽首曰：“小国之仰大国也，如百谷之仰膏雨焉！若常膏之，其天下辑睦，岂唯敝邑？”赋《六月》。zjs季武子以所得于齐之兵，作林钟而铭鲁功焉。臧武仲谓季孙曰：“非礼也。zjs夫铭，天子令德，诸侯言时计功，大夫称伐。今称伐则下等也，计功则借人也，言时则妨民多矣，何以为铭？且夫大伐小，取其所得以作彝器，铭其功烈以示子孙，昭明德而惩无礼也。今将借人之力以救其死，若之何铭之？小国幸于大国，而昭所获焉以怒之，亡之道也。”zjs齐侯娶于鲁，曰颜懿姬，无子。其侄鬲声姬，生光，以为大子。诸子仲子、戎子，戎子嬖。仲子生牙，属诸戎子。戎子请以为大子，许之。仲子曰：“不可。zjs废常，不祥；间诸侯，难。光之立也，列于诸侯矣。今无故而废之，是专黜诸侯，而以难犯不祥也。君必悔之。”公曰：“在我而已。”遂东大子光。使高厚傅牙，以为大子，夙沙卫为少傅。zjs齐侯疾，崔杼微逆光。疾病，而立之。光杀戎子，尸诸朝，非礼也。妇人无刑。虽有刑，不在朝市。zjs夏五月壬辰晦，齐灵公卒。庄公即位，执公子牙于句渎之丘。以夙沙卫易己，卫奔高唐以叛。zjs晋士匄侵齐，及谷，闻丧而还，礼也。zjs于四月丁未，郑公孙虿卒，赴于晋大夫。范宣子言于晋侯，以其善于伐秦也。zjs六月，晋侯请于王，王追赐之大路，使以行，礼也。zjs秋八月，齐崔杼杀高厚于洒蓝而兼其室。书曰：“齐杀其大夫。”从君于昏也。zjs郑子孔之为政也专。国人患之，乃讨西宫之难，与纯门之师。子孔当罪，以其甲及子革、子良氏之甲守。甲辰，子展、子西率国人伐之，杀子孔而分其室。zjs书曰：“郑杀其大夫。”专也。子然、子孔，宋子之子也；士子孔，圭妫之子也。zjs圭妫之班亚宋子，而相亲也；二子孔亦相亲也。僖之四年，子然卒，简之元年，士子孔卒。司徒孔实相子革、子良之室，三室如一，故及于难。子革、子良出奔楚，子革为右尹。郑人使子展当国，子西听政，立子产为卿。zjs齐庆封围高唐，弗克。冬十一月，齐侯围之，见卫在城上，号之，乃下。问守备焉，以无备告。揖之，乃登。闻师将傅，食高唐人。殖绰、工偻会夜缒纳师，醢卫于军。zjs城西郛，惧齐也。zjs齐及晋平，盟于大隧。故穆叔会范宣子于柯。穆叔见叔向，赋《载驰》之四章。叔向曰：“肸敢不承命。”穆叔曰：“齐犹未也，不可以不惧。”乃城武城。zjs卫石共子卒，悼子不哀。孔成子曰：“是谓蹶其本，必不有其宗。”</t>
  </si>
  <si>
    <t>文公七年</t>
  </si>
  <si>
    <t>秦、令狐、刳首、戎、曹、宋、成、徐、莒</t>
  </si>
  <si>
    <t>【经】七年春，公伐邾。三月甲戌，取须句。遂城郚。夏四月，宋公王臣卒。宋人杀其大夫。戊子，晋人及秦人战于令狐。晋先蔑奔秦。狄侵我西鄙。秋八月，公会诸侯、晋大夫盟于扈。冬，徐伐莒。公孙敖如莒莅盟。zjs【传】七年春，公伐邾。间晋难也。zjs三月甲戌，取须句，置文公子焉，非礼也。zjs夏四月，宋成公卒。于是公子成为右师，公孙友左师，乐豫为司马，鳞矔为司徒，公子荡为司城，华御事为司寇。zjs昭公将去群公子，乐豫曰：“不可。公族，公室之枝叶也，若去之则本根无所庇荫矣。葛藟犹能庇其本根，故君子以为比，况国君乎？此谚所谓庇焉而纵寻斧焉者也。必不可，君其图之。亲之以德，皆股肱也，谁敢携贰？若之何去之？”不听。穆、襄之族率国人以攻公，杀公孙固、公孙郑于公宫。六卿和公室，乐豫舍司马以让公子卬，昭公即位而葬。书曰：“宋人杀其大夫。”不称名，众也，且言非其罪也。zjs秦康公送公子雍于晋，曰：“文公之入也无卫，故有吕、郤之难。”乃多与之徒卫。穆赢日抱大子以啼于朝，曰：“先君何罪？其嗣亦何罪？舍適嗣不立而外求君，将焉置此？”出朝，则抱以适赵氏，顿首于宣子曰：“先君奉此子也而属诸子，曰：‘此子也才，吾受子之赐；不才，吾唯子之怨。’今君虽终，言犹在耳，而弃之，若何？”宣子与诸大夫皆患穆嬴，且畏逼，乃背先蔑而立灵公，以御秦师。箕郑居守。赵盾将中军，先克佐之。荀林父佐上军。先蔑将下军，先都佐之。步招御戎，戎津为右。及堇阴，宣子曰：“我若受秦，秦则宾也；不受，寇也。既不受矣，而复缓师，秦将生心。先人有夺人之心，军之善谋也。逐寇如追逃，军之善政也。”训卒利兵，秣马蓐食，潜师夜起。戊子，败秦师于令狐，至于刳首。己丑，先蔑奔秦。士会从之。zjs先蔑之使也，荀林父止之，曰：“夫人、大子犹在，而外求君，此必不行。zjs子以疾辞，若何？不然，将及。摄卿以往可也，何必子？同官为寮，吾尝同寮，敢不尽心乎！”弗听。为赋《板》之三章。又弗听。及亡，荀伯尽送其帑及其器用财贿于秦，曰：“为同寮故也。”zjs士会在秦三年，不见士伯。其人曰：“能亡人于国，不能见于此，焉用之？”士季曰：“吾与之同罪，非义之也，将何见焉？”及归，遂不见。zjs狄侵我西鄙，公使告于晋。赵宣子使因贾季问酆舒，且让之。酆舒问于贾季曰：“赵衰、赵盾孰贤？”对曰：“赵衰，冬日之日也。赵盾，夏日之日也。”zjs秋八月，齐侯、宋公、卫侯、郑伯、许男、曹伯会晋赵盾盟于扈，晋侯立故也。公后至，故不书所会。凡会诸侯，不书所会，后也。后至，不书其国，辟不敏也。zjs穆伯娶于莒，曰戴己，生文伯，其娣声己生惠叔。戴己卒，又聘于莒，莒人以声己辞，则为襄仲聘焉。zjs冬，徐伐莒。莒人来请盟。穆伯如莒莅盟，且为仲逆。及鄢陵。登城见之，美，自为娶之。仲请攻之，公将许之。叔仲惠伯谏曰：“臣闻之，兵作于内为乱，于外为寇，寇犹及人，乱自及也。今臣作乱而君不禁，以启寇仇，若之何？”公止之，惠伯成之。使仲舍之，公孙敖反之，复为兄弟如初。从之。zjs晋郤缺言于赵宣子曰：“日卫不睦，故取其地，今已睦矣，可以归之。叛而不讨，何以示威？服而不柔，何以示怀？非威非怀，何以示德？无德，何以主盟？子为正卿，以主诸侯，而不务德，将若之何？《夏书》曰：‘戒之用休，董之用威，劝之以《九歌》，勿使坏。’九功之德皆可歌也，谓之九歌。六府、三事，谓之九功。水、火、金、木、土、谷，谓之六府。正德、利用、厚生，谓之三事。zjs义而行之，谓之德、礼。无礼不乐，所由叛也。若吾子之德莫可歌也，其谁来之？盍使睦者歌吾子乎？”宣子说之。</t>
  </si>
  <si>
    <t>昭公二十九年</t>
  </si>
  <si>
    <t>汉、河、鬷川、穷桑</t>
  </si>
  <si>
    <t>【经】二十有九年春，公至自乾侯，居于郓，齐侯使高张来唁公。公如晋，次于乾侯。夏四月庚子，叔诣卒。秋七月。冬十月，郓溃。zjs【传】二十九年春，公至自乾侯，处于郓。齐侯使高张来唁公，称主君。子家子曰：“齐卑君矣，君只辱焉。”公如乾侯。zjs三月己卯，京师杀召伯盈、尹氏固及原伯鲁之子。尹固之复也，有妇人遇之周郊，尤之，曰：“处则劝人为祸，行则数日而反，是夫也，其过三岁乎？”夏五月庚寅，王子赵车入于鄻以叛，阴不佞败之。zjs平子每岁贾马，具从者之衣屦，而归之于乾侯。公执归马者，卖之，乃不归马。卫侯来献其乘马曰启服，堑而死，公将为之椟。子家子曰：“从者病矣，请以食之。”乃以帏裹之。zjs公赐公衍羔裘，使献龙辅于齐侯，遂入羔裘。齐侯喜，与之阳谷。公衍、公为之生也，其母偕出。公衍先生，公为之母曰：“相与偕出，请相与偕告。”三日，公为生，其母先以告，公为为兄。公私喜于阳谷而思于鲁，曰：“务人为此祸也。且后生而为兄，其诬也久矣。”乃黜之，而以公衍为大子。zjs秋，龙见于绛郊。魏献子问于蔡墨曰：“吾闻之，虫莫知于龙，以其不生得也。谓之知，信乎？”对曰：“人实不知，非龙实知。古者畜龙，故国有豢龙氏，有御龙氏。”献子曰：“是二氏者，吾亦闻之，而知其故，是何谓也？”对曰：“昔有飂叔安，有裔子曰董父，实甚好龙，能求其耆欲以饮食之，龙多归之。zjs乃扰畜龙，以服事帝舜。帝赐之姓曰董，氏曰豢龙。封诸鬷川，鬷夷氏其后也。zjs故帝舜氏世有畜龙。及有夏孔甲，扰于有帝，帝赐之乘龙，河、汉各二，各有雌雄，孔甲不能食，而未获豢龙氏。有陶唐氏既衰，其后有刘累，学扰龙于豢龙氏，以事孔甲，能饮食之。夏后嘉之，赐氏曰御龙，以更豕韦之后。龙一雌死，潜醢以食夏后。夏后飨之，既而使求之。惧而迁于鲁县，范氏其后也。”献子曰：“今何故无之？”对曰：“夫物，物有其官，官修其方，朝夕思之。一日失职，则死及之。失官不食。官宿其业，其物乃至。若泯弃之，物乃坻伏，郁湮不育。zjs故有五行之官，是谓五官。实列受氏姓，封为上公，祀为贵神。社稷五祀，是尊是奉。木正曰句芒，火正曰祝融，金正曰蓐收，水正曰玄冥，土正曰后土。龙，水物也。水官弃矣，故龙不生得。不然，《周易》有之，在《乾》ⅰⅰ之《姤》ⅰⅳ，曰：‘潜龙勿用。’其《同人》ⅰⅵ曰：‘见龙在田。’其《大有》ⅵⅰ曰：‘飞龙在天。’其《夬》ⅷⅰ曰：‘亢龙有悔。’其《坤》ⅱⅱ曰：‘见群龙无首，吉。’《坤》之《剥》ⅶⅱ曰：‘龙战于野。’若不朝夕见，谁能物之？”献子曰：“社稷五祀，谁氏之五官也？”对曰：“少皞氏有四叔，曰重、曰该、曰修、曰熙，实能金、木及水。使重为句芒，该为蓐收，修及熙为玄冥，世不失职，遂济穷桑，此其三祀也。颛顼氏有子曰犁，为祝融；共工氏有子曰句龙，为后土，此其二祀也。后土为社；稷，田正也。有烈山氏之子曰柱为稷，自夏以上祀之。周弃亦为稷，自商以来祀之。”zjs冬，晋赵鞅、荀寅帅师城汝滨，遂赋晋国一鼓铁，以铸刑鼎，著范宣子所为刑书焉。仲尼曰：“晋其亡乎！失其度矣。夫晋国将守唐叔之所受法度，以经纬其民，卿大夫以序守之。民是以能尊其贵，贵是以能守其业。贵贱不愆，所谓度也。文公是以作执秩之官，为被庐之法，以为盟主。今弃是度也，而为刑鼎，民在鼎矣，何以尊贵？贵何业之守？贵贱无序，何以为国？且夫宣子之刑，夷之蒐也，晋国之乱制也，若之何以为法？蔡史墨曰：“范氏、中行氏其亡乎！中行寅为下卿，而干上令，擅作刑器，以为国法，是法奸也。又加范氏焉，易之，亡也。zjs其及赵氏，赵孟与焉。然不得已，若德，可以免。”</t>
  </si>
  <si>
    <t>襄公二十二年</t>
  </si>
  <si>
    <t>萧鱼、楚、沙随、商任、徐</t>
  </si>
  <si>
    <t>【经】二十有二年春王正月，公至自会。夏四月。秋七月辛酉，叔老卒。冬，公会晋侯、齐侯、宋公、卫侯、郑伯、曹伯、莒子、邾子、薛伯、杞伯、小邾子于沙随。公至自会。楚杀其大夫公子追舒。zjs【传】二十二年春，臧武仲如晋，雨，过御叔。御叔在其邑，将饮酒，曰：“焉用圣人！我将饮酒而已，雨行，何以圣为？”穆叔闻之曰：“不可使也，而傲使人，国之蠹也。”令倍其赋。zjs夏，晋人征朝于郑。郑人使少正公孙侨对曰：“在晋先君悼公九年，我寡君于是即位。即位八月，而我先大夫子驷从寡君以朝于执事。执事不礼于寡君。寡君惧，因是行也，我二年六月朝于楚，晋是以有戏之役。楚人犹竞，而申礼于敝邑。敝邑欲从执事而惧为大尤，曰晋其谓我不共有礼，是以不敢携贰于楚。我四年三月，先大夫子蟜又从寡君以观衅于楚，晋于是乎有萧鱼之役。谓我敝邑，迩在晋国，譬诸草木，吾臭味也，而何敢差池？楚亦不竞，寡君尽其土实，重之以宗器，以受齐盟。遂帅群臣随于执事以会岁终。贰于楚者，子侯、石盂，归而讨之。湨梁之明年，子蟜老矣，公孙夏从寡君以朝于君，见于尝酎，与执燔焉。间二年，闻君将靖东夏，四月又朝，以听事期。不朝之间，无岁不聘，无役不从。以大国政令之无常，国家罢病，不虞荐至，无日不惕，岂敢忘职？大国若安定之，其朝夕在庭，何辱命焉？若不恤其患，而以为口实，其无乃不堪任命，而翦为仇雠，敝邑是惧。其敢忘君命？委诸执事，执事实重图之。”zjs秋，栾盈自楚适齐。晏平仲言于齐侯曰：“商任之会，受命于晋。今纳栾氏，将安用之？小所以事大，信也。失信不立，君其图之。”弗听。退告陈文子曰：“君人执信，臣人执共，忠信笃敬，上下同之，天之道也。君自弃也，弗能久矣！”九月，郑公孙黑肱有疾，归邑于公。召室老、宗人立段，而使黜官、薄祭。zjs祭以特羊，殷以少牢。足以共祀，尽归其余邑。曰：“吾闻之，生于乱世，贵而能贫，民无求焉，可以后亡。敬共事君，与二三子。生在敬戒，不在富也。”己巳，伯张卒。君子曰：“善戒。《诗》曰：‘慎尔侯度，用戒不虞。’郑子张其有焉。”zjs冬，会于沙随，复锢栾氏也。zjs栾盈犹在齐，晏子曰：“祸将作矣！齐将伐晋，不可以不惧。”zjs楚观起有宠于令尹子南，未益禄，而有马数十乘。楚人患之，王将讨焉。子南之子弃疾为王御士，王每见之，必泣。弃疾曰：“君三泣臣矣，敢问谁之罪也？”王曰：“令尹之不能，尔所知也。国将讨焉，尔其居乎？”对曰：“父戮子居，君焉用之？泄命重刑，臣亦不为。”王遂杀子南于朝，轘观起于四竟。子南之臣谓弃疾，请徙子尸于朝，曰：“君臣有礼，唯二三子。”三日，弃疾请尸，王许之。既葬，其徒曰：“行乎？”曰：“吾与杀吾父，行将焉入？”曰：“然则臣王乎？”曰：“弃父事仇，吾弗忍也。”遂缢而死。zjs复使薳子冯为令尹，公子齮为司马。屈建为莫敖。有宠于薳子者八人，皆无禄而多马。他日朝，与申叔豫言。弗应而退。从之，入于人中。又从之，遂归。zjs退朝，见之，曰：“子三困我于朝，吾惧，不敢不见。吾过，子姑告我。何疾我也？”对曰：“吾不免是惧，何敢告子？”曰：“何故？”对曰：“昔观起有宠于子南，子南得罪，观起车裂。何故不惧？”自御而归，不能当道。至，谓八人者曰：“吾见申叔，夫子所谓生死而肉骨也。知我者，如夫子则可。不然，请止。”zjs辞八人者，而后王安之。zjs十二月，郑游贩将归晋，未出竟，遭逆妻者，夺之，以馆于邑。丁巳，其夫攻子明，杀之，以其妻行。子展废良而立大叔，曰：“国卿，君之贰也，民之主也，不可以苟。请舍子明之类。”求亡妻者，使复其所。使游氏勿怨，曰：“无昭恶也。”</t>
  </si>
  <si>
    <t>襄公十一年</t>
  </si>
  <si>
    <t>秦、辅氏、萧鱼、琐、楚、旧许、济隧、宋、成、向、北林</t>
  </si>
  <si>
    <t>【经】十有一年春王正月，作三军。夏四月，四卜郊，不从，乃不郊。郑公孙舍之帅师侵宋。公会晋侯、宋公、卫侯、曹伯、齐世子光、莒子、邾子、滕子、薛伯、杞伯、小邾子伐郑。秋七月己未，同盟于亳城北。公至自伐郑。楚子、郑伯伐宋。公会晋侯、宋公、卫侯、曹伯、齐世子光、莒子、邾子、滕子、薛伯、杞伯、小邾子伐郑，会于萧鱼。公至自会。楚执郑行人良霄。冬，秦人伐晋。zjs【传】十一年春，季武子将作三军，告叔孙穆子曰：“请为三军，各征其军。”zjs穆子曰：“政将及子，子必不能。”武子固请之，穆子曰：“然则盟诸？”乃盟诸僖闳，诅诸五父之衢。zjs正月，作三军，三分公室而各有其一。三子各毁其乘。李氏使其乘之人，以其役邑入者，无征；不入者，倍征。孟氏使半为臣，若子若弟。叔孙氏使尽为臣，不然，不舍。zjs郑人患晋、楚之故，诸大夫曰：“不从晋，国几亡。楚弱于晋，晋不吾疾也。zjs晋疾，楚将辟之。何为而使晋师致死于我，楚弗敢敌，而后可固与也。”子展曰：“与宋为恶，诸侯必至，吾从之盟。楚师至，吾又从之，则晋怒甚矣。晋能骤来，楚将不能，吾乃固与晋。”大夫说之，使疆埸之司恶于宋。宋向戌侵郑，大获。zjs子展曰：“师而伐宋可矣。若我伐宋，诸侯之伐我必疾，吾乃听命焉，且告于楚。zjs楚师至，吾又与之盟，而重赂晋师，乃免矣。”夏，郑子展侵宋。zjs四月，诸侯伐郑。己亥，齐大子光、宋向戌先至于郑，门于东门。其莫，晋荀罃至于西郊，东侵旧许。卫孙林父侵其北鄙。六月，诸侯会于北林，师于向，右还，次于琐，围郑。观兵于南门，西济于济隧。郑人惧，乃行成。zjs秋七月，同盟于亳。范宣子曰：“不慎，必失诸侯。诸侯道敝而无成，能无贰乎？”乃盟，载书曰：“凡我同盟，毋蕴年，毋壅利，毋保奸，毋留慝，救灾患，恤祸乱，同好恶，奖王室。或间兹命，司慎司盟，名山名川，群神群祀，先王先公，七姓十二国之祖，明神殛之，俾失其民，队命亡氏，踣其国家。”zjs楚子囊乞旅于秦，秦右大夫詹帅师从楚子，将以伐郑。郑伯逆之。丙子，伐宋。zjs九月，诸侯悉师以复伐郑。郑人使良霄、大宰石如楚，告将服于晋，曰：“孤以社稷之故，不能怀君。君若能以玉帛绥晋，不然则武震以摄威之，孤之愿也。”楚人执之，书曰“行人”，言使人也。诸侯之师观兵于郑东门，郑人使王子伯骈行成。甲戌，晋赵武入盟郑伯。冬十月丁亥，郑子展出盟晋侯。十二月戊寅，会于萧鱼。庚辰，赦郑囚，皆礼而归之。纳斥候，禁侵掠。晋侯使叔肸告于诸侯。公使臧孙纥对曰：“凡我同盟，小国有罪，大国致讨，苟有以藉手，鲜不赦宥。寡君闻命矣。”郑人赂晋侯以师悝、师触、师蠲，广车、軘车淳十五乘，甲兵备，凡兵车百乘，歌钟二肆，及其镈磐，女乐二八。zjs晋侯以乐之半赐魏绛，曰：“子教寡人和诸戎狄，以正诸华。八年之中，九合诸侯，如乐之和，无所不谐。请与子乐之。”辞曰：“夫和戎狄，国之福也；八年之中，九合诸侯，诸侯无慝，君之灵也，二三子之劳也，臣何力之有焉？抑臣愿君安其乐而思其终也！《诗》曰：‘乐只君子，殿天子之邦。乐只君子，福禄攸同。便蕃左右，亦是帅从。’夫乐以安德，义以处之，礼以行之，信以守之，仁以厉之，而后可以殿邦国，同福禄，来远人，所谓乐也。《书》曰：‘居安思危。’思则有备，有备无患，敢以此规。”公曰：“子之教，敢不承命。抑微子，寡人无以待戎，不能济河。夫赏，国之典也，藏在盟府，不可废也，子其受之！”魏绛于是乎始有金石之乐，礼也。zjs秦庶长鲍、庶长武帅师伐晋以救郑。鲍先入晋地，士鲂御之，少秦师而弗设备。壬午，武济自辅氏，与鲍交伐晋师。己丑，秦、晋战于栎，晋师败绩，易秦故也。</t>
  </si>
  <si>
    <t>襄公四年</t>
  </si>
  <si>
    <t>周、穷石、楚、蒲、戎、邾、成、狐骀、鄫、莒、过</t>
  </si>
  <si>
    <t>【经】四年春王三月己酉，陈侯午卒。夏，叔孙豹如晋。秋七月戊子，夫人姒氏薨。葬陈成公。八月辛亥，葬我小君定姒。冬，公如晋。陈人围顿。zjs【传】四年春，楚师为陈叛故，犹在繁阳。韩献子患之，言于朝曰：“文王帅殷之叛国以事纣，唯知时也。今我易之，难哉！”三月，陈成公卒。楚人将伐陈，闻丧乃止。陈人不听命。臧武仲闻之，曰：“陈不服于楚，必亡。大国行礼焉而不服，在大犹有咎，而况小乎？”夏，楚彭名侵陈，陈无礼故也。zjs穆叔如晋，报知武子之聘也，晋侯享之。金奏《肆夏》之三，不拜。工歌《文王》之三，又不拜。歌《鹿鸣》之三，三拜。韩献子使行人子员问之，曰：“子以君命，辱于敝邑。先君之礼，藉之以乐，以辱吾子。吾子舍其大，而重拜其细，敢问何礼也？”对曰：“三《夏》，天子所以享元侯也，使臣弗敢与闻。zjs《文王》，两君相见之乐也，使臣不敢及。《鹿鸣》，君所以嘉寡君也，敢不拜嘉。？《四牡》，君所以劳使臣也，敢不重拜？《皇皇者华》，君教使臣曰：‘必咨于周。’臣闻之：‘访问于善为咨，咨亲为询，咨礼为度，咨事为诹，咨难为谋。’臣获五善，敢不重拜？”秋，定姒薨。不殡于庙，无榇，不虞。匠庆谓季文子曰：“子为正卿，而小君之丧不成，不终君也。君长，谁受其咎？”初，季孙为己树六槚于蒲圃东门之外。匠庆请木，季孙曰：“略。”匠庆用蒲圃之槚，季孙不御。君子曰：“《志》所谓‘多行无礼，必自及也’，其是之谓乎！”冬，公如晋听政，晋侯享公。公请属鄫，晋侯不许。孟献子曰：“以寡君之密迩于仇雠，而愿固事君，无失官命。鄫无赋于司马，为执事朝夕之命敝邑，敝邑褊小，阙而为罪，寡君是以愿借助焉！”晋侯许之。zjs楚人使顿间陈而侵伐之，故陈人围顿。zjs无终子嘉父使孟乐如晋，因魏庄子纳虎豹之皮，以请和诸戎。晋侯曰：“戎狄无亲而贪，不如伐之。”魏绛曰：“诸侯新服，陈新来和，将观于我，我德则睦，否则携贰。劳师于戎，而楚伐陈，必弗能救，是弃陈也，诸华必叛。戎，禽兽也，获戎失华，无乃不可乎？《夏训》有之曰：‘有穷后羿。’”公曰：“后羿何如？”对曰：“昔有夏之方衰也，后羿自鉏迁于穷石，因夏民以代夏政。恃其射也，不修民事而淫于原兽。弃武罗、伯困、熊髡、龙圉而用寒浞。寒浞，伯明氏之谗子弟也。伯明后寒弃之，夷羿收之，信而使之，以为己相。浞行媚于内而施赂于外，愚弄其民而虞羿于田，树之诈慝以取其国家，外内咸服。羿犹不悛，将归自田，家众杀而亨之，以食其子。其子不忍食诸，死于穷门。靡奔有鬲氏。zjs浞因羿室，生浇及豷，恃其谗慝诈伪而不德于民。使浇用师，灭斟灌及斟寻氏。zjs处浇于过，处豷于戈。靡自有鬲氏，收二国之烬，以灭浞而立少康。少康灭浇于过，后杼灭豷于戈。有穷由是遂亡，失人故也。昔周辛甲之为大史也，命百官，官箴王阙。于《虞人之箴》曰：‘芒芒禹迹，画为九州，经启九道。民有寝庙，兽有茂草，各有攸处，德用不扰。在帝夷羿，冒于原兽，忘其国恤，而思其麀牡。zjs武不可重，用不恢于夏家。兽臣司原，敢告仆夫。’《虞箴》如是，可不惩乎？”于是晋侯好田，故魏绛及之。zjs公曰：“然则莫如和戎乎？”对曰：“和戎有五利焉：戎狄荐居，贵货易土，土可贾焉，一也。边鄙不耸，民狎其野，穑人成功，二也。戎狄事晋，四邻振动，诸侯威怀，三也。以德绥戎，师徒不勤，甲兵不顿，四也。鉴于后羿，而用德度，远至迩安，五也。君其图之！”公说，使魏绛盟诸戎，修民事，田以时。zjs冬十月，邾人、莒人伐鄫。臧纥救鄫，侵邾，败于狐骀。国人逆丧者皆髽。鲁于是乎始髽，国人诵之曰：“臧之狐裘，败我于狐骀。我君小子，朱儒是使。朱儒！朱儒！使我败于邾。”</t>
  </si>
  <si>
    <t>襄公十八年</t>
  </si>
  <si>
    <t>雍、秦、虢、汾、梗阳、平阴、费滑、纯留、州、颍、鱼齿、雍梁、虫牢、邿、申池、向、邮棠</t>
  </si>
  <si>
    <t>【经】十有八年春，白狄来。夏，晋人执卫行人石买。秋，齐师伐我北鄙。zjs冬十月，公会晋侯、宋公、卫侯、郑伯、曹伯、莒子、邾子、滕子、薛伯、杞伯、小邾子同围齐。曹伯负刍卒于师。楚公子午帅师伐郑。zjs【传】十八年春，白狄始来。zjs夏，晋人执卫行人石买于长子，执孙蒯于纯留，为曹故也。zjs秋，齐侯伐我北鄙。中行献子将伐齐，梦与厉公讼，弗胜，公以戈击之，首队于前，跪而戴之，奉之以走，见梗阳之巫皋。他日，见诸道，与之言，同。巫曰：“今兹主必死，若有事于东方，则可以逞。”献子许诺。zjs晋侯伐齐，将济河。献子以朱丝系玉二瑴，而祷曰：“齐环怙恃其险，负其众庶，弃好背盟，陵虐神主。曾臣彪将率诸侯以讨焉，其官臣偃实先后之。苟捷有功，无作神羞，官臣偃无敢复济。唯尔有神裁之！”沉玉而济。zjs冬十月，会于鲁济，寻湨梁之言，同伐齐。齐侯御诸平阴，堑防门而守之，广里。夙沙卫曰：“不能战，莫如守险。”弗听。诸侯之士门焉，齐人多死。范宣子告析文子曰：“吾知子，敢匿情乎？鲁人、莒人皆请以车千乘自其乡入，既许之矣。若入，君必失国。子盍图之？”子家以告公，公恐。晏婴闻之曰：“君固无勇，而又闻是，弗能久矣。”齐侯登巫山以望晋师。晋人使司马斥山泽之险，虽所不至，必旆而疏陈之。使乘车者左实右伪，以旆先，舆曳柴而从之。齐侯见之，畏其众也，乃脱归。丙寅晦，齐师夜遁。师旷告晋侯曰：“鸟乌之声乐，齐师其遁。”邢伯告中行伯曰：“有班马之声，齐师其遁。”叔向告晋侯曰：“城上有乌，齐师其遁。”zjs十一月丁卯朔，入平阴，遂从齐师。夙沙卫连大车以塞隧而殿。殖绰、郭最曰：“子殿国师，齐之辱也。子姑先乎！”乃代之殿。卫杀马于隘以塞道。晋州绰及之，射殖绰，中肩，两矢夹脰，曰：“止，将为三军获。不止，将取其衷。”zjs顾曰：“为私誓。”州绰曰：“有如日！”乃弛弓而自后缚之。其右具丙亦舍兵而缚郭最，皆衿甲面缚，坐于中军之鼓下。zjs晋人欲逐归者，鲁、卫请攻险。己卯，荀偃、士匄以中军克京兹。乙酉，魏绛、栾盈以下军克邿。赵武、韩起以上军围卢，弗克。十二月戊戌，及秦周，伐雍门之萩。范鞅门于雍门，其御追喜以戈杀犬于门中。孟庄子斩其橁以为公琴。己亥，焚雍门及西郭、南郭。刘难、士弱率诸侯之师焚申池之竹木。壬寅，焚东郭、北郭。范鞅门于扬门。州绰门于东闾，左骖迫，还于门中，以枚数阖。zjs齐侯驾，将走邮棠。大子与郭荣扣马，曰：“师速而疾，略也。将退矣，君何惧焉！且社稷之主，不可以轻，轻则失众。君必待之。”将犯之，大子抽剑断鞅，乃止。甲辰，东侵及濰，南及沂。zjs郑子孔欲去诸大夫，将叛晋而起楚师以去之。使告子庚，子庚弗许。楚子闻之，使杨豚尹宜告子庚曰：“国人谓不谷主社稷，而不出师，死不从礼。不谷即位，于今五年，师徒不出，人其以不谷为自逸，而忘先君之业矣。大夫图之！其若之何？”子庚叹曰：“君王其谓午怀安乎！吾以利社稷也。”见使者，稽首而对曰：“诸侯方睦于晋，臣请尝之。若可，君而继之。不可，收师而退，可以无害，君亦无辱。”子庚帅师治兵于汾。于是子蟜、伯有、子张从郑伯伐齐，子孔、子展、子西守。二子知子孔之谋，完守入保。子孔不敢会楚师。zjs楚师伐郑，次于鱼陵。右师城上棘，遂涉颍，次于旃然。蒍子冯、公子格率锐师侵费滑、胥靡、献于、雍梁，右回梅山，侵郑东北，至于虫牢而反。子庚门于纯门，信于城下而还。涉于鱼齿之下，甚雨及之，楚师多冻，役徒几尽。zjs晋人闻有楚师，师旷曰：“不害。吾骤歌北风，又歌南风。南风不竞，多死声。楚必无功。”董叔曰：“天道多在西北，南师不时，必无功。”叔向曰：“在其君之德也。”</t>
  </si>
  <si>
    <t>宣公二年</t>
  </si>
  <si>
    <t>周、秦、焦、翳桑、楚、大棘、戎、宋、成、徐</t>
  </si>
  <si>
    <t>【经】二年春王二月壬子，宋华元帅师及郑公子归生帅师，战于大棘，宋师败绩，获宋华元。秦师伐晋。夏，晋人、宋人、卫人、陈人侵郑。秋九月乙丑，晋赵盾弑其君夷皋。冬十月乙亥，天王崩。zjs【传】二年春，郑公子归生受命于楚，伐宋。宋华元、乐吕御之。二月壬子，战于大棘，宋师败绩，囚华元，获乐吕，及甲车四百六十乘，俘二百五十人，馘百人。狂狡辂郑人，郑人入于井，倒戟而出之，获狂狡。君子曰：“失礼违命，宜其为禽也。戎，昭果毅以听之之谓礼，杀敌为果，致果为毅。易之，戮也。”zjs将战，华元杀羊食士，其御羊斟不与。及战，曰：“畴昔之羊，子为政，今日之事，我为政。”与入郑师，故败。君子谓：“羊斟非人也，以其私憾，败国殄民。于是刑孰大焉。《诗》所谓‘人之无良’者，其羊斟之谓乎，残民以逞。”zjs宋人以兵车百乘、文马百驷以赎华元于郑。半入，华元逃归，立于门外，告而入。见叔佯，曰：“子之马然也。”对曰：“非马也，其人也。”既合而来奔。zjs宋城，华元为植，巡功。城者讴曰：“睅其目，皤其腹，弃甲而复。于思于思，弃甲复来。”使其骖乘谓之曰：“牛则有皮，犀兕尚多，弃甲则那？”役人曰：“从其有皮，丹漆若何？”华元曰：“去之，夫其口众我寡。”zjs秦师伐晋，以报崇也，遂围焦。夏，晋赵盾救焦，遂自阴地，及诸侯之师侵郑，以报大棘之役。楚斗椒救郑，曰：“能欲诸侯而恶其难乎？”遂次于郑以待晋师。赵盾曰：“彼宗竞于楚，殆将毙矣。姑益其疾。”乃去之。zjs晋灵公不君：厚敛以雕墙；从台上弹人，而观其辟丸也；宰夫肠熊蹯不熟，杀之，置诸畚，使妇人载以过朝。赵盾、士季见其手，问其故，而患之。将谏，士季曰：“谏而不入，则莫之继也。会请先，不入则子继之。”三进，及溜，而后视之。曰：“吾知所过矣，将改之。”稽首而对曰：“人谁无过？过而能改，善莫大焉。《诗》曰：‘靡不有初，鲜克有终。’夫如是，则能补过者鲜矣。君能有终，则社稷之固也，岂唯群臣赖之。又曰：‘衮职有阙，惟仲山甫补之。’能补过也。君能补过，兖不废矣。”犹不改。宣子骤谏，公患之，使鉏麑贼之。zjs晨往，寝门辟矣，盛服将朝，尚早，坐而假寐。麑退，叹而言曰：“不忘恭敬，民之主也。贼民之主，不忠。弃君之命，不信。有一于此，不如死也。”触槐而死。zjs秋九月，晋侯饮赵盾酒，伏甲将攻之。其右提弥明知之，趋登曰：“臣侍君宴，过三爵，非礼也。”遂扶以下，公嗾夫獒焉。明搏而杀之。盾曰：“弃人用犬，虽猛何为。”斗且出，提弥明死之。zjs初，宣子田于首山，舍于翳桑，见灵辄饿，问其病。曰：“不食三日矣。”zjs食之，舍其半。问之，曰：“宦三年矣，未知母之存否，今近焉，请以遗之。”zjs使尽之，而为之箪食与肉，置诸橐以与之。既而与为公介，倒戟以御公徒，而免之。问何故。对曰：“翳桑之饿人也。”问其名居，不告而退，遂自亡也。zjs乙丑，赵穿攻灵公于桃园。宣子未出山而复。大史书曰：“赵盾弑其君。”zjs以示于朝。宣子曰：“不然。”对曰：“子为正卿，亡不越竟，反不讨贼，非子而谁？”宣子曰：“乌呼，‘我之怀矣，自诒伊戚’，其我之谓矣！”孔子曰：“董孤，古之良史也，书法不隐。赵宣子，古之良大夫也，为法受恶。惜也，越竟乃免。”zjs宣子使赵穿逆公子黑臀于周而立之。壬申，朝于武宫。zjs初，丽姬之乱，诅无畜群公子，自是晋无公族。及成公即位，乃宦卿之适子而为之田，以为公族，又宦其余子亦为余子，其庶子为公行。晋于是有公族、余子、公行。赵盾请以括为公族，曰：“君姬氏之爱子也。微君姬氏，则臣狄人也。”zjs公许之。zjs冬，赵盾为旄车之族。使屏季以其故族为公族大夫。</t>
  </si>
  <si>
    <t>襄公二十四年</t>
  </si>
  <si>
    <t>周、唐、楚、棘泽、商、舒鸠、棘、荒浦、吴、莒、介根</t>
  </si>
  <si>
    <t>【经】二十有四年春，叔孙豹如晋。仲孙羯帅师侵齐。夏，楚子伐吴。秋七月甲子朔，日有食之，既。齐崔杼帅师伐莒。大水。八月癸巳朔，日有食之。公会晋侯、宋公、卫侯、郑伯、曹伯、莒子、邾子、滕子、薛伯、杞伯、小邾子于夷仪。冬，楚子、蔡侯、陈侯、许男伐郑。公至自会。陈鍼宜咎出奔楚。叔孙豹如京师。大饥。zjs【传】二十四年春，穆叔如晋。范宣子逆之，问焉，曰：“古人有言曰，‘死而不朽’，何谓也？”穆叔未对。宣子曰：“昔匄之祖，自虞以上，为陶唐氏，在夏为御龙氏，在商为豕韦氏，在周为唐杜氏，晋主夏盟为范氏，其是之谓乎？”穆叔曰：“以豹所闻，此之谓世禄，非不朽也。鲁有先大夫曰臧文仲，既没，其言立。其是之谓乎！豹闻之，大上有立德，其次有立功，其次有立言，虽久不废，此之谓不朽。若夫保姓受氏，以守宗祊，世不绝祀，无国无之，禄之大者，不可谓不朽。”zjs范宣子为政，诸侯之币重。郑人病之。二月，郑伯如晋。子产寓书于子西以告宣子，曰：“子为晋国，四邻诸侯，不闻令德，而闻重币，侨也惑之。侨闻君子长国家者，非无贿之患，而无令名之难。夫诸侯之贿聚于公室，则诸侯贰。若吾子赖之，则晋国贰。诸侯贰，则晋国坏。晋国贰，则子之家坏。何没没也！将焉用贿？夫令名，德之舆也。德，国家之基也。有基无坏，无亦是务乎！有德则乐，乐则能久。《诗》云：‘乐只君子，邦家之基。’有令德也夫！‘上帝临女，无贰尔心。’有令名也夫！恕思以明德，则令名载而行之，是以远至迩安。毋宁使人谓子‘子实生我’，而谓‘子濬我以生’乎？象有齿以焚其身，贿也。”宣子说，乃轻币。是行也，郑伯朝晋，为重币故，且请伐陈也。郑伯稽首，宣子辞。zjs子西相，曰：“以陈国之介恃大国而陵虐于敝邑，寡君是以请罪焉。敢不稽首。”zjs孟孝伯侵齐，晋故也。zjs夏，楚子为舟师以伐吴，不为军政，无功而还。zjs齐侯既伐晋而惧，将欲见楚子。楚子使薳启强如齐聘，且请期。齐社，搜军实，使客观之。陈文子曰：“齐将有寇。吾闻之，兵不戢，必取其族。”zjs秋，齐侯闻将有晋师，使陈无宇从薳启强如楚，辞，且乞师。崔杼帅师送之，遂伐莒，侵介根。zjs会于夷仪，将以伐齐，水，不克。zjs冬，楚子伐郑以救齐，门于东门，次于棘泽。诸侯还救郑。晋侯使张骼、辅跞致楚师，求御于郑。郑人卜宛射犬，吉。子大叔戒之曰：“大国之人，不可与也。”对曰：“无有众寡，其上一也。”大叔曰：“不然，部娄无松柏。”二子在幄，坐射犬于外，既食而后食之。使御广车而行，己皆乘乘车。将及楚师，而后从之乘，皆踞转而鼓琴。近，不告而驰之。皆取胄于櫜而胄，入垒，皆下，搏人以投，收禽挟囚。弗待而出。皆超乘，抽弓而射。既免，复踞转而鼓琴，曰：“公孙！同乘，兄弟也。胡再不谋？”对曰：“曩者志入而已，今则怯也。”皆笑，曰：“公孙之亟也。”zjs楚子自棘泽还，使薳启强帅师送陈无宇。zjs吴人为楚舟师之役故，召舒鸠人，舒鸠人叛楚。楚子师于荒浦，使沈尹寿与师祁犁让之。舒鸠子敬逆二子，而告无之，且请受盟。二子复命，王欲伐之。薳子曰：“不可。彼告不叛，且请受盟，而又伐之，伐无罪也。姑归息民，以待其卒。卒而不贰，吾又何求？若犹叛我，无辞有庸。”乃还。zjs陈人复讨庆氏之党，鍼宜咎出奔楚。zjs齐人城郏。穆叔如周聘，且贺城。王嘉其有礼也，赐之大路。zjs晋侯嬖程郑，使佐下军。郑行人公孙挥如晋聘。程郑问焉，曰：“敢问降阶何由？”子羽不能对。归以语然明，然明曰：“是将死矣。不然将亡。贵而知惧，惧而思降，乃得其阶，下人而已，又何问焉？且夫既登而求降阶者，知人也，不在程郑。其有亡衅乎？不然，其有惑疾，将死而忧也。”</t>
  </si>
  <si>
    <t>僖公二十三年</t>
  </si>
  <si>
    <t>周、秦、焦、原、中原、楚、廧咎如、五鹿、曹、宋、徐、夷</t>
  </si>
  <si>
    <t>【经】二十有三年春，齐侯伐宋，围緍。夏五月庚寅，宋公兹父卒。秋，楚人伐陈。冬十有一月，杞子卒。zjs【传】二十三年春，齐侯伐宋，围缗，以讨其不与盟于齐也。zjs夏五月，宋襄公卒，伤于泓故也。zjs秋，楚成得臣帅师伐陈，讨其贰于宋也。遂取焦、夷，城顿而还。子文以为之功，使为令尹。叔伯曰：“子若国何？”对曰：“吾以靖国也。夫有大功而无贵仕，其人能靖者与有几？”九月，晋惠公卒。怀公命无从亡人。期，期而不至，无赦。狐突之子毛及偃从重耳在秦，弗召。冬，怀公执狐突曰：“子来则免。”对曰：“子之能仕，父教之忠，古之制也。策名委质，贰乃辟也。今臣之子，名在重耳，有年数矣。若又召之，教之贰也。父教子贰，何以事君？刑之不滥，君之明也，臣之愿也。淫刑以逞，谁则无罪？臣闻命矣。”乃杀之。zjs卜偃称疾不出，曰：“《周书》有之：‘乃大明服。’己则不明而杀人以逞，不亦难乎？民不见德而唯戮是闻，其何后之有？”十一月，杞成公卒。书曰“子”，杞，夷也。不书名，未同盟也。凡诸侯同盟，死则赴以名，礼也。赴以名，则亦书之，不然则否，辟不敏也。zjs晋公子重耳之及于难也，晋人伐诸蒲城。蒲城人欲战。重耳不可，曰：“保君父之命而享其生禄，于是乎得人。有人而校，罪莫大焉。吾其奔也。”遂奔狄。zjs从者狐偃、赵衰、颠颉、魏武子、司空季子。狄人伐廧咎如，获其二女：叔隗、季隗，纳诸公子。公子取季隗，生伯儵、叔刘，以叔隗妻赵衰，生盾。将适齐，谓季隗曰：“待我二十五年，不来而后嫁。”对曰：“我二十五年矣，又如是而嫁，则就木焉。请待子。”处狄十二年而行。zjs过卫。卫文公不礼焉。出于五鹿，乞食于野人，野人与之块，公子怒，欲鞭之。子犯曰：“天赐也。”稽首，受而载之。zjs及齐，齐桓公妻之，有马二十乘，公子安之。从者以为不可。将行，谋于桑下。蚕妾在其上，以告姜氏。姜氏杀之，而谓公子曰：“子有四方之志，其闻之者吾杀之矣。”公子曰：“无之。”姜曰：’行也。怀与安，实败名。”公子不可。姜与子犯谋，醉而遣之。醒，以戈逐子犯。zjs及曹，曹共公闻其骈胁，欲观其裸。浴，薄而观之。僖负羁之妻曰：“吾观晋公子之从者，皆足以相国。若以相，夫子必反其国。反其国，必得志于诸侯。zjs得志于诸侯而诛无礼，曹其首也。子盍蚤自贰焉。”乃馈盘飧，置璧焉。公子受飧反璧。zjs及宋，宋襄公赠之以马二十乘。zjs及郑，郑文公亦不礼焉。叔詹谏曰：“臣闻天之所启，人弗及也。晋公子有三焉，天其或者将建诸，君其礼焉。男女同姓，其生不蕃。晋公子，姬出也，而至于今，一也。离外之患，而天不靖晋国，殆将启之，二也。有三士足以上人而从之，三也。晋、郑同侪，其过子弟，固将礼焉，况天之所启乎？”弗听。zjs及楚，楚之飨之，曰：“公子若反晋国，则何以报不谷？”对曰：“子女玉帛则君有之，羽毛齿革则君地生焉。其波及晋国者，君之余也，其何以报君？”曰：“虽然，何以报我？”对曰：“若以君之灵，得反晋国，晋、楚治兵，遇于中原，其辟君三舍。若不获命，其左执鞭弭、右属櫜鞬，以与君周旋。”子玉请杀之。楚子曰：“晋公子广而俭，文而有礼。其从者肃而宽，忠而能力。晋侯无亲，外内恶之。吾闻姬姓，唐叔之后，其后衰者也，其将由晋公子乎。天将兴之，谁能废之。违天必有大咎。”乃送诸秦。秦伯纳女五人，怀嬴与焉。奉匜沃盥，既而挥之。怒曰：“秦、晋匹也，何以卑我！”公子惧，降服而囚。zjs他日，公享之。子犯曰：“吾不如衰之文也。请使衰从。公子赋《河水》，公赋《六月》。赵衰曰：“重耳拜赐。”公子降，拜，稽首，公降一级而辞焉。zjs衰曰：“君称所以佐天子者命重耳，重耳敢不拜。”</t>
  </si>
  <si>
    <t>定公十年</t>
  </si>
  <si>
    <t>燕、邯郸、郈、汶阳、祝其</t>
  </si>
  <si>
    <t>【经】十年春王三月，乃齐平。夏，公会齐侯于夹谷。公至自夹谷。晋赵鞅帅师围卫。齐人来归郓、讙、龟阴田。叔孙州仇、仲孙何忌帅师围郈。秋，叔孙州仇、仲孙何忌帅师围郈。宋乐大心出奔曹。宋公子地出奔陈。冬，齐侯、卫侯、郑游速会于安甫。叔孙州仇如齐。宋公之弟辰暨仲佗、石彄出奔陈。zjs【传】十年春，及齐平。zjs夏，公会齐侯于祝其，实夹谷。孔丘相。犁弥言于齐侯曰：“孔丘知礼而无勇，若使莱人以兵劫鲁侯，必得志焉。”齐侯从之。孔丘以公退，曰：“士，兵之！两君合好，而裔夷之俘以兵乱之，非齐君所以命诸侯也。裔不谋夏，夷不乱华，俘不干盟，兵不逼好。于神为不祥，于德为愆义，于人为失礼，君必不然。”zjs齐侯闻之，遽辟之。zjs将盟，齐人加于载书曰：“齐师出竟，而不以甲车三百乘从我者，有如此盟。”zjs孔丘使兹无还揖对曰：“而不反我汶阳之田，吾以共命者，亦如之。”齐侯将享公，孔丘谓梁丘据曰：“齐、鲁之故，吾子何不闻焉？事既成矣，而又享之，是勤执事也。且犠象不出门，嘉乐不野合。飨而既具，是弃礼也。若其不具，用秕稗也。用秕稗，君辱，弃礼，名恶，子盍图之？夫享，所以昭德也。不昭，不如其已也。”乃不果享。zjs齐人来归郓、欢、龟阴之田。zjs晋赵鞅围卫，报夷仪也。zjs初，卫侯伐邯郸午于寒氏，城其西北而守之，宵熸。及晋围卫，午以徒七十人门于卫西门，杀人于门中，曰：“请报寒氏之役。”涉佗曰：“夫子则勇矣，然我往，必不敢启门。”亦以徒七十人，旦门焉，步左右，皆至而立，如植。日中不启门，乃退。反役，晋人讨卫之叛故，曰：“由涉佗、成何。”于是执涉佗以求成于卫。卫人不许，晋人遂杀涉佗。成何奔燕。君子曰：“此之谓弃礼，必不钧。《诗》曰：‘人而无礼，胡不遄死。’涉佗亦遄矣哉！”初，叔孙成子欲立武叔，公若藐固谏曰：“不可。”成子立之而卒。公南使贼射之，不能杀。公南为马正，使公若为郈宰。武叔既定，使郈马正侯犯杀公若，不能。其圉人曰：“吾以剑过朝，公若必曰：‘谁也剑也？’吾称子以告，必观之。吾伪固，而授之末，则可杀也。”使如之，公若曰：“尔欲吴王我乎？”遂杀公若。侯犯以郈叛，武叔懿子围郈，弗克。zjs秋，二子及齐师复围郈，弗克。叔孙谓郈工师驷赤曰：“郈非唯叔孙氏之忧，社稷之患也。将若之何？”对曰：“臣之业，在《扬水》卒章之四言矣。”zjs叔孙稽首。驷赤谓侯犯曰：“居齐、鲁之际，而无事，必不可矣。子盍求事于齐以临民？不然，将叛。”侯犯从之。齐使至，驷赤与郈人为之宣言于郈中曰：“侯犯将以郈易于齐，齐人将迁郈民。”众凶惧。驷赤谓侯犯曰：“众言异矣。子不如易于齐，与其死也。犹是郈也，而得纾焉，何必此？齐人欲以此逼鲁，必倍与子地。且盍多舍甲于子之门，以备不虞？”侯犯曰：“诺。”乃多舍甲焉。侯犯请易于齐，齐有司观郈，将至。驷赤使周走呼曰：“齐师至矣！”郈人大骇，介侯犯之门甲，以围侯犯。驷赤将射之。侯犯止之，曰：“谋免我。”zjs侯犯请行，许之。驷赤先如宿，侯犯殿。每出一门，郈人闭之。及郭门，止之，曰：“子以叔孙氏之甲出，有司若诛之，群臣惧死。”驷赤曰：“叔孙氏之甲有物，吾未敢以出。”犯谓驷赤曰：“子止而与之数。”驷赤止，而纳鲁人。侯犯奔齐，齐人乃致郈。zjs宋公子地嬖蘧富猎，十一分其室，而以其五与之。公子地有白马四。公嬖向魋，魋欲之，公取而朱其尾鬛以与之。地怒，使其徒抶魋而夺之。魋惧，将走。zjs公闭门而泣之，目尽肿。母弟辰曰：“子分室以与猎也，而独卑魋，亦有颇焉。zjs子为君礼，不过出竟，君必止子。”公子地奔陈，公弗止。辰为之请，弗听。辰曰：“是我&lt;辶壬&gt;吾兄也。吾以国人出，君谁与处？”冬，母弟辰暨仲佗、石彄出奔陈。zjs武叔聘于齐，齐侯享之，曰：“子叔孙！若使郈在君之他竟，寡人何知焉？属与敝邑际，故敢助君忧之。”对曰：“非寡君之望也。所以事君，封疆社稷是以。敢以家隶勤君之执事？夫不令之臣，天下之所恶也。君岂以为寡君赐？”</t>
  </si>
  <si>
    <t>定公八年</t>
  </si>
  <si>
    <t>谷城、伊阙、原、简城、虫牢、盂、宋、讙、成、阳关</t>
  </si>
  <si>
    <t>【经】八年春王正月，公侵齐。公至自侵齐。二月，公侵齐。三月，公至自侵齐。曹伯露卒。夏，齐国夏帅师伐我西鄙。公会晋师于瓦。公至自瓦。秋七月戊辰，陈侯柳卒。晋士鞅帅师侵郑，遂侵卫。葬曹靖公。九月，葬陈怀公。季孙斯、仲孙何忌帅师侵卫。冬，卫侯、郑伯盟于曲濮。从祀先公。盗窃宝玉、大弓。zjs【传】八年春，王正月，公侵齐，门于阳州。士皆坐列，曰：“颜高之弓六钧。”皆取而传观之。阳州人出，颜高夺人弱弓，籍丘子鉏击之，与一人俱毙。zjs偃，且射子鉏，中颊，殪。颜息射人中眉，退曰：“我无勇，吾志其目也。”师退，冉猛伪伤足而先。其兄会乃呼曰：“猛也殿！”二月己丑，单子伐谷城，刘子伐仪栗。辛卯，单子伐简城，刘子伐盂，以定王室。zjs赵鞅言于晋侯曰：“诸侯唯宋事晋，好逆其使，犹惧不至。今又执之，是绝诸侯也。”将归乐祁。士鞅曰：“三年止之，无故而归之，宋必叛晋。“献子私谓子梁曰：“寡君惧不得事宋君，是以止子。子姑使溷代子。”子梁以告陈寅，陈寅曰：“宋将叛晋，是弃溷也，不如侍之。”乐祁归，卒于大行。士鞅曰：“宋必叛，不如止其尸以求成焉。”乃止诸州。zjs公侵齐，攻廪丘之郛。主人焚冲，或濡马褐以救之，遂毁之。主人出，师奔。zjs阳虎伪不见冉猛者，曰：“猛在此，必败。”猛逐之，顾而无继，伪颠。虎曰：“尽客气也。”苫越生子，将待事而名之。阳州之役获焉，名之曰阳州。zjs夏，齐国夏、高张伐我西鄙。晋士鞅、赵鞅、荀寅救我。公会晋师于瓦。范献子执羔，赵简子、中行文子皆执雁。鲁于是始尚羔。zjs晋师将盟卫侯于鄟泽。赵简子曰：“群臣谁敢盟卫君者？”涉佗、成何曰：“我能盟之。”卫人请执牛耳。成何曰：“卫，吾温、原也，焉得视诸侯？”将歃，涉佗捘卫侯之手，及捥。卫侯怒，王孙贾趋进，曰：“盟以信礼也。有如卫君，其敢不唯礼是事，而受此盟也。”zjs卫侯欲叛晋，而患诸大夫。王孙贾使次于郊，大夫问故。公以晋诟语之，且曰：“寡人辱社稷，其改卜嗣，寡人从焉。”大夫曰：“是卫之祸，岂君之过也？”公曰：“又有患焉。谓寡人‘必以而子与大夫之子为质。’”大夫曰：“苟有益也，公子则往。群臣之子，敢不皆负羁绁以从？”将行。王孙贾曰：“苟卫国有难，工商未尝不为患，使皆行而后可。”公以告大夫，乃皆将行之。行有日，公朝国人，使贾问焉，曰：“若卫叛晋，晋五伐我，病何如矣？”皆曰：“五伐我，犹可以能战。”贾曰：“然则如叛之，病而后质焉，何迟之有？”乃叛晋。晋人请改盟，弗许。zjs秋，晋士鞅会成桓公，侵郑，围虫牢，报伊阙也。遂侵卫。zjs九月，师侵卫，晋故也。zjs季寤、公鉏极、公山不狃皆不得志于季氏，叔孙辄无宠于叔孙氏，叔仲志不得志于鲁。故五人因阳虎。阳虎欲去三桓，以季寤更季氏，以叔孙辄更叔孙氏，己更孟氏。冬十月，顺祀先公而祈焉。辛卯，禘于僖公。壬辰，将享季氏于蒲圃而杀之，戒都车曰：“癸巳至。”成宰公敛处父告孟孙，曰：“季氏戒都车，何故？”孟孙曰：“吾弗闻。”处父曰：“然则乱也，必及于子，先备诸？”与孟孙以壬辰为期。zjs阳虎前驱，林楚御桓子，虞人以铍盾夹之，阳越殿，将如蒲圃。桓子咋谓林楚曰：“而先皆季氏之良也，尔以是继之。”对曰：“臣闻命后。阳虎为政，鲁国服焉。违之，征死。死无益于主。”桓子曰：“何后之有？而能以我适孟氏乎？”对曰：“不敢爱死，惧不免主。”桓子曰：“往也。”孟氏选圉人之壮者三百人，以为公期筑室于门外。林楚怒马及衢而骋，阳越射之，不中，筑者阖门。有自门间射阳越，杀之。阳虎劫公与武叔，以伐孟氏。公敛处父帅成人，自上东门入，与阳氏战于南门之内，弗胜。又战于棘下，阳氏败。阳虎说甲如公宫，取宝玉、大弓以出，舍于五父之衢，寝而为食。其徒曰：“追其将至。”虎曰：“鲁人闻余出，喜于征死，何暇追余？”从者曰：“嘻！速驾！公敛阳在。”公敛阳请追之，孟孙弗许。阳欲杀桓子，孟孙惧而归之。子言辨舍爵于季氏之庙而出。阳虎入于讙、阳关以叛。zjs郑驷歂嗣子大叔为政。</t>
  </si>
  <si>
    <t>成公十三年</t>
  </si>
  <si>
    <t>周、泾、侯丽、麻隧、秦、令狐、殽、白狄、河曲、涑川、费滑、瑕、楚、箕、戎、曹、成、王官</t>
  </si>
  <si>
    <t>【经】十有三年春，晋侯使郤锜来乞师。三月，公如京师。夏五月，公自京师，遂会晋侯、齐侯、宋公、卫侯、郑伯、曹伯、邾人、滕人伐秦。曹伯卢卒于师。秋七月，公至自伐秦。冬，葬曹宣公。zjs【传】十三年春，晋侯使郤锜来乞师，将事不敬。孟献子曰：“郤氏其亡乎！礼，身之干也。敬，身之基也。郤子无基。且先君之嗣卿也，受命以求师，将社稷是卫，而惰，弃君命也。不亡何为？”三月，公如京师。宣伯欲赐，请先使，王以行人之礼礼焉。孟献子从。王以为介，而重贿之。zjs公及诸侯朝王，遂从刘康公、成肃公会晋侯伐秦。成子受脤于社，不敬。刘子曰：“吾闻之，民受天地之中以生，所谓命也。是以有动作礼义威仪之则，以定命也。能者养以之福，不能者败以取祸。是故君子勤礼，小人尽力，勤礼莫如致敬，尽力莫如敦笃。敬在养神，笃在守业。国之大事，在祀与戎，祀有执膰，戎有受脤，神之大节也。今成子惰，弃其命矣，其不反乎？”夏四月戊午，晋侯使吕相绝秦，曰：“昔逮我献公，及穆公相好，戮力同心，申之以盟誓，重之以昏姻。天祸晋国，文公如齐，惠公如秦。无禄，献公即世，穆公不忘旧德，俾我惠公用能奉祀于晋。又不能成大勋，而为韩之师。亦悔于厥心，用集我文公，是穆之成也。文公躬擐甲胄，跋履山川，逾越险阻，征东之诸侯，虞、夏、商、周之胤，而朝诸秦，则亦既报旧德矣。郑人怒君之疆埸，我文公帅诸侯及秦围郑。秦大夫不询于我寡君，擅及郑盟。诸侯疾之，将致命于秦。zjs文公恐惧，绥静诸侯，秦师克还无害，则是我有大造于西也。无禄，文公即世，穆为不吊，蔑死我君，寡我襄公，迭我淆地，奸绝我好，伐我保城，殄灭我费滑，散离我兄弟，挠乱我同盟，倾覆我国家。我襄公未忘君之旧勋，而惧社稷之陨，是以有殽之师。犹愿赦罪于穆公，穆公弗听，而即楚谋我。天诱其衷，成王殒命，穆公是以不克逞志于我。穆、襄即世，康、灵即位。康公，我之自出，又欲阙翦我公室，倾覆我社稷，帅我蝥贼，以来荡摇我边疆。我是以有令狐之役。康犹不悛，入我河曲，伐我涑川，俘我王官，翦我羁马，我是以有河曲之战。东道之不通，则是康公绝我好也。zjs及君之嗣也，我君景公引领西望曰：‘庶抚我乎！’君亦不惠称盟，利吾有狄难，入我河县，焚我箕、郜，芟夷我农功，虔刘我边陲。我是以有辅氏之聚。zjs“君亦悔祸之延，而欲徼福于先君献、穆，使伯车来，命我景公曰：‘吾与女同好弃恶，复修旧德，以追念前勋，’言誓未就，景公即世，我寡君是以有令狐之会。君又不祥，背弃盟誓。白狄及君同州，君之仇仇，而我之昏姻也。君来赐命曰：‘吾与女伐狄。’寡君不敢顾昏姻，畏君之威，而受命于吏。君有二心于狄，曰：‘晋将伐女。’狄应且憎，是用告我。楚人恶君之二三其德也，亦来告我曰：‘秦背令狐之盟，而来求盟于我：“昭告昊天上帝、秦三公、楚三王曰：‘余虽与晋出入，余唯利是视。’不谷恶其无成德，是用宣之，以惩不壹。”诸侯备闻此言，斯是用痛心疾首，昵就寡人。寡人帅以听命，唯好是求。君若惠顾诸侯，矜哀寡人，而赐之盟，则寡人之愿也。其承宁诸侯以退，岂敢徼乱。君若不施大惠，寡人不佞，其不能以诸侯退矣。敢尽布之执事，俾执事实图利之！”秦桓公既与晋厉公为令狐之盟，而又召狄与楚，欲道以伐晋，诸侯是以睦于晋。晋栾书将中军，荀庚佐之。士燮将上军，郤锜佐之。韩厥将下军，荀罃佐之。zjs赵旃将新军，郤至佐之。郤毅御戎，栾鍼为右。孟献子曰：“晋帅乘和，师必有大功。”五月丁亥，晋师以诸侯之师及秦师战于麻隧。秦师败绩，获秦成差及不更女父。曹宣公卒于师。师遂济泾，及侯丽而还。迓晋侯于新楚。zjs成肃公卒于瑕。zjs六月丁卯夜，郑公子班自訾求入于大宫，不能，杀子印、子羽。反军于市，己巳，予驷帅国人盟于大宫，遂从而尽焚之，杀子如、子駹、孙叔、孙知。zjs曹人使公子负刍守，使公子欣时逆曹伯之丧。秋，负刍杀其大子而自立也。zjs诸侯乃请讨之，晋人以其役之劳，请俟他年。冬，葬曹宣公。既葬，子臧将亡，国人皆将从之。成公乃惧，告罪，且请焉，乃反，而致其邑。</t>
  </si>
  <si>
    <t>文公十八年</t>
  </si>
  <si>
    <t>蔡、宋、申池、莒</t>
  </si>
  <si>
    <t>【经】十有八年春王二月丁丑，公薨于台下。秦伯荦卒。夏五月戊戌，齐人弑其君商人。六月癸酉，葬我君文公。秋，公子遂、叔孙得臣如齐。冬十月，子卒。夫人姜氏归于齐。季孙行父如齐。莒弑其君庶其。zjs【传】十八年春，齐侯戒师期，而有疾，医曰：“不及秋，将死。”公闻之，卜曰：“尚无及期。”惠伯令龟，卜楚丘占之曰：“齐侯不及期，非疾也。君亦不闻。令龟有咎。”二月丁丑，公薨。zjs齐懿公之为公子也，与邴蜀之父争田，弗胜。及即位，乃掘而刖之，而使蜀仆。纳阎职之妻，而使职骖乘。zjs夏五月，公游于申池。二人浴于池，蜀以扑抶职。职怒。曰：“人夺女妻而不怒，一抶女庸何伤！”职曰：“与刖其父而弗能病者何如？”乃谋弑懿公，纳诸竹中。归，舍爵而行。齐人立公子元。zjs六月，葬文公。zjs秋，襄仲、庄叔如齐，惠公立故，且拜葬也。zjs文公二妃敬赢生宣公。敬赢嬖而私事襄仲。宣公长而属诸襄仲，襄仲欲立之，叔仲不可。仲见于齐侯而请之。齐侯新立而欲亲鲁，许之。zjs冬十月，仲杀恶及视而立宣公。书曰“子卒”，讳之也。仲以君命召惠伯。zjs其宰公冉务人止之，曰：“入必死。”叔仲曰：“死君命可也。”公冉务人曰：“若君命可死，非君命何听？”弗听，乃入，杀而埋之马矢之中。公冉务人奉其帑以奔蔡，既而复叔仲氏。zjs夫人姜氏归于齐，大归也。将行，哭而过市曰：“天乎，仲为不道，杀适立庶。”市人皆哭，鲁人谓之哀姜。zjs莒纪公生大子仆，又生季佗，爱季佗而黜仆，且多行无礼于国。仆因国人以弑纪公，以其宝玉来奔，纳诸宣公。公命与之邑，曰：“今日必授。”季文子使司寇出诸竟，曰：“今日必达。”公问其故。季文子使大史克对曰：“先大夫臧文仲教行父事君之礼，行父奉以周旋，弗敢失队。曰：‘见有礼于其君者，事之如孝子之养父母也。见无礼于其君者，诛之如鹰鹯之逐鸟雀也。’先君周公制《周礼》曰：‘则以观德，德以处事，事以度功，功以食民。’作《誓命》曰：‘毁则为贼，掩贼为藏，窃贿为盗，盗器为奸。主藏之名，赖奸之用，为大凶德，有常无赦，在《九刑》不忘。’行父还观莒仆，莫可则也。孝敬忠信为吉德，盗贼藏奸为凶德。夫莒仆，则其孝敬，则弑君父矣；则其忠信，则窃宝玉矣。其人，则盗贼也；其器，则奸兆也，保而利之，则主藏也。以训则昏，民无则焉。不度于善，而皆在于凶德，是以去之。zjs“昔高阳氏有才子八人，苍舒、隤敳、梼戭、大临、尨降、庭坚、仲容、叔达，齐圣广渊，明允笃诚，天下之民谓之八恺。高辛氏有才子八人，伯奋、仲堪、叔献、季仲、伯虎、仲熊、叔豹、季狸，忠肃共懿，宣慈惠和，天下之民谓之八元。此十六族也，世济其美，不陨其名，以至于尧，尧不能举。舜臣尧，举八恺，使主后土，以揆百事，莫不时序，地平天成。举八元，使布五教于四方，父义、母慈、兄友、弟共、子孝，内平外成。昔帝鸿氏有不才子，掩义隐贼，好行凶德，丑类恶物，顽嚚不友，是与比周，天下之民谓之浑敦。少嗥氏有不才子，毁信废忠，崇饰恶言，靖谮庸回，服谗蒐慝，以诬盛德，天下之民谓之穷奇。颛顼有不才子，不可教训，不知话言，告之则顽，舍之则嚚，傲很明德，以乱天常，天下之民谓之梼杌。此三族也，世济其凶，增其恶名，以至于尧，尧不能去。缙云氏有不才子，贪于饮食，冒于货贿，侵欲崇侈，不可盈厌，聚敛积实，不知纪极，不分孤寡，不恤穷匮，天下之民以比三凶，谓之饕餮。舜臣尧，宾于四门，流四凶族浑敦、穷奇、梼杌、饕餮，投诸四裔，以御魑魅。是以尧崩而天下如一，同心戴舜以为天子，以其举十六相，去四凶也。故《虞书》数舜之功，曰‘慎徽五典，五典克从’，无违教也。曰‘纳于百揆，百揆时序’，无废事也。曰‘宾于四门，四门穆穆’，无凶人也。zjs舜有大功二十而为天子，今行父虽未获一吉人，去一凶矣，于舜之功，二十之一也，庶几免于戾乎！”宋武氏之族道昭公子，将奉司城须以作乱。十二月，宋公杀母弟须及昭公子，使戴、庄、桓之族攻武氏于司马子伯之馆。遂出武、穆之族，使公孙师为司城，公子朝卒，使乐吕为司寇，以靖国人。zjs宣公（元年～十八年）</t>
  </si>
  <si>
    <t>僖公三十三年</t>
  </si>
  <si>
    <t>姜戎、周、秦、冀、殽、白狄、滑、瑕、楚、郐城、商、箕、蔡、戎、宋、邾</t>
  </si>
  <si>
    <t>【经】三十有三年春王二月，秦人入滑。齐侯使国归父来聘。夏四月辛巳，晋人及姜戎败秦师于殽。癸巳，葬晋文公。狄侵齐。公伐邾，取訾娄。秋，公子遂帅师伐邾。晋人败狄于箕。冬十月，公如齐。十有二月，公至自齐。乙巳，公薨于小寝。陨霜不杀草。李梅实。晋人、陈人、郑人伐许。zjs【传】三十三年春，秦师过周北门，左右免胄而下。超乘者三百乘。王孙满尚幼，观之，言于王曰：“秦师轻而无礼，必败。轻则寡谋，无礼则脱。入险而脱。又不能谋，能无败乎？”及滑，郑商人弦高将市于周，遇之。以乘韦先，牛十二犒师，曰：“寡君闻吾子将步师出于敝邑，敢犒从者，不腆敝邑，为从者之淹，居则具一日之积，行则备一夕之卫。”且使遽告于郑。郑穆公使视客馆，则束载、厉兵、秣马矣。使皇武子辞焉，曰：“吾子淹久于敝邑，唯是脯资饩牵竭矣。为吾子之将行也，郑之有原圃，犹秦之有具囿也。吾子取其麋鹿以闲敝邑，若何？”杞子奔齐，逢孙、扬孙奔宋。孟明曰：“郑有备矣，不可冀也。zjs攻之不克，围之不继，吾其还也。”灭滑而还。zjs齐国庄子来聘，自郊劳至于赠贿，礼成而加之以敏。臧文仲言于公曰：“国子为政，齐犹有礼，君其朝焉。臣闻之，服于有礼，社稷之卫也。”zjs晋原轸曰：“秦违蹇叔，而以贪勤民，天奉我也。奉不可失，敌不可纵。纵敌患生，违天不祥。必伐秦师。”栾枝曰：“未报秦施而伐其师，其为死君乎？”先轸曰：“秦不哀吾丧而伐吾同姓，秦则无礼，何施之为？吾闻之，一日纵敌，数世之患也。谋及子孙，可谓死君乎？”遂发命，遽兴姜戎。子墨衰绖，梁弘御戎，莱驹为右。zjs夏四月辛巳，败秦师于殽，获百里孟明视、西乞术、白乙丙以归，遂墨以葬文公。晋于是始墨。zjs文嬴请三帅，曰：“彼实构吾二君，寡君若得而食之，不厌，君何辱讨焉！使归就戮于秦，以逞寡君之志，若何？”公许之，先轸朝。问秦囚。公曰：“夫人请之，吾舍之矣。”先轸怒曰：“武夫力而拘诸原，妇人暂而免诸国。堕军实而长寇仇，亡无日矣。”不顾而唾。公使阳处父追之，及诸河，则在舟中矣。释左骖，以公命赠孟明。孟明稽首曰：“君之惠，不以累臣衅鼓，使归就戮于秦，寡君之以为戮，死且不朽。若从君惠而免之，三年将拜君赐。”zjs秦伯素服郊次，乡师而哭曰：“孤违蹇叔以辱二三子，孤之罪也。不替孟明，孤之过也。大夫何罪？且吾不以一眚掩大德。”zjs狄侵齐，因晋丧也。zjs公伐邾，取訾娄，以报升陉之役。邾人不设备。秋，襄仲复伐邾。zjs狄伐晋，及箕。八月戊子，晋侯败狄于箕。郤缺获白狄子。先轸曰：“匹夫逞志于君而无讨，敢不自讨乎？”免胄入狄师，死焉。狄人归其元，面如生。zjs初，臼季使过冀，见冀缺耨，其妻馌之。敬，相待如宾。与之归，言诸文公曰：“敬，德之聚也。能敬必有德，德以治民，君请用之。臣闻之，出门如宾，承事如祭，仁之则也。”公曰：“其父有罪，可乎？”对曰：“舜之罪也殛鲧，其举也兴禹。管敬仲，桓之贼也，实相以济。《康诰》曰：‘父不慈，子不祗，兄不友，弟不共，不相及也。’《诗》曰：‘采葑采菲，无以下体。’君取节焉可也。”文公以为下军大夫。反自箕，襄公以三命命先且居将中军，以再命命先茅之县赏胥臣曰：“举郤缺，子之功也。”以一命命郤缺为卿，复与之冀，亦未有军行。zjs冬，公如齐，朝，且吊有狄师也。反，薨于小寝，即安也。zjs晋、陈、郑伐许，讨其贰于楚也。zjs楚令尹子上侵陈、蔡。陈、蔡成，遂伐郑，将纳公子瑕，门于桔柣之门。zjs瑕覆于周氏之汪，外仆髡屯禽之以献。文夫人敛而葬之郐城之下。zjs晋阳处父侵蔡，楚子上救之，与晋师夹泜而军。阳子患之，使谓子上曰：“吾闻之，文不犯顺，武不违敌。子若欲战，则吾退舍，子济而陈，迟速唯命，不然纾我。老师费财，亦无益也。”乃驾以待。子上欲涉，大孙伯曰：“不可。zjs晋人无信，半涉而薄我，悔败何及，不如纾之。”乃退舍。阳子宣言曰：“楚师遁矣。”遂归。楚师亦归。大子商臣谮子上曰：“受晋赂而辟之，楚之耻也，罪莫大焉。”王杀子上。zjs葬僖公，缓作主，非礼也。凡君薨，卒哭而祔，祔而作主，特祀于主，烝尝禘于庙。zjs文公（元年～十八年）</t>
  </si>
  <si>
    <t>昭公二十八年</t>
  </si>
  <si>
    <t>乾侯</t>
  </si>
  <si>
    <t>【经】二十有八年春王三月，葬曹悼公。公如晋，次于乾侯。夏四月丙戌，郑伯宁卒。六月，葬郑定公。秋七月癸巳，滕子宁卒。冬，葬滕悼公。zjs【传】二十八年春，公如晋，将如乾侯。子家子曰：“有求于人，而即其安，人孰矜之？其造于竟。”弗听。使请逆于晋。晋人曰：“天祸鲁国，君淹恤在外。zjs君亦不使一个辱在寡人，而即安于甥舅，其亦使逆君？”使公复于竟而后逆之。zjs晋祁胜与邬臧通室，祁盈将执之，访于司马叔游。叔游曰：“《郑书》有之：‘恶直丑正，实蕃有徒。’无道立矣，子惧不免。《诗》曰：‘民之多辟，无自立辟。’姑已，若何？”盈曰：“祁氏私有讨，国何有焉？”遂执之。祁胜赂荀跞，荀跞为之言于晋侯，晋侯执祁盈。祁盈之臣曰：“钧将皆死，慭使吾君闻胜与臧之死以为快。”乃杀之。夏六月，晋杀祁盈及杨食我。食我，祁盈之党也，而助乱，故杀之。遂灭祁氏、羊舌氏。zjs初，叔向欲娶于申公巫臣氏，其母欲娶其党。叔向曰：“吾母多而庶鲜，吾惩舅氏矣。”其母曰：“子灵之妻杀三夫，一君，一子，而亡一国、两卿矣。可无惩乎？吾闻之：‘甚美必有甚恶，’是郑穆少妃姚子之子，子貉之妹也。子貉早死，无后，而天钟美于是，将必以是大有败也。昔有仍氏生女，鬒黑而甚美，光可以鉴，名曰玄妻。乐正后夔取之，生伯封，实有豕心，贪婪无餍，忿类无期，谓之封豕。有穷后羿灭之，夔是以不祀。且三代之亡，共子之废，皆是物也。女何以为哉？夫有尤物，足以移人，苟非德义，则必有祸。”叔向惧，不敢取。平公强使取之，生伯石。伯石始生，子容之母走谒诸姑，曰：“长叔姒生男。”姑视之，及堂，闻其声而还，曰：“是豺狼之声也。狼子野心，非是，莫丧羊舌氏矣。”遂弗视。zjs秋，晋韩宣子卒，魏献子为政。分祁氏之田以为七县，分羊舌氏之田以为三县。司马弥牟为邬大夫，贾辛为祁大夫，司马乌为平陵大夫，魏戊为梗阳大夫，知徐吾为涂水大夫，韩固为马首大夫，孟丙为盂大夫，乐霄为铜鞮大夫，赵朝为平阳大夫，僚安为杨氏大夫。谓贾辛、司马乌为有力于王室，故举之。谓知徐吾、赵朝、韩固、魏戊，余子之不失职，能守业者也。其四人者，皆受县而后见于魏子，以贤举也。zjs魏子谓成鱄：“吾与戊也县，人其以我为党乎？”对曰：“何也？戊之为人也，远不忘君，近不逼同，居利思义，在约思纯，有守心而无淫行。虽与之县，不亦可乎？昔武王克商，光有天下。”其兄弟之国者十有五人，姬姓之国者四十人，皆举亲也。夫举无他，唯善所在，亲疏一也。《诗》曰：‘唯此文王，帝度其心。莫其德音，其德克明。克明克类，克长克君。王此大国，克顺克比。比于文王，其德靡悔。既受帝祉，施于孙子。’心能制义曰度，德正应和曰莫，照临四方曰明，勤施无私曰类，教诲不倦曰长，赏庆刑威曰君，慈和遍服曰顺，择善而从之曰比，经纬天地曰文。九德不愆，作事无悔，故袭天禄，子孙赖之。主之举也，近文德矣，所及其远哉！”贾辛将适其县，见于魏子。魏子曰：“辛来！昔叔向适郑，鬷蔑恶，欲观叔向，从使之收器者而往，立于堂下。一言而善。叔向将饮酒，闻之，曰：‘必鬷明也。’下，执其手以上，曰‘昔贾大夫恶，娶妻而美，三年不言不笑，御以如皋，射雉，获之。其妻始笑而言。贾大夫曰：“才之不可以已，我不能射，女遂不言不笑夫！”今子少不扬，子若无言，吾几失子矣。言不可以已也如是。’遂如故知。今女有力于王室，吾是以举女。行乎！敬之哉！毋堕乃力！”仲尼闻魏子之举也，以为义，曰：“近不失亲，远不失举，可谓义矣。”又闻其命贾辛也，以为忠：“《诗》曰：‘永言配命，自求多福’，忠也。魏子之举也义，其命也忠，其长有后于晋国乎！”冬，梗阳人有狱，魏戊不能断，以狱上。其大宗赂以女乐，魏子将受之。魏戊谓阎没、女宽曰：“主以不贿闻于诸侯，若受梗阳人，贿莫甚焉。吾子必谏。”zjs皆许诺。退朝，待于庭。馈入，召之。比置，三叹。既食，使坐。魏子曰：“吾闻诸伯叔，谚曰：‘唯食忘忧。’吾子置食之间三叹，何也？”同辞而对曰：“或赐二小人酒，不夕食。馈之始至，恐其不足，是以叹。中置，自咎曰：‘岂将军食之，而有不足？’是以再叹。及馈之毕，愿以小人之腹为君子之心，属厌而已。”献子辞梗阳人。</t>
  </si>
  <si>
    <t>昭公十六年</t>
  </si>
  <si>
    <t>周、戎、蒲隧</t>
  </si>
  <si>
    <t>【经】十有六年春，齐侯伐徐。楚子诱戎蛮子杀之。夏，公至自晋。秋八月己亥，晋侯夷卒。九月，大雩。季孙意如如晋。冬十月，葬晋昭公。zjs【传】十六年春，王正月，公在晋，晋人止公。不书，讳之也。zjs齐侯伐徐。zjs楚子闻蛮氏之乱也，与蛮子之无质也，使然丹诱戎蛮子嘉杀之，遂取蛮氏。zjs既而复立其子焉，礼也。zjs二月丙申，齐师至于蒲隧。徐人行成。徐子及郯人、莒人会齐侯，盟于蒲隧，赂以甲父之鼎。叔孙昭子曰：“诸侯之无伯，害哉！齐君之无道也，兴师而伐远方，会之，有成而还，莫之亢也，无伯也夫！《诗》曰：‘宗周既灭，靡所止戾。zjs正大夫离居，莫知我肄。’其是之谓乎！”二月，晋韩起聘于郑，郑伯享之。子产戒曰：“苟有位于朝，无有不共恪。”zjs孔张后至，立于客间。执政御之，适客后。又御之，适县间。客从而笑之。事毕，富子谏曰：“夫大国之人，不可不慎也，几为之笑而不陵我？我皆有礼，夫犹鄙我。国而无礼，何以求荣？孔张失位，吾子之耻也。”子产怒曰：“发命之不衷，出令之不信，刑之颇类，狱之放纷，会朝之不敬，使命之不听，取陵于大国，罢民而无功，罪及而弗知，侨之耻也。孔张，君之昆孙，子孔之后也，执政之嗣也，为嗣大夫，承命以使，周于诸侯，国人所尊，诸侯所知。立于朝而祀于家，有禄于国，有赋于军，丧祭有职，受脤、归脤，其祭在庙，已有著位，在位数世，世守其业，而忘其所，侨焉得耻之？辟邪之人而皆及执政，是先王无刑罚也。子宁以他规我。”zjs宣子有环，有一在郑商。宣子谒诸郑伯，子产弗与，曰：“非官府之守器也，寡君不知。”子大叔、子羽谓子产曰：“韩子亦无几求，晋国亦未可以贰。晋国、韩子，不可偷也。若属有谗人交斗其间，鬼神而助之，以兴其凶怒，悔之何及？吾子何爱于一环，其以取憎于大国也，盍求而与之？”子产曰：“吾非偷晋而有二心，将终事之，是以弗与，忠信故也。侨闻君子非无贿之难，立而无令名之患。zjs侨闻为国非不能事大字小之难，无礼以定其位之患。夫大国之人，令于小国，而皆获其求，将何以给之？一共一否，为罪滋大。大国之求，无礼以斥之，何餍之有？吾且为鄙邑，则失位矣。若韩子奉命以使，而求玉焉，贪淫甚矣，独非罪乎？出一玉以起二罪，吾又失位，韩子成贪，将焉用之？且吾以玉贾罪，不亦锐乎？”韩子买诸贾人，既成贾矣，商人曰：“必告君大夫。”韩子请诸子产曰：“日起请夫环，执政弗义，弗敢复也。今买诸商人，商人曰，必以闻，敢以为请。”zjs子产对曰：“昔我先君桓公，与商人皆出自周，庸次比耦，以艾杀此地，斩之蓬蒿藜藿，而共处之。世有盟誓，以相信也，曰：‘尔无我叛，我无强贾，毋或丐夺。尔有利市宝贿，我勿与知。’恃此质誓，故能相保，以至于今。今吾子以好来辱，而谓敝邑强夺商人，是教弊邑背盟誓也，毋乃不可乎！吾子得玉而失诸侯，必不为也。若大国令，而共无艺，郑，鄙邑也，亦弗为也。侨若献玉，不知所成，敢私布之。”韩子辞玉，曰：“起不敏，敢求玉以徼二罪？敢辞之。”zjs夏四月，郑六卿饯宣子于郊。宣子曰：“二三君子请皆赋，起亦以知郑志。”zjs子齹赋《野有蔓草》。宣子曰：“孺子善哉！吾有望矣。”子产赋郑之《羔裘》。宣子曰：“起不堪也。”子大叔赋《褰裳》。宣子曰：“起在此，敢勤子至于他人乎？”子大叔拜。宣子曰：“善哉，子之言是！不有是事，其能终乎？”子游赋《风雨》，子旗赋《有女同车》，子柳赋《萚兮》。宣子喜曰：“郑其庶乎！二三君子以君命贶起，赋不出郑志，皆昵燕好也。二三君子，数世之主也，可以无惧矣。”宣子皆献马焉，而赋《我将》。子产拜，使五卿皆拜，曰：“吾子靖乱，敢不拜德？”宣子私觐于子产以玉与马，曰：“子命起舍夫玉，是赐我玉而免吾死也，敢不藉手以拜？”公至自晋。子服昭伯语季平子曰：“晋之公室，其将遂卑矣。君幼弱，六卿强而奢傲，将因是以习，习实为常，能无卑乎？”平子曰：“尔幼，恶识国？”秋八月，晋昭公卒。zjs九月，大雩，旱也。郑大旱，使屠击、祝款、竖柎有事于桑山。斩其木，不雨。子产曰：“有事于山，蓺山林也，而斩其木，其罪大矣。”夺之官邑。zjs冬十月，季平子如晋葬昭公。平子曰：“子服回之言犹信，子服氏有子哉！”</t>
  </si>
  <si>
    <t>闵公二年</t>
  </si>
  <si>
    <t>犬戎、周、渭汭、楚、商、邢、楚丘、曹、宋、任、邾、成、滕、莒、密</t>
  </si>
  <si>
    <t>【经】二年春王正月，齐人迁阳。夏五月乙酉，吉禘于庄公。秋八月辛丑，公薨。九月，夫人姜氏孙于邾。公子庆父出奔莒。冬，齐高子来盟。十有二月，狄入卫。郑弃其师。zjs【传】二年春，虢公败犬戎于渭汭。舟之侨曰：“无德而禄，殃也。殃将至矣。”遂奔晋。zjs夏，吉禘于庄公，速也。zjs初，公傅夺卜齮田，公不禁。zjs秋八月辛丑，共仲使卜齮贼公于武闱。成季以僖公适邾。共仲奔莒，乃入，立之。以赂求共仲于莒，莒人归之。及密，使公子鱼请，不许。哭而往，共仲曰：“奚斯之声也。”乃缢。zjs闵公，哀姜之娣叔姜之子也，故齐人立之。共仲通于哀姜，哀姜欲立之。闵公之死也，哀姜与知之，故孙于邾。齐人取而杀之于夷，以其尸归，僖公请而葬之。zjs成季之将生也，桓公使卜楚丘之父卜之。曰：“男也。其名曰友，在公之右。zjs间于两社，为公室辅。季氏亡，则鲁不昌。”又筮之，遇《大有》ⅵⅰ之《乾》ⅰⅰ，曰：“同复于父，敬如君所。”及生，有文在其手曰“友”，遂以命之。zjs冬十二月，狄人伐卫。卫懿公好鹤，鹤有乘轩者。将战，国人受甲者皆曰：“使鹤，鹤实有禄位，余焉能战！”公与石祁子玦，与宁庄子矢，使守，曰：“以此赞国，择利而为之。”与夫人绣衣，曰：“听于二子。”渠孔御戎，子伯为右，黄夷前驱，孔婴齐殿。及狄人战于荧泽，卫师败绩，遂灭卫。卫侯不去其旗，是以甚败。狄人囚史华龙滑与礼孔以逐卫人。二人曰：“我，大史也，实掌其祭。不先，国不可得也。”乃先之。至则告守曰：“不可待也。”夜与国人出。zjs狄入卫，遂从之，又败诸河。zjs初，惠公之即位也少，齐人使昭伯烝于宣姜，不可，强之。生齐子、戴公、文公、宋桓夫人、许穆夫人。文公为卫之多患也，先适齐。及败，宋桓公逆诸河，宵济。卫之遗民男女七百有三十人，益之以共、滕之民为五千人，立戴公以庐于曹。许穆夫人赋《载驰》。齐侯使公子无亏帅车三百乘、甲士三千人以戍曹。归公乘马，祭服五称，牛羊豕鸡狗皆三百，与门材。归夫人鱼轩，重锦三十两。zjs郑人恶高克，使帅师次于河上，久而弗召。师溃而归，高克奔陈。郑人为之赋《清人》。zjs晋侯使大子申生伐东山皋落氏。里克谏曰：“大子奉冢祀，社稷之粢盛，以朝夕视君膳者也，故曰冢子。君行则守，有守则从。从曰抚军，守曰监国，古之制也。夫帅师，专行谋，誓车旅，君与国政之所图也，非大子之事也。师在制命而已。禀命则不威，专命则不孝。故君之嗣适不可以帅师。君失其官，帅师不威，将焉用之。且臣闻皋落氏将战，君其舍之。”公曰：“寡人有子，未知其谁立焉。”zjs不对而退。zjs见大子，大子曰：“吾其废乎？”对曰：“告之以临民，教之以军旅，不共是惧，何故废乎？且子惧不孝，无惧弗得立，修己而不责人，则免于难。”zjs大子帅师，公衣之偏衣，佩之金玦。狐突御戎，先友为右，梁余子养御罕夷，先丹木为右。羊舌大夫为尉。光友曰：“衣身之偏，握兵之要，在此行也，子其勉之。偏躬无慝，兵要远灾，亲以无灾，又何患焉！”狐突叹曰：“时，事之征也；衣，身之章也；佩，衷之旗也。故敬其事则命以始，服其身则衣之纯，用期衷则佩之度。今命以时卒，閟其事也；衣之尨服，远其躬也；佩以金玦，弃其衷也。服以远之，时以閟之，尨凉冬杀，金寒玦离，胡可恃也？虽欲勉之，狄可尽乎？”梁余子养曰：帅师者受命于庙，受脤于社，有常服矣。不获而龙，命可知也。死而不孝，不如逃之。”罕夷曰：“尨奇无常，金玦不复，虽复何为，君有心矣。”先丹木曰：“是服也。狂夫阻之。曰‘尽敌而反’，敌可尽乎！虽尽敌，犹有内谗，不如违之。”狐突欲行。羊舌大夫曰：“不可。违命不孝，弃事不忠。zjs虽知其寒，恶不可取，子其死之。”zjs大子将战，狐突谏曰：“不可，昔辛伯谂周桓公云：‘内宠并后，外宠二政，嬖子配適，大都耦国，乱之本也。’周公弗从，故及于难。今乱本成矣，立可必乎？孝而安民，子其图之，与其危身以速罪也。”zjs成风闻成季之繇，乃事之，而属僖公焉，故成季立之。zjs僖之元年，齐桓公迁邢于夷仪。二年，封卫于楚丘。邢迁如归，卫国忘亡。zjs卫文公大布之衣，大帛之冠，务材训农，通商惠工，敬教劝学，授方任能。zjs元年革车三十乘，季年乃三百乘。zjs僖公（元年～三十三年）</t>
  </si>
  <si>
    <t>昭公二十一年</t>
  </si>
  <si>
    <t>吕、南里、楚、蔡、宋、睢上、孟诸、吴</t>
  </si>
  <si>
    <t>【经】二十有一年春王三月，葬蔡平公。夏，晋侯使士鞅来聘。宋华亥、向宁、华定自陈入于宋南里以叛。秋七月壬午朔，日有食之。八月乙亥，叔辄卒。zjs冬，蔡侯朱出奔楚。公如晋，至河乃复。zjs【传】二十一年春，天王将铸无射。泠州鸠曰：“王其以心疾死乎？夫乐，天子之职也。夫音，乐之舆也。而钟，音之器也。天子省风以作乐，器以钟之，舆以行之。小者不窕，大者不槬，则和于物，物和则嘉成。故和声入于耳而藏于心，心亿则乐。窕则不咸，槬则不容，心是以感，感实生疾。今钟槬矣，王心弗堪，其能久乎？”三月，葬蔡平公。蔡大子朱失位，位在卑。大夫送葬者归，见昭子。昭子问蔡故，以告。昭子叹曰：“蔡其亡乎！若不亡，是君也必不终。《诗》曰：‘不解于位，民之攸塈。’今蔡侯始即位，而适卑，身将从之。”zjs夏，晋士鞅来聘，叔孙为政。季孙欲恶诸晋，使有司以齐鲍国归费之礼为士鞅。士鞅怒，曰：“鲍国之位下，其国小，而使鞅从其牢礼，是卑敝邑也。将复诸寡君。”鲁人恐，加四牢焉，为十一牢。zjs宋华费遂生华貙、华多僚、华登。貙为少司马，多僚为御士，与貙相恶，乃谮诸公曰：“貙将纳亡人。”亟言之。公曰：“司马以吾故，亡其良子。死亡有命，吾不可以再亡之。”对曰：“君若爱司马，则如亡。死如可逃，何远之有？”公惧，使侍人召司马之侍人宜僚，饮之酒而使告司马。司马叹曰：“必多僚也。zjs吾有谗子而弗能杀，吾又不死，抑君有命，可若何？”乃与公谋逐华貙，将使田孟诸而遣之。公饮之酒，厚酬之，赐及从者。司马亦如之。张匄尤之，曰：“必有故。”使子皮承宜僚以剑而讯之。宜僚尽以告。张匄欲杀多僚，子皮曰：“司马老矣，登之谓甚，吾又重之，不如亡也。”五月丙申，子皮将见司马而行，则遇多僚御司马而朝。张匄不胜其怒，遂与子皮、臼任、郑翩杀多僚，劫司马以叛，而召亡人。壬寅，华、向入。乐大心、丰愆、华牼御诸横。华氏居卢门，以南里叛。六月庚午，宋城旧鄘及桑林之门而守之。zjs秋七月壬午朔，日有食之。公问于梓慎曰：“是何物也，祸福何为？”对曰：“二至、二分，日有食之，不为灾。日月之行也，分，同道也；至，相过也。其他月则为灾，阳不克也，故常为水。”zjs于是叔辄哭日食。昭子曰：“子叔将死，非所哭也。”八月，叔辄卒。zjs冬十月，华登以吴师救华氏。齐乌枝鸣戍宋。厨人濮曰：“《军志》有之：‘先人有夺人之心，后人有待其衰。’盍及其劳且未定也伐诸？若入而固，则华氏众矣，悔无及也。”从之。丙寅，齐师、宋师败吴师于鸿口，获其二帅公子苦雂、偃州员。华登帅其余以败宋师。公欲出，厨人濮曰：“吾小人，可藉死而不能送亡，君请待之。”乃徇曰：“杨徽者，公徒也。”众从之。公自杨门见之，下而巡之，曰：“国亡君死，二三子之耻也，岂专孤之罪也？”齐乌枝鸣曰：“用少莫如齐致死，齐致死莫如去备。彼多兵矣，请皆用剑。”从之。华氏北，复即之。厨人濮以裳裹首而荷以走，曰：“得华登矣！”遂败华氏于新里。翟偻新居于新里，既战，说甲于公而归。华妵居于公里，亦如之。zjs十一月癸未，公子城以晋师至。曹翰胡会晋荀吴、齐苑何忌、卫公子朝救宋。zjs丙戌，与华氏战于赭丘。郑翩愿为鹳，其御愿为鹅。子禄御公子城，庄堇为右。zjs干犨御吕封人华豹，张匄为右。相遇，城还。华豹曰：“城也！”城怒而反之，将注，豹则关矣。曰：“平公之灵，尚辅相余。”豹射，出其间。将注，则又关矣。曰：“不狎，鄙！”押矢。城射之，殪。张丐抽殳而下，射之，折股。扶伏而击之，折轸。又射之，死。干丐请一矢，城曰：“余言汝于君。”对曰：“不死伍乘，军之大刑也。干刑而从子，君焉用之？子速诸。”乃射之，殪。大败华氏，围诸南里。华亥搏膺而呼，见华貙，曰：“吾为栾氏矣。”貙曰：“子无我&lt;辶壬&gt;。不幸而后亡。”使华登如楚乞师。华貙以车十五乘，徒七十人，犯师而出，食于睢上，哭而送之，乃复入。楚薳越帅师将逆华氏。大宰犯谏曰：“诸侯唯宋事其君，今又争国，释君而臣是助，无乃不可乎？”王曰：“而告我也后，既许之矣。”zjs蔡侯朱出奔楚。费无极取货于东国，而谓蔡人曰：“朱不用命于楚，君王将立东国。若不先从王欲，楚必围蔡。”蔡人惧，出朱而立东国。朱愬于楚，楚子将讨蔡。无极曰：“平侯与楚有盟，故封。其子有二心，故废之。灵王杀隐大子，其子与君同恶，德君必甚。又使立之，不亦可乎？且废置在君，蔡无他矣。”公如晋，及河，鼓叛晋。晋将伐鲜虞，故辞公。</t>
  </si>
  <si>
    <t>昭公二十七年</t>
  </si>
  <si>
    <t>周、楚、钟吾、蔡、郓、穷、徐、吴</t>
  </si>
  <si>
    <t>【经】二十有七年春，公如齐。公至自齐，居于郓。夏四月，吴弑其君僚。zjs楚杀其大夫郤宛。秋，晋士鞅、宋乐祁犁、卫北宫喜、曹人、邾人、滕人会于扈。zjs冬十月，曹伯午卒。邾快来奔。公如齐。公至自齐，居于郓。zjs【传】二十七年春，公如齐。公至自齐，处于郓，言在外也。zjs吴子欲因楚丧而伐之，使公子掩余、公子烛庸帅师围潜。使延州来季子聘于上国，遂聘于晋，以观诸侯。楚莠尹然，工尹麇帅师救潜。左司马沈尹戌帅都君子与王马之属以济师，与吴师遇于穷。令尹子常以舟师及沙汭而还。左尹郤宛、工尹寿帅师至于潜，吴师不能退。zjs吴公子光曰：“此时也，弗可失也。”告鱄设诸曰：“上国有言曰：‘不索何获？’我，王嗣也，吾欲求之。事若克，季子虽至，不吾废也。”鱄设诸曰：“王可弑也。母老子弱，是无若我何。”光曰：“我，尔身也。”zjs夏四月，光伏甲于堀室而享王。王使甲坐于道，及其门。门阶户席，皆王亲也，夹之以铍。羞者献体改服于门外，执羞者坐行而入，执铍者夹承之，及体以相授也。光伪足疾，入于堀室。鱄设诸置剑于鱼中以进，抽剑刺王，铍交于胸，遂弑王。阖庐以其子为卿。zjs季子至，曰：“苟先君无废祀，民人无废主，社稷有奉，国家无倾，乃吾君也。吾谁敢怨？哀死事生，以待天命。非我生乱，立者从之，先人之道也。”复命哭墓，复位而待。吴公子掩余奔徐，公子烛庸奔钟吾。楚师闻吴乱而还。zjs郤宛直而和，国人说之。鄢将师为右领，与费无极比而恶之。令尹子常贿而信谗，无极谮郤宛焉，谓子常曰：“子恶欲饮子酒。”又谓子恶：“令尹欲饮酒于子氏。”子恶曰：“我，贱人也，不足以辱令尹。令尹将必来辱，为惠已甚。zjs吾无以酬之，若何？”无极曰：“令尹好甲兵，子出之，吾择焉。”取五甲五兵，曰：“置诸门，令尹至，必观之，而从以酬之。”及飨日，帷诸门左。无极谓令尹曰：“吾几祸子。子恶将为子不利，甲在门矣，子必无往。且此役也，吴可以得志，子恶取赂焉而还，又误群帅，使退其师，曰：‘乘乱不祥。’吴乘我丧，我乘其乱，不亦可乎？”令尹使视郤氏，则有甲焉。不往，召鄢将师而告之。将师退，遂令攻郤氏，且爇之。子恶闻之，遂自杀也。国人弗爇，令曰：“不爇郤氏，与之同罪。”或取一编菅焉，或取一秉秆焉，国人投之，遂弗爇也。令尹炮之，尽灭郤氏之族党，杀阳令终与其弟完及佗与晋陈及其子弟。晋陈之族呼于国曰：“鄢氏、费氏自以为王，专祸楚国，弱寡王室，蒙王与令尹以自利也。令尹尽信之矣，国将如何？”令尹病之。zjs秋，会于扈，令戍周，且谋纳公也。宋、卫皆利纳公，固请之。范献子取货于季孙，谓司城子梁与北宫贞子曰：“季孙未知其罪，而君伐之，请囚，请亡，于是乎不获。君又弗克，而自出也。夫岂无备而能出君乎？季氏之复，天救之也。zjs休公徒之怒，而启叔孙氏之心。不然，岂其伐人而说甲执冰以游？叔孙氏惧祸之滥，而自同于季氏，天之道也。鲁君守齐，三年而无成。季氏甚得其民，淮夷与之，有十年之备，有齐、楚之援，有天之赞，有民之助，有坚守之心，有列国之权，而弗敢宣也，事君如在国。故鞅以为难。二子皆图国者也，而欲纳鲁君，鞅之愿也，请从二子以围鲁。无成，死之。”二子惧，皆辞。乃辞小国，而以难复。zjs孟懿子、阳虎伐郓。郓人将战，子家子曰：“天命不慆久矣。使君亡者，必此众也。天既祸之，而自福也，不亦难乎？犹有鬼神，此必败也。乌呼！为无望也夫，其死于此乎！”公使子家子如晋，公徒败于且知。zjs楚郤宛之难，国言未已，进胙者莫不谤令尹。沈尹戌言于子常曰：“夫左尹与中厩尹莫知其罪，而子杀之，以兴谤讟，至于今不已。戌也惑之。仁者杀人以掩谤，犹弗为也。今吾子杀人以兴谤，而弗图，不亦异乎？夫无极，楚之谗人也，民莫不知。去朝吴，出蔡侯朱，丧太子建，杀连尹奢，屏王之耳目，使不聪明。zjs不然，平王之温惠共俭，有过成、庄，无不及焉。所以不获诸侯，迩无极也。今又杀三不辜，以兴大谤，几及子矣。子而不图，将焉用之？夫鄢将师矫子之命，以灭三族，国之良也，而不愆位。吴新有君，疆埸日骇，楚国若有大事，子其危哉！知者除谗以自安也，今子爱谗以自危也，甚矣其惑也！”子常曰：“是瓦之罪，敢不良图。”九月己未，子常杀费无极与鄢将师，尽灭其族，以说于国。谤言乃止。zjs冬，公如齐，齐侯请飨之。子家子曰：“朝夕立于其朝，又何飨焉？其饮酒也。”乃饮酒，使宰献，而请安。子仲之子曰重，为齐侯夫人，曰：“请使重见。”zjs子家子乃以君出。zjs十二月，晋籍秦致诸侯之戍于周，鲁人辞以难。</t>
  </si>
  <si>
    <t>哀公十六年</t>
  </si>
  <si>
    <t>周、虢、叶、楚、平阳、蔡、宋、吴</t>
  </si>
  <si>
    <t>【经】十有六年春王正月己卯，卫世子蒯聩自戚入于卫，卫侯辄来奔。二月，卫子还成出奔宋。夏四月己丑，孔丘卒。zjs【传】十六年春，瞒成、褚师比出奔宋。zjs卫侯使鄢武子告于周曰：“蒯聩得罪于君父君母，逋窜于晋。晋以王室之故，不弃兄弟，置诸河上。天诱其衷，获嗣守封焉。使下臣肸敢告执事。”王使单平公对曰：“肸以嘉命来告余一人。往谓叔父，余嘉乃成世，复尔禄次。敬之哉！方天之休，弗敬弗休，悔其可追？”夏四月己丑，孔丘卒。公诔之曰：“旻天不吊，不慭遗一老。俾屏余一人以在位，茕茕余在疚。呜呼哀哉！尼父。无自律。”子赣曰：“君其不没于鲁乎！夫子之言曰：‘礼失则昏，名失则愆。’失志为昏，失所为愆。生不能用，死而诔之，非礼也。称一人，非名也。君两失之。”zjs六月，卫侯饮孔悝酒于平阳，重酬之，大夫皆有纳焉。醉而送之，夜半而遣之。载伯姬于平阳而行，及西门，使贰车反祏于西圃。子伯季子初为孔氏臣，新登于公，请追之，遇载祏者，杀而乘其车。许公为反祏，遇之，曰：“与不仁人争，明无不胜。”必使先射，射三发，皆远许为。许为射之，殪。或以其车从，得祏于囊中。孔悝出奔宋。zjs楚大子建之遇谗也，自城父奔宋。又辟华氏之乱于郑，郑人甚善之。又适晋，与晋人谋袭郑，乃求复焉。郑人复之如初。晋人使谍于子木，请行而期焉。子木暴虐于其私邑，邑人诉之。郑人省之，得晋谍焉。遂杀子木。其子曰胜，在吴。zjs子西欲召之，叶公曰：“吾闻胜也诈而乱，无乃害乎？”子西曰：“吾闻胜也信而勇，不为不利，舍诸边竟，使卫藩焉。”叶公曰：“周仁之谓信，率义之谓勇。zjs吾闻胜也好复言，而求死士，殆有私乎？复言，非信也。期死，非勇也。子必悔之。”弗从。召之使处吴竟，为白公。请伐郑，子西曰：“楚未节也。不然，吾不忘也。”他日，又请，许之。未起师，晋人伐郑，楚救之，与之盟。胜怒，曰：“郑人在此，仇不远矣。”zjs胜自厉剑，子期之子平见之，曰：“王孙何自厉也？”曰：“胜以直闻，不告女，庸为直乎？将以杀尔父。”平以告子西。子西曰：“胜如卵，余翼而长之。zjs楚国第，我死，令尹、司马，非胜而谁？”胜闻之，曰：“令尹之狂也！得死，乃非我。”子西不悛。胜谓石乞曰：“王与二卿士，皆五百人当之，则可矣。”zjs乞曰：“不可得也。”曰：“市南有熊宜僚者，若得之，可以当五百人矣。”乃从白公而见之，与之言，说。告之故，辞。承之以剑，不动。胜曰：“不为利谄，不为威惕，不泄人言以求媚者，去之。”zjs吴人伐慎，白公败之。请以战备献，许之。遂作乱。秋七月，杀子西、子期于朝，而劫惠王。子西以袂掩面而死。子期曰：“昔者吾以力事君，不可以弗终。”zjs抉豫章以杀人而后死。石乞曰：“焚库弑王，不然不济。”白公曰：“不可。弑王，不祥，焚库，无聚，将何以守矣？”乞曰：“有楚国而治其民，以敬事神，可以得祥，且有聚矣，何患？”弗从。叶公在蔡，方城之外皆曰：“可以入矣。”zjs子高曰：“吾闻之，以险侥幸者，其求无餍，偏重必离。”闻其杀齐管修也而后入。zjs白公欲以子闾为王，子闾不可，遂劫以兵。子闾曰：“王孙若安靖楚国，匡正王室，而后庇焉，启之愿也，敢不听从。若将专利以倾王室，不顾楚国，有死不能。”遂杀之，而以王如高府，石乞尹门，圉公阳穴宫，负王以如昭夫人之宫。zjs叶公亦至，及北门，或遇之，曰：“君胡不胄？国人望君如望慈父母焉。盗贼之矢若伤君，是绝民望也。若之何不胄？”乃胄而进。又遇一人曰：“君胡胄？国人望君如望岁焉，日日以几。若见君面，是得艾也。民知不死，其亦夫有奋心，犹将旌君以徇于国，而反掩面以绝民望，不亦甚乎？”乃免胄而进。遇箴尹固，帅其属，将与白公。子高曰：“微二子者，楚不国矣。弃德从贼，其可保乎？”乃从叶公。使与国人以攻白公。白公奔山而缢，其徒微之。生拘石乞而问白公之死焉，对曰：“余知其死所，而长者使余勿言。”曰：“不言将烹。”乞曰：“此事克则为卿，不克则烹，固其所也，何害？”乃烹石乞。王孙燕奔頯黄氏。诸梁兼二事，国宁，乃使宁为令尹，使宽为司马，而老于叶。zjs卫侯占梦，嬖人求酒于大叔僖子，不得，与卜人比而告公曰：“君有大臣在西南隅，弗去，惧害。”乃逐大叔遗。遗奔晋。卫侯谓浑良夫曰：“吾继先君而不得其器，若之何？”良夫代执火者而言，曰：“疾与亡君，皆君之子也。召之而择材焉可也，若不材，器可得也。”竖告大子。大子使五人舆豭从己，劫公而强盟之，且请杀良夫。公曰：“其盟免三死。”曰：“请三之后，有罪杀之。”zjs公曰：“诺哉！”</t>
  </si>
  <si>
    <t>哀公十四年</t>
  </si>
  <si>
    <t>卫地、曹、句绎、成、舒州、雍门、耏、吴、丘舆</t>
  </si>
  <si>
    <t>【经】十有四年春，西狩获麟。小邾射以句绎来奔。夏四月，齐陈忄互执其君，置于舒州。庚戌，叔还卒。五月庚申朔，日有食之。陈宗竖出奔楚。宋向魋入于曹以叛。莒子狂卒。六月，宋向魋自曹出奔卫。宋向巢来奔。齐人弑其君壬于舒州。秋，晋赵鞅帅师伐卫。八月辛丑，仲孙何忌卒。冬，陈宗竖自楚复入于陈，陈人杀之。陈辕买出奔楚。有星孛。饥。zjs【传】十四年春，西狩于大野，叔孙氏之车子鉏商获麟，以为不祥，以赐虞人。仲尼观之，曰：“麟也。”然后取之。zjs小邾射以句绎来奔，曰：“使季路要我，吾无盟矣。”使子路，子路辞。季康子使冉有谓之曰：“千乘之国，不信其盟，而信子之言，子何辱焉？”对曰：“鲁有事于小邾，不敢问故，死其城下可也。彼不臣而济其言，是义之也。由弗能。”zjs齐简公之在鲁也，阚止有宠焉。及即位，使为政。陈成子惮之，骤顾诸朝。zjs诸御鞅言于公曰：“陈、阚不可并也，君其择焉。”弗听。子我夕，陈逆杀人，逢之，遂执以入。陈氏方睦，使疾，而遗之潘沐，备酒肉焉，飨守囚者，醉而杀之，而逃。子我盟诸陈于陈宗。zjs初，陈豹欲为子我臣，使公孙言己，已有丧而止。既，而言之，曰：“有陈豹者，长而上偻，望视，事君子必得志，欲为子臣。吾惮其为人也，故缓以告。”zjs子我曰：“何害？是其在我也。”使为臣。他日，与之言政，说，遂有宠，谓之曰：“我尽逐陈氏，而立女，若何？”对曰：“我远于陈氏矣。且其违者，不过数人，何尽逐焉？”遂告陈氏。子行曰：“彼得君，弗先，必祸子。”子行舍于公宫。zjs夏五月壬申，成子兄弟四乘如公。子我在幄，出，逆之。遂入，闭门。侍人御之，子行杀侍人。公与妇人饮酒于檀台，成子迁诸寝。公执戈，将击之。大史子余曰：“非不利也，将除害也。”成子出舍于库，闻公犹怒，将出，曰：“何所无君？”子行抽剑，曰：“需，事之贼也。谁非陈宗？所不杀子者，有如陈宗！”乃止。子我归，属徒，攻闱与大门，皆不胜，乃出。陈氏追之，失道于弇中，适丰丘。丰丘人执之，以告，杀诸郭关。成子将杀大陆子方，陈逆请而免之。以公命取车于道，及耏，众知而东之。出雍门，陈豹与之车，弗受，曰：“逆为余请，豹与余车，余有私焉。事子我而有私于其仇，何以见鲁、卫之士？”东郭贾奔卫。zjs庚辰，陈恒执公于舒州。公曰：“吾早从鞅之言，不及此。”zjs宋桓魋之宠害于公，公使夫人骤请享焉，而将讨之。未及，魋先谋公，请以鞍易薄，公曰：“不可。薄，宗邑也。”乃益鞍七邑，而请享公焉。以日中为期，家备尽往。公知之，告皇野曰：“余长魋也，今将祸余，请即救。”司马子仲曰：“有臣不顺，神之所恶也，而况人乎？敢不承命。不得左师不可，请以君命召之。”zjs左师每食击钟。闻钟声，公曰：“夫子将食。”既食，又奏。公曰：“可矣。”zjs以乘车往，曰：“迹人来告曰：‘逢泽有介麇焉。’公曰：‘虽魋未来，得左师，吾与之田，若何？’君惮告子。野曰：‘尝私焉。’君欲速，故以乘车逆子。”zjs与之乘，至，公告之故，拜，不能起。司马曰：“君与之言。”公曰：“所难子者，上有天，下有先君。”对曰：“魋之不共，宋之祸也，敢不唯命是听。”司马请瑞焉，以命其徒攻桓氏。其父兄故臣曰：“不可。”其新臣曰：“从吾君之命。”遂攻之。子颀骋而告桓司马。司马欲入，子车止之，曰：“不能事君，而又伐国，民不与也，只取死焉。”向魋遂入于曹以叛。六月，使左师巢伐之。欲质大夫以入焉，不能。亦入于曹，取质。魋曰：“不可。既不能事君，又得罪于民，将若之何？”乃舍之。民遂叛之。向魋奔卫。向巢来奔，宋公使止之，曰：“寡人与子有言矣，不可以绝向氏之祀。”辞曰：“臣之罪大，尽灭桓氏可也。zjs若以先臣之故，而使有后，君之惠也。若臣，则不可以入矣。”zjs司马牛致其邑与珪焉，而适齐。向魋出于卫地，公文氏攻之，求夏后氏之璜焉。与之他玉，而奔齐，陈成子使为次卿。司马牛又致其邑焉，而适吴。吴人恶之，而反。赵简子召之，陈成子亦召之。卒于鲁郭门之外，阬氏葬诸丘舆。zjs甲午，齐陈恒弑其君壬于舒州。孔丘三日齐，而请伐齐三。公曰：“鲁为齐弱久矣，子之伐之，将若之何？”对曰：“陈恒弑其君，民之不与者半。以鲁之众，加齐之半，可克也。”公曰：“子告季孙。”孔子辞。退而告人曰：“吾以从大夫之后也，故不敢不言。”zjs初，孟孺子泄将圉马于成。成宰公孙宿不受，曰：“孟孙为成之病，不圉马焉。”孺子怒，袭成。从者不得入，乃反。成有司使，孺子鞭之。秋八月辛丑，孟懿子卒。成人奔丧，弗内。袒免哭于衢，听共，弗许。惧，不归。</t>
  </si>
  <si>
    <t>成公十七年</t>
  </si>
  <si>
    <t>周、曲洧、盟、滑、洹、高氏、楚、戏童、首止、清、成、徐、徐关、吴、莒、夷</t>
  </si>
  <si>
    <t>【经】十有七年春，卫北宫括帅师侵郑。夏，公会尹子、单子、晋侯、齐侯、宋公、卫侯、曹伯、邾人伐郑。六月乙酋，同盟于柯陵。秋，公至自会。齐高无咎出奔莒。九月辛丑，用郊。晋侯使荀罃来乞师。冬，公会单子、晋侯、宋公、卫侯、曹伯、齐人、邾人伐郑。十有一月，公至自伐郑。壬申，公孙婴卒于貍脤。zjs十有二月丁巳朔，日有食之。邾子玃且卒。晋杀其大夫郤锜、郤犨、郤至。楚人灭舒庸。zjs【传】十七年春，王正月，郑子驷侵晋虚、滑。卫北宫括救晋，侵郑，至于高氏。zjs夏五月，郑大子髡顽、侯孺为质于楚，楚公子成、公子寅戍郑。公会尹武公、单襄公及诸侯伐郑，自戏童至于曲洧。zjs晋范文子反自鄢陵，使其祝宗祈死，曰：“君骄侈而克敌，是天益其疾也。zjs难将作矣！爱我者惟祝我，使我速死，无及于难，范氏之福也。”六月戊辰，士燮卒。zjs乙酉，同盟于柯陵，寻戚之盟也。zjs楚子重救郑，师于首止。诸侯还。zjs齐庆克通于声孟子，与妇人蒙衣乘辇而入于闳。鲍牵见之，以告国武子，武子召庆克而谓之。庆克久不出，而告夫人曰：“国子谪我！”夫人怒。国子相灵公以会，高、鲍处守。及还，将至，闭门而索客。孟子诉之曰：“高、鲍将不纳君，而立公子角。国子知之。”秋七月壬寅，刖鲍牵而逐高无咎。无咎奔莒，高弱以卢叛。齐人来召鲍国而立之。zjs初，鲍国去鲍氏而来为施孝叔臣。施氏卜宰，匡句须吉。施氏之宰，有百室之邑。与匡句须邑，使为宰。以让鲍国，而致邑焉。施孝叔曰：“子实吉。”对曰：“能与忠良，吉孰大焉！”鲍国相施氏忠，故齐人取以为鲍氏后。仲尼曰：“鲍庄子之知不如葵，葵犹能卫其足。”zjs冬，诸侯伐郑。十月庚午，围郑。楚公子申救郑，师于汝上。十一月，诸侯还。zjs初，声伯梦涉洹，或与己琼瑰，食之，泣而为琼瑰，盈其怀。从而歌之曰：“济洹之水，赠我以琼瑰。归乎！归乎！琼瑰盈吾怀乎！”惧不敢占也。还自郑，壬申，至于狸脤而占之，曰：“余恐死，故不敢占也。今众繁而从余三年矣，无伤也。”言之，之莫而卒。zjs齐侯使崔杼为大夫，使庆克佐之，帅师围卢。国佐从诸侯围郑，以难请而归。zjs遂如卢师，杀庆克，以谷叛。齐侯与之盟于徐关而复之。十二月，卢降。使国胜告难于晋，待命于清。zjs晋厉公侈，多外嬖。反自鄢陵，欲尽去群大夫，而立其左右。胥童以胥克之废也，怨郤氏，而嬖于厉公。郤锜夺夷阳五田，五亦嬖于厉公。郤犨与长鱼矫争田，执而梏之，与其父母妻子同一辕。既，矫亦嬖于厉公。栾书怨郤至，以其不从己而败楚师也，欲废之。使楚公子伐告公曰：“此战也，郤至实召寡君。以东师之未至也，与军帅之不具也，曰：‘此必败！吾因奉孙周以事君。’”公告栾书，书曰：“其有焉！不然，岂其死之不恤，而受敌使乎？君盍尝使诸周而察之？”郤至聘于周，栾书使孙周见之。公使觇之，信。遂怨郤至。zjs厉公田，与妇人先杀而饮酒，后使大夫杀。郤至奉豕，寺人孟张夺之，郤至射而杀之。公曰：“季子欺余。”zjs厉公将作难，胥童曰：“必先三郤，族大多怨。去大族不逼，敌多怨有庸。”zjs公曰：“然。”郤氏闻之，郤锜欲攻公，曰：“虽死，君必危。”郤至曰：“人所以立，信、知、勇也。信不叛君，知不害民，勇不作乱。失兹三者，其谁与我？死而多怨，将安用之？君实有臣而杀之，其谓君何？我之有罪，吾死后矣！若杀不辜，将失其民，欲安，得乎？待命而已！受君之禄，是以聚党。有党而争命，罪孰大焉！”壬午，胥童、夷羊五帅甲八百，将攻郤氏。长鱼矫请无用众，公使清沸魋助之，抽戈结衽，而伪讼者。三郤将谋于榭。矫以戈杀驹伯、苦成叔于其位。温季曰：“逃威也！”遂趋。矫及诸其车，以戈杀之，皆尸诸朝。zjs胥童以甲劫栾书、中行偃于朝。矫曰：“不杀二子，忧必及君。”公曰：“一朝而尸三卿，余不忍益也。”对曰：“人将忍君。臣闻乱在外为奸，在内为轨。御奸以德，御轨以刑。不施而杀，不可谓德。臣逼而不讨，不可谓刑。德刑不立，奸轨并至。臣请行。”遂出奔狄。公使辞于二子，曰：“寡人有讨于郤氏，既伏其辜矣。大夫无辱，其复职位。”皆再拜稽首曰：“君讨有罪，而免臣于死，君之惠也。二臣虽死，敢忘君德。”乃皆归。公使胥童为卿。zjs公游于匠丽氏，栾书、中行偃遂执公焉。召士匄，士匄辞。召韩厥，韩厥辞，曰：“昔吾畜于赵氏，孟姬之谗，吾能违兵。古人有言曰：‘杀老牛莫之敢尸。’而况君乎？二三子不能事君，焉用厥也！”舒庸人以楚师之败也，道吴人围巢，伐驾，围厘、虺，遂恃吴而不设备。楚公子櫜师袭舒庸，灭之。zjs闰月乙卯晦，栾书、中行偃杀胥童。民不与郤氏，胥童道君为乱，故皆书曰：“晋杀其大夫。”</t>
  </si>
  <si>
    <t>昭公二十三年</t>
  </si>
  <si>
    <t>周、唐、郢、州来、楚、箕、蔡、吴</t>
  </si>
  <si>
    <t>【经】二十有三年春王正月，叔孙婼如晋。癸丑，叔鞅卒。晋人执我行人叔孙婼。晋人围郊。夏六月，蔡侯东国卒于楚。秋七月，莒子庚舆来奔。戊辰，吴败顿、胡、沈、蔡、陈、许之师于鸡父，胡子髡、沈子逞灭，获陈夏啮。天王居于狄泉。尹氏立王子朝。八月乙未，地震。冬，公如晋，至河，有疾，乃复。zjs【传】二十三年春，王正月壬寅朔，二师围郊。癸卯，郊、寻阝溃。丁未，晋师在平阴，王师在泽邑。王使告间，庚戌，还。zjs邾人城翼，还，将自离姑。公孙鉏曰：“鲁将御我。”欲自武城还，循山而南。徐鉏、丘弱、茅地曰：“道下，遇雨，将不出，是不归也。”遂自离姑。武城人塞其前，断其后之木而弗殊。邾师过之，乃推而蹶之。遂取邾师，获鉏、弱、地。zjs邾人诉于晋，晋人来讨。叔孙婼如晋，晋人执之。书曰：“晋人执我行人叔孙婼。”言使人也。晋人使与邾大夫坐。叔孙曰：“列国之卿，当小国之君，固周制也。邾又夷也。寡君之命介子服回在，请使当之，不敢废周制故也。”乃不果坐。zjs韩宣子使邾人取其众，将以叔孙与之。叔孙闻之，去众与兵而朝。士弥牟谓韩宣子曰：“子弗良图，而以叔孙与其仇，叔孙必死之。鲁亡叔孙，必亡邾。邾君亡国，将焉归？子虽悔之，何及？所谓盟主，讨违命也。若皆相执，焉用盟主？”乃弗与，使各居一馆。士伯听其辞而诉诸宣子，乃皆执之。士伯御叔孙，从者四人，过邾馆以如吏。先归邾子。士伯曰：“以刍荛之难，从者之病，将馆子于都。”zjs叔孙旦而立，期焉。乃馆诸箕。舍子服昭伯于他邑。zjs范献子求货于叔孙，使请冠焉。取其冠法，而与之两冠，曰：“尽矣。”为叔孙故，申丰以货如晋。叔孙曰：“见我，吾告女所行货。”见，而不出。吏人之与叔孙居于箕者，请其吠狗，弗与。及将归，杀而与之食之。叔孙所馆者，虽一日必葺其墙屋，去之如始至。zjs夏四月乙酉，单子取訾，刘子取墙人、直人。六月壬午，王子朝入于尹。癸未，尹圉诱刘佗杀之。丙戌，单子从阪道，刘子从尹道伐尹。单子先至而败，刘子还。己丑，召伯奂、南宫极以成周人戍尹。庚寅，单子、刘子、樊齐以王如刘。zjs甲午，王子朝入于王城，次于左巷。秋七月戊申，寻阝罗纳诸庄宫。尹辛败刘师于唐。丙辰，又败诸寻阝。甲子，尹辛取西闱。丙寅，攻蒯，蒯溃。zjs莒子庚舆虐而好剑，苟铸剑，必试诸人。国人患之。又将叛齐。乌存帅国人以逐之。庚舆将出，闻乌存执殳而立于道左，惧将止死。苑羊牧之曰：“君过之！乌存以力闻可矣，何必以弑君成名？”遂来奔。齐人纳郊公。zjs吴人伐州来，楚薳越帅师及诸侯之师奔命救州来。吴人御诸钟离。子瑕卒，楚师熸。吴公子光曰：“诸侯从于楚者众，而皆小国也。畏楚而不获已，是以来。吾闻之曰：‘作事威克其爱，虽小必济’。胡、沈之君幼而狂，陈大夫啮壮而顽，顿与许、蔡疾楚政。楚令尹死，其师熸。帅贱、多宠，政令不壹。而七国同役不同心，帅贱而不能整，无大威命，楚可败也，若分师先以犯胡、沈与陈，必先奔。三国败，诸侯之师乃摇心矣。诸侯乖乱，楚必大奔。请先者去备薄威，后者敦陈整旅。”吴子从之。戊辰晦，战于鸡父。吴子以罪人三千，先犯胡、沈与陈，三国争之。吴为三军以击于后，中军从王，光帅右，掩余帅左。吴之罪人或奔或止，三国乱。吴师击之，三国败，获胡、沈之君及陈大夫。舍胡、沈之囚，使奔许与蔡、顿，曰：“吾君死矣！”师噪而从之，三国奔，楚师大奔。书曰：“胡子髡、沈子逞灭，获陈夏啮。”君臣之辞也。不言战，楚未陈也。zjs八月丁酉，南宫极震。苌弘谓刘文公曰：“君其勉之！先君之力可济也。周之亡也，其三川震。今西王之大臣亦震，天弃之矣！东王必大克。”zjs楚大子建之母在郹，召吴人而启之。冬十月甲申，吴大子诸樊入郹，取楚夫人与其宝器以归。楚司马薳越追之，不及。将死，众曰：“请遂伐吴以徼之。”zjs薳越曰：“再败君师，死且有罪。亡君夫人，不可以莫之死也。”乃缢于薳澨。zjs公为叔孙故如晋，及河，有疾而复。zjs楚囊瓦为令尹，城郢。沈尹戌曰：“子常必亡郢！苟不能卫，城无益也。古者，天子守在四夷；天子卑，守在诸侯。诸侯守在四邻；诸侯卑，守在四竟。慎其四竟，结其四援，民狎其野，三务成功，民无内忧，而又无外惧，国焉用城？今吴是惧而城于郢，守已小矣。卑之不获，能无亡乎？昔梁伯沟其公宫而民溃。zjs民弃其上，不亡何待？夫正其疆场，修其土田，险其走集，亲其民人，明其伍候，信其邻国，慎其官守，守其交礼，不僣不贪，不懦不耆，完其守备，以待不虞，又何畏矣？《诗》曰：‘无念尔祖，聿修厥德。’无亦监乎若敖、蚡冒至于武、文？土不过同，慎其四竟，犹不城郢。今土数圻，而郢是城，不亦难乎？”</t>
  </si>
  <si>
    <t>襄公二十一年</t>
  </si>
  <si>
    <t>平阴、轘辕、楚、燕、漆、商任、东闾、邾、过</t>
  </si>
  <si>
    <t>【经】二十有一年春王正月，公如晋。邾庶其以漆、闾丘来奔。夏，公至自晋。秋，晋盈出奔楚。九月庚戌朔，日有食之。冬十月庚辰朔，日有食之。曹伯来朝。公会晋侯、齐侯、宋公、卫侯、郑伯、曹伯、莒子、邾子于商任。zjs【传】二十一年春，公如晋，拜师及取邾田也。zjs邾庶其以漆、闾丘来奔。季武子以公姑姊妻之，皆有赐于其从者。zjs于是鲁多盗。季孙谓臧武仲曰：“子盍诘盗？”武仲曰：“不可诘也，纥又不能。”季孙曰：“我有四封，而诘其盗，何故不可？子为司寇，将盗是务去，若之何不能？”武仲曰：“子召外盗而大礼焉，何以止吾盗？子为正卿，而来外盗；使纥去之，将何以能？庶其窃邑于邾以来，子以姬氏妻之，而与之邑，其从者皆有赐焉。若大盗礼焉以君之姑姊与其大邑，其次皂牧舆马，其小者衣裳剑带，是赏盗也。赏而去之，其或难焉。纥也闻之，在上位者，洒濯其心，壹以待人，轨度其信，可明征也，而后可以治人。夫上之所为，民之归也。上所不为而民或为之，是以加刑罚焉，而莫敢不惩。若上之所为而民亦为之，乃其所也，又可禁乎？《夏书》曰：‘念兹在兹，释兹在兹，名言兹在兹，允出兹在兹，惟帝念功。’将谓由己壹也。信由己壹，而后功可念也。”zjs庶其非卿也，以地来，虽贱必书，重地也。zjs齐侯使庆佐为大夫，复讨公子牙之党，执公子买于句渎之丘。公子鉏来奔。zjs叔孙还奔燕。zjs夏，楚子庚卒，楚子使薳子冯为令尹。访于申叔豫，叔豫曰：“国多宠而王弱，国不可为也。”遂以疾辞。方署，阙地，下冰而床焉。重茧衣裘，鲜食而寝。zjs楚子使医视之，复曰：“瘠则甚矣，而血气未动。”乃使子南为令尹。zjs栾桓子娶于范宣子，生怀子。范鞅以其亡也，怨栾氏，故与栾盈为公族大夫而不相能。桓子卒，栾祁与其老州宾通，几亡室矣。怀子患之。祁惧其讨也，愬诸宣子曰：“盈将为乱，以范氏为死桓主而专政矣，曰：‘吾父逐鞅也，不怒而以宠报之，又与吾同官而专之，吾父死而益富。死吾父而专于国，有死而已，吾蔑从之矣！’其谋如是，惧害于主，吾不敢不言。”范鞅为之征。怀子好施，士多归之。宣子畏其多士也，信之。怀子为下卿，宣子使城著而遂逐之。zjs秋，栾盈出奔楚。宣子杀箕遗、黄渊、嘉父、司空靖、邴豫、董叔、邴师、申书、羊舌虎、叔罴。囚伯华、叔向、籍偃。人谓叔向曰：“子离于罪，其为不知乎？”叔向曰：“与其死亡若何？《诗》曰：‘优哉游哉，聊以卒岁。’知也。”zjs乐王鲋见叔向曰：“吾为子请！”叔向弗应。出，不拜。其人皆咎叔向。叔向曰：“必祁大夫。。”室老闻之，曰：“乐王鲋言于君无不行，求赦吾子，吾子不许。zjs祁大夫所不能也，而曰‘必由之’，何也？”叔向曰：“乐王鲋，从君者也，何能行？祁大夫外举不弃仇，内举不失亲，其独遗我乎？《诗》曰：‘有觉德行，四国顺之。’夫子，觉者也。”zjs晋侯问叔向之罪于乐王鲋，对曰：“不弃其亲，其有焉。”于是祁奚老矣，闻之，乘驲而见宣子，曰：“《诗》曰：‘惠我无疆，子孙保之。’《书》曰：‘圣有谟勋，明征定保。’夫谋而鲜过，惠训不倦者，叔向有焉，社稷之固也。zjs犹将十世宥之，以劝能者。今壹不免其身，以弃社稷，不亦惑乎？鲧殛而禹兴。zjs伊尹放大甲而相之，卒无怨色。管、蔡为戮，周公右王。若之何其以虎也弃社稷？子为善，谁敢不勉？多杀何为？”宣子说，与之乘，以言诸公而免之。不见叔向而归。叔向亦不告免焉而朝。zjs初，叔向之母妒叔虎之母美而不使，其子皆谏其母。其母曰：“深山大泽，实生龙蛇。彼美，余惧其生龙蛇以祸女。女，敝族也。国多大宠，不仁人间之，不亦难乎？余何爱焉！”使往视寝，生叔虎。美而有勇力，栾怀子嬖之，故羊舌氏之族及于难。zjs栾盈过于周，周西鄙掠之。辞于行人，曰：“天子陪臣盈，得罪于王之守臣，将逃罪。罪重于郊甸，无所伏窜，敢布其死。昔陪臣书能输力于王室，王施惠焉。zjs其子黡，不能保任其父之劳。大君若不弃书之力，亡臣犹有所逃。若弃书之力，而思黡之罪，臣，戮余也，将归死于尉氏，不敢还矣。敢布四体，唯大君命焉！”王曰：“尤而效之，其又甚焉！”使司徒禁掠栾氏者，归所取焉。使候出诸轘辕。zjs冬，曹武公来朝，始见也。zjs会于商任，锢栾氏也。齐侯、卫侯不敬。叔向曰：“二君者必不免。会朝，礼之经也；礼，政之舆也；政，身之守也；怠礼失政，失政不立，是以乱也。”zjs知起、中行喜、州绰、邢蒯出奔齐，皆栾氏之党也。乐王鲋谓范宣子曰：“盍反州绰、邢蒯，勇士也。”宣子曰：“彼栾氏之勇也，余何获焉？”王鲋曰：“子为彼栾氏，乃亦子之勇也。”zjs齐庄公朝，指殖绰、郭最曰：“是寡人之雄也。”州绰曰：“君以为雄，谁敢不雄？然臣不敏，平阴之役，先二子鸣。”庄公为勇爵。殖绰、郭最欲与焉。zjs州绰曰：“东闾之役，臣左骖迫，还于门中，识其枚数。其可以与于此乎？”公曰：“子为晋君也。”对曰：“臣为隶新。然二子者，譬于禽兽，臣食其肉而寝处其皮矣。”</t>
  </si>
  <si>
    <t>襄公九年</t>
  </si>
  <si>
    <t>周、秦、制、阴阪、阴口、楚、商、杞、戏、沙随、戎、曹、宋、商丘、邾、成、滕、薛、鄟门、向</t>
  </si>
  <si>
    <t>【经】九年春，宋灾。夏，季孙宿如晋。五月辛酉，夫人姜氏薨。秋八月癸未，葬我小君穆姜。冬，公会晋侯、宋公、卫侯、曹伯、莒子、邾子、滕子、薛伯、杞伯，小邾子、齐世子光伐郑。十有二月己亥，同盟于戏。楚子伐郑。zjs【传】九年春，宋灾。乐喜为司城以为政。使伯氏司里，火所未至，彻小屋，涂大屋；陈畚挶，具绠缶，备水器；量轻重，蓄水潦，积土涂；巡丈城，缮守备，表火道。使华臣具正徒，令隧正纳郊保，奔火所。使华阅讨右官，官庀其司。zjs向戌讨左，亦如之。使乐遄庀刑器，亦如之。使皇郧命校正出马，工正出车，备甲兵，庀武守。使西鉏吾庀府守。令司宫、巷伯儆宫。二师令四乡正敬享，祝宗用马于四墉，祀盘庚于西门之外。zjs晋侯问于士弱曰：“吾闻之，宋灾，于是乎知有天道。何故？”对曰：“古之火正，或食于心，或食于咮，以出内火。是故咮为鹑火，心为大火。陶唐氏之火正阏伯居商丘，祀大火，而火纪时焉。相土因之，故商主大火。商人阅其祸败之衅，必始于火，是以日知其有天道也。”公曰：“可必乎？”对曰：“在道。国乱无象，不可知也。”zjs夏，季武子如晋，报宣子之聘也。zjs穆姜薨于东宫。始往而筮之，遇《艮》之八ⅶⅶ。史曰：“是谓《艮》之《随》ⅷⅲ。《随》其出也。君必速也。”姜曰：“亡。是于《周易》曰：‘《随》，元亨利贞，无咎。’元，体之长也；亨，嘉之会也；利，义之和也；贞，事之干也。体仁足以长人，嘉德足以合礼，利物足以和义，贞固足以干事，然，故不可诬也，是以虽《随》无咎。今我妇人而与于乱。固在下位而有不仁，不可谓元。不靖国家，不可谓亨。作而害身，不可谓利。弃位而姣，不可谓贞。zjs有四德者，《随》而无咎。我皆无之，岂《随》也哉？我则取恶，能无咎乎？必死于此，弗得出矣。”zjs秦景公使士雃乞师于楚，将以伐晋，楚子许之。子囊曰：“不可。当今吾不能与晋争。晋君类能而使之，举不失选，官不易方。其卿让于善，其大夫不失守，其士竞于教，其庶人力于农穑。商工皂隶，不知迁业。韩厥老矣，知罃禀焉以为政。范匄少于中行偃而上之，使佐中军。韩起少于栾黡，而栾黡、士鲂上之，使佐上军。魏绛多功，以赵武为贤而为之佐。君明臣忠，上让下竞。当是时也，晋不可敌，事之而后可。君其图之！”王曰：“吾既许之矣。虽不及晋，必将出师。”秋，楚子师于武城以为秦援。秦人侵晋，晋饥，弗能报也。zjs冬十月，诸侯伐郑。庚午，季武子、齐崔杼、宋皇郧从荀罃、士匄门于鄟门。卫北宫括、曹人、邾人从荀偃、韩起门于师之梁。滕人、薛人从栾黡、士鲂门于北门。杞人、郳人从赵武、魏绛斩行栗。甲戌，师于汜，令于诸侯曰：“修器备，盛糇粮，归老幼，居疾于虎牢，肆眚，围郑。”郑人恐，乃行成。中行献子曰：“遂围之，以待楚人之救也而与之战。不然，无成。”知武子曰：“许之盟而还师，以敝楚人。吾三分四军，与诸侯之锐以逆来者，于我未病，楚不能矣，犹愈于战。暴骨以逞，不可以争。大劳未艾。君子劳心，小人劳力，先王之制也”诸侯皆不欲战，乃许郑成。十一月己亥，同盟于戏，郑服也。zjs将盟，郑六卿公子騑、公子发、公子嘉、公孙辄、公孙虿、公孙舍之及其大夫、门子皆从郑伯。晋士庄子为载书，曰：“自今日既盟之后，郑国而不唯晋命是听，而或有异志者，有如此盟。”公子騑趋进曰：“天祸郑国，使介居二大国之间。大国不加德音而乱以要之，使其鬼神不获歆其禋祀，其民人不获享其土利，夫妇辛苦垫隘，无所底告。自今日既盟之后，郑国而不唯有礼与强可以庇民者是从，而敢有异志者，亦如之。”荀偃曰：“改载书。”公孙舍之曰：“昭大神，要言焉。若可改也，大国亦可叛也。”知武子谓献子曰：“我实不德，而要人以盟，岂礼也哉！非礼，何以主盟？姑盟而退，修德息师而来，终必获郑，何必今日？我之不德，民将弃我，岂唯郑？若能休和，远人将至，何恃于郑？”乃盟而还。zjs晋人不得志于郑，以诸侯复伐之。十二月癸亥，门其三门。闰月，戊寅，济于阴阪，侵郑。次于阴口而还。子孔曰：“晋师可击也，师老而劳，且有归志，必大克之。”子展曰：“不可。”zjs公送晋侯。晋侯以公宴于河上，问公年，季武子对曰：“会于沙随之岁，寡君以生。”晋侯曰：“十二年矣！是谓一终，一星终也。国君十五而生子。冠而生子，礼也，君可以冠矣！大夫盍为冠具？”武子对曰：“君冠，必以祼享之礼行之，以金石之乐节之，以先君之祧处之。今寡君在行，未可具也。请及兄弟之国而假备焉。”晋侯曰：“诺。”公还，及卫，冠于成公之庙，假钟磬焉，礼也。zjs楚子伐郑，子驷将及楚平。子孔、子蟜曰：“与大国盟，口血未干而背之，可乎？”子驷、子展曰：“吾盟固云：‘唯强是从。’今楚师至，晋不我救，则楚强矣。盟誓之言，岂敢背之？且要盟无质，神弗临也，所临唯信。信者，言之瑞也，善之主也，是故临之。明神不蠲要盟，背之可也。”乃及楚平。公子罢戎入盟，同盟于中分。zjs楚庄夫人卒，王未能定郑而归。zjs晋侯归，谋所以息民。魏绛请施舍，输积聚以贷。自公以下，苟有积者，尽出之。国无滞积，亦无困人。公无禁利，亦无贪民。祈以币更，宾以特牲，器用不作，车服从给。行之期年，国乃有节。三驾而楚不能与争。</t>
  </si>
  <si>
    <t>哀公十一年</t>
  </si>
  <si>
    <t>周、虢、越、宋、薄、清、成、巢</t>
  </si>
  <si>
    <t>【经】十有一年春，齐国书帅师伐我。夏，陈辕颇出奔郑。五月，公会吴伐齐。甲戌，齐国书帅师及吴战于艾陵，齐师败绩，获齐国书。秋七月辛酉，滕子虞母卒。冬十有一月，葬滕隐公。卫世叔齐出奔宋。zjs【传】十一年春，齐为鄎故，国书、高无丕帅师伐我，及清。季孙谓其宰冉求曰：“齐师在清，必鲁故也。若之何？”求曰：“一子守，二子从公御诸竟。”zjs季孙曰：“不能。”求曰：“居封疆之间。”季孙告二子，二子不可。求曰：“若不可，则君无出。一子帅师，背城而战。不属者，非鲁人也。鲁之群室，众于齐之兵车。一室敌车，优矣。子何患焉？二子之不欲战也宜，政在季氏。当子之身，齐人伐鲁而不能战，子之耻也。大不列于诸侯矣。”季孙使从于朝，俟于党氏之沟。武叔呼而问战焉，对曰：“君子有远虑，小人何知？”懿子强问之，对曰：“小人虑材而言，量力而共者也。”武叔曰：“是谓我不成丈夫也。”退而蒐乘，孟孺子泄帅右师，颜羽御，邴泄为右。冉求帅左师，管周父御，樊迟为右。季孙曰：“须也弱。”有子曰：“就用命焉。”季氏之甲七千，冉有以武城人三百为己徒卒。老幼守宫，次于雩门之外。五日，右师从之。公叔务人见保者而泣，曰：“事充政重，上不能谋，士不能死，何以治民？吾既言之矣，敢不勉乎！”师及齐师战于郊，齐师自稷曲，师不逾沟。樊迟曰：“非不能也，不信子也。zjs请三刻而逾之。”如之，众从之。师入齐军，右师奔，齐人从之，陈瓘、陈庄涉泗。孟之侧后入以为殿，抽矢策其马，曰：“马不进也。”林不狃之伍曰：“走乎？”不狃曰：“谁不如？”曰：“然则止乎？”不狃曰：“恶贤？”徐步而死。zjs师获甲首八十，齐人不能师。宵，谍曰：“齐人遁。”冉有请从之三，季孙弗许。zjs孟孺子语人曰：“我不如颜羽，而贤于邴泄。子羽锐敏，我不欲战而能默。泄曰：‘驱之。’”公为与其嬖僮汪锜乘，皆死，皆殡。孔子曰：“能执干戈以卫社稷，可无殇也。”冉有用矛于齐师，故能入其军。孔子曰：“义也。”zjs夏，陈辕颇出奔郑。初，辕颇为司徒，赋封田以嫁公女。有余，以为己大器。zjs国人逐之，故出。道渴，其族辕咺进稻醴、梁糗、腶脯焉。喜曰：“何其给也？”对曰：“器成而具。”曰：“何不吾谏？”对曰：“惧先行。”zjs为郊战故，公会吴子伐齐。五月，克博，壬申，至于嬴。中军从王，胥门巢将上军，王子姑曹将下军，展如将右军。齐国书将中军，高无丕将上军，宗楼将下军。陈僖子谓其弟书：“尔死，我必得志。”宗子阳与闾丘明相厉也。桑掩胥御国子，公孙夏曰：“二子必死。”将战，公孙夏命其徒歌《虞殡》。陈子行命其徒具含玉。公孙挥命其徒曰：“人寻约，吴发短。”东郭书曰：“三战必死，于此三矣。”使问弦多以琴，曰：“吾不复见子矣。”陈书曰：“此行也，吾闻鼓而已，不闻金矣。”zjs甲戌，战于艾陵，展如败高子，国子败胥门巢。王卒助之，大败齐师。获国书、公孙夏、闾丘明、陈书、东郭书，革车八百乘，甲首三千，以献于公。将战，吴子呼叔孙，曰：“而事何也？”对曰：“从司马。”王赐之甲、剑、铍，曰：“奉尔君事，敬无废命。”叔孙未能对，卫赐进，曰：“州仇奉甲从君。”而拜。zjs公使大史固归国子之元，置之新箧，褽之以玄纁，加组带焉。置书于其上，曰：“天若不识不衷，何以使下国？”吴将伐齐，越子率其众以朝焉，王及列士，皆有馈赂。吴人皆喜，惟子胥惧，曰：“是豢吴也夫！”谏曰：“越在我，心腹之疾也。壤地同，而有欲于我。夫其柔服，求济其欲也，不如早从事焉。得志于齐，犹获石田也，无所用之。越不为沼，吴其泯矣，使医除疾，而曰：‘必遗类焉’者，未之有也。《盘庚之诰》曰：‘其有颠越不共，则劓殄无遗育，无俾易种于兹邑。’是商所以兴也。今君易之，将以求大，不亦难乎？”弗听，使于齐，属其子于鲍氏，为王孙氏。反役，王闻之，使赐之属镂以死，将死，曰：“树吾墓槚，槚可材也。吴其亡乎！三年，其始弱矣。盈必毁，天之道也。”zjs秋，季孙命修守备，曰：“小胜大，祸也。齐至无日矣。”zjs冬，卫大叔疾出奔宋。初，疾娶于宋子朝，其娣嬖。子朝出。孔文子使疾出其妻而妻之。疾使侍人诱其初妻之娣，置于犁，而为之一宫，如二妻。文子怒，欲攻之。仲尼止之。遂夺其妻。或淫于外州，外州人夺之轩以献。耻是二者，故出。卫人立遗，使室孔姞。疾臣向魋纳美珠焉，与之城鉏。宋公求珠，魋不与，由是得罪。及桓氏出，城鉏人攻大叔疾，卫庄公复之。使处巢，死焉。殡于郧，葬于少禘。zjs初，晋悼公子慭亡在卫，使其女仆而田。大叔懿子止而饮之酒，遂聘之，生悼子。悼子即位，故夏戊为大夫。悼子亡，卫人翦夏戊。孔文子之将攻大叔也，访于仲尼。仲尼曰：“胡簋之事，则尝学之矣。甲兵之事，未之闻也。”退，命驾而行，曰：“鸟则择木，木岂能择鸟？”文子遽止之，曰：“圉岂敢度其私，访卫国之难也。”将止。鲁人以币召之，乃归。zjs季孙欲以田赋，使冉有访诸仲尼。仲尼曰：“丘不识也。”三发，卒曰：“子为国老，待子而行，若之何子之不言也？”仲尼不对。而私于冉有曰：“君子之行也，度于礼，施取其厚，事举其中，敛从其薄。如是则以丘亦足矣。若不度于礼，而贪冒无厌，则虽以田赋，将又不足。且子季孙若欲行而法，则周公之典在。若欲苟而行，又何访焉？”弗听。</t>
  </si>
  <si>
    <t>僖公二十四年</t>
  </si>
  <si>
    <t>周、雍、毛、秦、酆、桑泉、令狐、郇、臼衰、曲沃、高粱、霍、崇、绵上、成周、原、王城、伊、滑、坎欿、管、祭、凡、楚、胙、邢、聃、蒲、蔡、戚、郕、曹、宋、郜、茅、武宫、成、滕、庸、邘</t>
  </si>
  <si>
    <t>【经】二十有四年春王正月。夏，狄伐郑。秋七月。冬，天王出居于郑。晋侯夷吾卒。zjs【传】二十四年春，王正月，秦伯纳之，不书，不告入也。zjs及河，子犯以璧授公子，曰：“臣负羁绁从君巡于天下，臣之罪甚多矣。臣犹知之，而况君乎？请由此亡。”公子曰：“所不与舅氏同心者，有如白水。”zjs投其璧于河。济河，围令狐，入桑泉，取臼衰。二月甲午，晋师军于庐柳。秦伯使公子絷如晋师，师退，军于郇。辛丑，狐偃及秦、晋之大夫盟于郇。壬寅，公子入于晋师。丙午，入于曲沃。丁未，朝于武宫。戊申，使杀怀公于高梁。不书，亦不告也。吕、郤畏逼，将焚公宫而弑晋侯。寺人披请见，公使让之，且辞焉，曰：“蒲城之役，君命一宿，女即至。其后余从狄君以田渭滨，女为惠公来求杀余，命女三宿，女中宿至。虽有君命，何其速也。夫祛犹在，女其行乎。”对曰：“臣谓君之入也，其知之矣。若犹未也，又将及难。君命无二，古之制也。除君之恶，唯力是视。蒲人、狄人，余何有焉。今君即位，其无蒲、狄乎？齐桓公置射钩而使管仲相，君若易之，何辱命焉？行者甚众，岂唯刑臣。”公见之，以难告。三月，晋侯潜会秦伯于王城。己丑晦，公宫火，瑕甥、郤芮不获公，乃如河上，秦伯诱而杀之。晋侯逆夫人嬴氏以归。秦伯送卫于晋三千人，实纪纲之仆。zjs初，晋侯之竖头须，守藏者也。其出也，窃藏以逃，尽用以求纳之。及入，求见，公辞焉以沐。谓仆人曰：“沐则心覆，心覆则图反，宜吾不得见也。居者为社稷之守，行者为羁绁之仆，其亦可也，何必罪居者？国君而仇匹夫，惧者甚众矣。”仆人以告，公遽见之。zjs狄人归季隗于晋而请其二子。文公妻赵衰，生原同、屏括、搂婴。赵姬请逆盾与其母，子余辞。姬曰：“得宠而忘旧，何以使人？必逆之！”固请，许之，来，以盾为才，固请于公以为嫡子，而使其三子下之，以叔隗为内子而己下之。zjs晋侯赏从亡者，介之推不言禄，禄亦弗及。推曰“献公之子九人，唯君在矣。zjs惠、怀无亲，外内弃之。天未绝晋，必将有主。主晋祀者，非君而谁？天实置之，而二三子以为己力，不亦诬乎？窃人之财，犹谓之盗，况贪天之功以为己力乎？下义其罪，上赏其奸，上下相蒙，难与处矣！”其母曰：“盍亦求之，以死谁怼？”对曰：“尤而效之，罪又甚焉，且出怨言，不食其食。”其母曰：“亦使知之若何？”对曰：“言，身之文也。身将隐，焉用文之？是求显也。”其母曰：“能如是乎？与女偕隐。”遂隐而死。晋侯求之，不获，以绵上为之田，曰：“以志吾过，且旌善人。”zjs郑之入滑也，滑人听命。师还，又即卫。郑公子士、泄堵俞弥帅师伐滑。王使伯服、游孙伯如郑请滑。郑伯怨惠王之入而不与厉公爵也，又怨襄王之与卫、滑也，故不听王命而执二子。王怒，将以狄伐郑。富辰谏曰：“不可。臣闻之，大上以德抚民，其次亲亲以相及也。昔周公吊二叔之不咸，故封建亲戚以蕃屏周。zjs管蔡郕霍，鲁卫毛聃，郜雍曹滕，毕原酆郇，文之昭也。邘晋应韩，武之穆也。凡蒋刑茅胙祭，周公之胤也。召穆公思周德之不类，故纠合宗族于成周而作诗，曰：‘常棣之华，鄂不&lt;革韦&gt;々，凡今之人，莫如兄弟。’其四章曰：‘兄弟阋于墙，外御其侮。’如是，则兄弟虽有小忿，不废懿亲。今天子不忍小忿以弃郑亲，其若之何？庸勋亲亲，暱近尊贤，德之大者也。即聋从昧，与顽用嚚，奸之大者也。弃德崇奸，祸之大者也。郑有平、惠之勋，又有厉、宣之亲，弃嬖宠而用三良，于诸姬为近，四德具矣。耳不听五声之和为聋，目不别五色之章为昧，心不则德义之经为顽，口不道忠信之言为嚚，狄皆则之，四奸具矣。周之有懿德也，犹曰‘莫如兄弟’，故封建之。其怀柔天下也，犹惧有外侮，扞御侮者莫如亲亲，故以亲屏周。召穆公亦云。今周德既衰，于是乎又渝周、召以从诸奸，无乃不可乎？民未忘祸，王又兴之，其若文、武何？”王弗听，使颓叔、桃子出狄师。夏，狄伐郑，取栎。zjs王德狄人，将以其女为后。富辰谏曰：“不可。臣闻之曰：‘报者倦矣，施者未厌。’狄固贪惏，王又启之，女德无极，妇怨无终，狄必为患。”王又弗听。zjs初，甘昭公有宠于惠后，惠后将立之，未及而卒。昭公奔齐，王复之，又通于隗氏。王替隗氏。颓叔、桃子曰：“我实使狄，狄其怨我。”遂奉大叔，以狄师攻王。王御士将御之。王曰：“先后其谓我何？宁使诸侯图之。王遂出。及坎欿，国人纳之。zjs秋，颓叔、桃子奉大叔，以狄师伐周，大败周师，获周公忌父、原伯、毛伯、富辰。王出适郑，处于汜。大叔以隗氏居于温。zjs郑子华之弟子臧出奔宋，好聚鹬冠。郑伯闻而恶之，使盗诱之。八月，盗杀之于陈、宋之间。君子曰：“服之不衷，身之灾也。《诗》曰：‘彼己之子，不称其服。’子臧之服，不称也夫。《诗》曰，‘自诒伊戚’，其子臧之谓矣。zjs《夏书》曰，‘地平天成’，称也。”zjs宋及楚平。宋成公如楚，还入于郑。郑伯将享之，问礼于皇武子。对曰：“宋，先代之后也，于周为客，天子有事膰焉，有丧拜焉，丰厚可也。”郑伯从之，享宋公有加，礼也。zjs冬，王使来告难曰：“不谷不德，得罪于母弟之宠子带，鄙在郑地汜，敢告叔父。”臧文仲对曰：“天子蒙尘于外，敢不奔问官守。”王使简师父告于晋，使左鄢父告于秦。天子无出，书曰“天王出居于郑”，辟母弟之难也。天子凶服降名，礼也。郑伯与孔将鉏、石甲父、侯宣多省视官具于汜，而后听其私政，礼也。zjs卫人将伐邢，礼至曰：“不得其守，国不可得也。我请昆弟仕焉。”乃往，得仕。</t>
  </si>
  <si>
    <t>僖公十五年</t>
  </si>
  <si>
    <t>周、秦、梁、解梁城、宗丘、虢略、虢、王城、瑕、匡、宁、楚、邢、箕、戎、宋、成、徐</t>
  </si>
  <si>
    <t>【经】十有五年春王正月，公如齐。楚人伐徐。三月，公会齐侯、宋公、陈侯、卫候、郑伯、许男、曹伯盟于牡丘，遂次于匡。公孙敖帅师及诸侯之大夫救徐。夏五月，日有食之。秋七月，齐师、曹师伐厉。八月，螽。九月，公至自会。zjs季姬归于鄫。己卯晦，震夷伯之庙。冬，宋人伐曹。楚人败徐于娄林。十有一月壬戌，晋侯及秦伯战于韩，获晋侯。zjs【传】十五年春，楚人伐徐，徐即诸夏故也。三月，盟于牡丘，寻蔡丘之盟，且救徐也。孟穆伯帅师及诸侯之师救徐，诸侯次于匡以待之。zjs夏五月，日有食之。不书朔与日，官失之也。zjs秋，伐厉，以救徐也。zjs晋侯之入也，秦穆姬属贾君焉，且曰：“尽纳群公子。”晋侯烝于贾君，又不纳群公子，是以穆姬怨之。晋侯许赂中大夫，既而皆背之。赂秦伯以河外列城五，东尽虢略，南及华山，内及解梁城，既而不与。晋饥，秦输之粟；秦饥，晋闭之籴，故秦伯伐晋。zjs卜徒父筮之，吉。涉河，侯车败。诘之，对曰：“乃大吉也，三败必获晋君。zjs其卦遇《蛊》ⅶⅳ，曰：‘千乘三去，三去之余，获其雄狐。’夫狐蛊，必其君也。《蛊》之贞，风也；其悔，山也。岁云秋矣，我落其实而取其材，所以克也。zjs实落材亡，不败何待？”三败及韩。晋侯谓庆郑曰：“寇深矣，若之何？”对曰：“君实深之，可若何？”公曰：“不孙。”卜右，庆郑吉，弗使。步扬御戎，家仆徒为右，乘小驷，郑入也。庆郑曰：“古者大事，必乘其产，生其水土而知其人心，安其教训而服习其道，唯所纳之，无不如志。今乘异产，以从戎事，及惧而变，将与人易。乱气狡愤，阴血周作，张脉偾兴，外强中干。进退不可，周旋不能，君必悔之。”zjs弗听。zjs九月，晋侯逆秦师，使韩简视师，复曰：“师少于我，斗士倍我。”公曰：“何故？”对曰：“出因其资，入用其宠，饥食其粟，三施而无报，是以来也。zjs今又击之，我怠秦奋，倍犹未也。”公曰：“一夫不可狃，况国乎。”遂使请战，曰：“寡人不佞，能合其众而不能离也，君若不还，无所逃命。”秦伯使公孙枝对曰：“君之未入，寡人惧之，入而未定列，犹吾忧也。苟列定矣，敢不承命。”zjs韩简退曰：“吾幸而得囚。”zjs壬戌，战于韩原，晋戎马还泞而止。公号庆郑。庆郑曰：“愎谏违卜，固败是求，又何逃焉？”遂去之。梁由靡御韩简，虢射为右，辂秦伯，将止之。郑以救公误之，遂失秦伯。秦获晋侯以归。晋大夫反首拔舍从之。秦伯使辞焉，曰：“二三子何其戚也？寡人之从君而西也，亦晋之妖梦是践，岂敢以至。”晋大夫三拜稽首曰：“君履后土而戴皇天，皇天后土实闻君之言，群臣敢在下风。”zjs穆姬闻晋侯将至，以大子荦、弘与女简、璧登台而履薪焉，使以免服衰绖逆，且告曰：“上天降灾，使我两君匪以玉帛相见，而以兴戎。若晋君朝以入，则婢子夕以死；夕以入，则朝以死。唯君裁之。”乃舍诸灵台。zjs大夫请以入。公曰：“获晋侯，以厚归也。既而丧归，焉用之？大夫其何有焉？且晋人戚忧以重我，天地以要我。不图晋忧，重其怒也；我食吾言，背天地也。重怒难任，背天不祥，必归晋君。”公子絷曰：“不如杀之，无聚慝焉。”zjs子桑曰：“归之而质其大子，必得大成。晋未可灭而杀其君，只以成恶。且史佚有言曰：‘无始祸，无怙乱，无重怒。’重怒难任，陵人不祥。”乃许晋平。zjs晋侯使郤乞告瑕吕饴甥，且召之。子金教之言曰：“朝国人而以君命赏，且告之曰：‘孤虽归，辱社稷矣。其卜贰圉也。’”众皆哭。晋于是乎作爰田。吕甥曰：“君亡之不恤，而群臣是忧，惠之至也。将若君何？”众曰：“何为而可？”对曰：“征缮以辅孺子，诸侯闻之，丧君有君，群臣辑睦，甲兵益多，好我者劝，恶我者惧，庶有益乎！”众说。晋于是乎作州兵。zjs初，晋献公筮嫁伯姬于秦，遇《归妹》ⅲⅷ之《睽》ⅵⅷ。史苏占之曰：“不吉。其繇曰：‘士刲羊，亦无{亡皿}也。女承筐，亦无贶也。西邻责言，不可偿也。《归妹》之《睽》，犹无相也。’《震》之《离》，亦《离》之《震》，为雷为火。为嬴败姬，车说其輹，火焚其旗，不利行师，败于宗丘。《归妹》《睽》孤，寇张之弧，侄其从姑，六年其逋，逃归其国，而弃其家，明年其死于高梁之虚。”及惠公在秦，曰：“先君若从史苏之占，吾不及此夫。”韩简侍，曰：“龟，象也；筮，数也。物生而后有象，象而后有滋，滋而后有数。先君之败德，及可数乎？史苏是占，勿从何益？《诗》曰：‘下民之孽，匪降自天，僔沓背憎，职竞由人。’”震夷伯之庙，罪之也，于是展氏有隐慝焉。zjs冬，宋人伐曹，讨旧怨也。zjs楚败徐于娄林，徐恃救也。zjs十月，晋阴饴甥会秦伯，盟于王城。zjs秦伯曰：“晋国和乎？”对曰：“不和。小人耻失其君而悼丧其亲，不惮征缮以立圉也，曰：‘必报仇，宁事戎狄。’君子爱其君而知其罪，不惮征缮以待秦命，曰：‘必报德，有死无二。’以此不和。”秦伯曰：“国谓君何？”对曰：“小人戚，谓之不免。君子恕，以为必归。小人曰：‘我毒秦，秦岂归君？’君子曰：‘我知罪矣，秦必归君。贰而执之，服而舍之，德莫厚焉，刑莫威焉。服者怀德，贰者畏刑。此一役也，秦可以霸。纳而不定，废而不立，以德为怨，秦不其然。’”秦伯曰：“是吾心也。”改馆晋侯，馈七牢焉。zjs蛾析谓庆郑曰：“盍行乎？”对曰：“陷君于败，败而不死，又使失刑，非人臣也。臣而不臣，行将焉入？”十一月，晋侯归。丁丑，杀庆郑而后入。zjs是岁，晋又饥，秦伯又饩之粟，曰：“吾怨其君而矜其民。且吾闻唐叔之封也，箕子曰：‘其后必大。’晋其庸可冀乎！姑树德焉以待能者。”于是秦始征晋河东，置官司焉。</t>
  </si>
  <si>
    <t>昭公十二年</t>
  </si>
  <si>
    <t>周、荆山、唐、昔阳、楚、旧许、鲜虞、蔡、颍尾、肥、徐、吴、莒</t>
  </si>
  <si>
    <t>【经】十有二年春，齐高偃帅师纳北燕伯于阳。三月壬申，郑伯嘉卒。夏，宋公使华定来聘。公如晋，至河乃复。五月，葬郑简公。楚杀其大夫成熊。秋七月。冬十月，公子慭出奔齐。楚子伐徐。晋伐鲜虞。zjs【传】十二年春，齐高偃纳北燕伯款于唐，因其众也。zjs三月，郑简公卒，将为葬除。及游氏之庙，将毁焉。子大叔使其除徒执用以立，而无庸毁，曰：“子产过女，而问何故不毁，乃曰：‘不忍庙也！诺，将毁矣！’”既如是，子产乃使辟之。司墓之室有当道者，毁之，则朝而塴；弗毁，则日中而塴。子大叔请毁之，曰：“无若诸侯之宾何！”子产曰：“诸侯之宾，能来会吾丧，岂惮日中？无损于宾，而民不害，何故不为？”遂弗毁，日中而葬。zjs君子谓：“子产于是乎知礼。礼，无毁人以自成也。”zjs夏，宋华定来聘，通嗣君也。享之，为赋《蓼萧》，弗知，又不答赋。昭子曰：“必亡。宴语之不怀，宠光之不宣，令德之不知，同福之不受，将何以在？”齐侯、卫侯、郑伯如晋，朝嗣君也。公如晋，至河乃复。取郠之役，莒人诉于晋，晋有平公之丧，未之治也，故辞公。公子慭遂如晋。晋侯享诸侯，子产相郑伯，辞于享，请免丧而后听命。晋人许之，礼也。晋侯以齐侯宴，中行穆子相。投壶，晋侯先。穆子曰：“有酒如淮，有肉如坻。寡君中此，为诸侯师。”zjs中之。齐侯举矢，曰：“有酒如渑，有肉如陵。寡人中此，与君代兴。”亦中之。zjs伯瑕谓穆子曰：“子失辞。吾固师诸侯矣，壶何为焉，其以中俊也？齐君弱吾君，归弗来矣！”穆子曰：“吾军帅强御，卒乘竞劝，今犹古也，齐将何事？”公孙傁趋进曰：“日旰君勤，可以出矣！”以齐侯出。zjs楚子谓成虎若敖之余也，遂杀之。或谮成虎于楚子，成虎知之而不能行。书曰：“楚杀其大夫成虎。”怀宠也。zjs六月，葬郑简公。zjs晋荀吴伪会齐师者，假道于鲜虞，遂入昔阳。秋八月壬午，灭肥，以肥子绵皋归。zjs周原伯绞虐其舆臣，使曹逃。冬十月壬申朔，原舆人逐绞而立公子跪寻，绞奔郊。zjs甘简公无子，立其弟过。过将去成、景之族，成、景之族赂刘献公。丙申，杀甘悼公，而立成公之孙鳅。丁酉，杀献太子之傅庾皮之子过，杀瑕辛于市，及宫嬖绰、王孙没、刘州鸠、阴忌、老阳子。zjs季平子立，而不礼于南蒯。南蒯谓子仲：“吾出季氏，而归其室于公。子更其位。我以费为公臣。”子仲许之。南蒯语叔仲穆子，且告之故。zjs季悼子之卒也，叔孙昭子以再命为卿。及平子伐莒，克之，更受三命。叔仲子欲构二家，谓平子曰：“三命逾父兄，非礼也。”平子曰：“然。”故使昭子。zjs昭子曰：“叔孙氏有家祸，杀适立庶，故婼也及此。若因祸以毙之，则闻命矣。zjs若不废君命，则固有著矣。”昭子朝，而命吏曰：“婼将与季氏讼，书辞无颇。”zjs季孙惧，而归罪于叔仲子。故叔仲小、南蒯、公子慭谋季氏。慭告公，而遂从公如晋。南蒯惧不克，以费叛如齐。子仲还，及卫，闻乱，逃介而先。及郊，闻费叛，遂奔齐。zjs南蒯之将叛也，其乡人或知之，过之而叹，且言曰：“恤恤乎，湫乎，攸乎！深思而浅谋，迩身而远志，家臣而君图，有人矣哉！”南蒯枚筮之，遇《坤》ⅱⅱ之《比》ⅴⅱ，曰：“黄裳元吉。”以为大吉也，示子服惠伯，曰：“即欲有事，何如？”惠伯曰：“吾尝学此矣，忠信之事则可，不然必败。外强内温，忠也。和以率贞，信也。故曰‘黄裳元吉’。黄，中之色也。裳，下之饰也。元，善之长也。中不忠，不得其色。下不共，不得其饰。事不善，不得其极。外内倡和为忠，率事以信为共，供养三德为善，非此三者弗当。且夫《易》，不可以占险，将何事也？且可饰乎？中美能黄，上美为元，下美则裳，参成可筮。犹有阙也，筮虽吉，未也。”zjs将适费，饮乡人酒。乡人或歌之曰：“我有圃，生之杞乎！从我者子乎，去我者鄙乎，倍其邻者耻乎！已乎已乎，非吾党之士乎！”平子欲使昭子逐叔仲小。小闻之，不敢朝。昭子命吏谓小待政于朝，曰：“吾不为怨府。”楚子狩于州来，次于颍尾，使荡侯、潘子、司马督、嚣尹午、陵尹喜帅师围徐以惧吴。楚子次于乾溪，以为之援。雨雪，王皮冠，秦复陶，翠被，豹舄，执鞭以出，仆析父从。右尹子革夕，王见之，去冠、被，舍鞭，与之语曰：“昔我先王熊绎，与吕级、王孙牟、燮父、禽父，并事康王，四国皆有分，我独无有。今吾使人于周，求鼎以为分，王其与我乎？”对曰：“与君王哉！昔我先王熊绎，辟在荆山，筚路蓝缕，以处草莽。跋涉山林，以事天子。唯是桃弧、棘矢，以共御王事。齐，王舅也。晋及鲁、卫，王母弟也。楚是以无分，而彼皆有。今周与四国服事君王，将唯命是从，岂其爱鼎？”王曰：“昔我皇祖伯父昆吾，旧许是宅。今郑人贪赖其田，而不我与。我若求之，其与我乎？”对曰：“与君王哉！周不爱鼎，郑敢爱田？”王曰：“昔诸侯远我而畏晋，今我大城陈、蔡、不羹，赋皆千乘，子与有劳焉。诸侯其畏我乎？”对曰：“畏君王哉！是四国者，专足畏也，又加之以楚，敢不畏君王哉！”工尹路请曰：“君王命剥圭以为钅戚铋，敢请命。”王入视之。析父谓子革：“吾子，楚国之望也！今与王言如响，国其若之何？”子革曰：“摩厉以须，王出，吾刃将斩矣。”王出，复语。左史倚相趋过。王曰：“是良史也，子善视之。zjs是能读《三坟》、《五典》、《八索》、《九丘》。”对曰：“臣尝问焉。昔穆王欲肆其心，周行天下，将皆必有车辙马迹焉。祭公谋父作《祈招》之诗，以止王心，王是以获没于祗宫。臣问其诗而不知也。若问远焉，其焉能知之？”王曰：“子能乎？”对曰：“能。其诗曰：‘祈招之愔愔，式昭德音。思我王度，式如玉，式如金。形民之力，而无醉饱之心。’”王揖而入，馈不食，寝不寐，数日，不能自克，以及于难。zjs仲尼曰：“古也有志：‘克己复礼，仁也’。信善哉！楚灵王若能如是，岂其辱于乾溪？”晋伐鲜虞，因肥之役也。</t>
  </si>
  <si>
    <t>襄公十年</t>
  </si>
  <si>
    <t>颍、桑林、祭、牛首、楚、阳陵、訾毋、襄牛、犬丘、楚丘、宋、桐门、武宫、成、滕、钟离、徐、偪阳、柤、向、莒</t>
  </si>
  <si>
    <t>【经】十年春，公会晋侯、宋公、卫侯、曹伯、莒子、邾子、滕子、薛伯、杞伯、小邾子、齐世子光会吴于柤。夏，五月甲午，遂灭偪阳。公至自会。楚公子贞、郑公孙辄帅师伐宋。晋师伐秦。秋，莒人伐我东鄙。公会晋侯、宋公、卫侯、曹伯、莒子、邾子、齐世子光、滕子、薛伯、杞伯、小邾子伐郑。冬，盗杀郑公子騑、公子发、公孙辄。戍郑虎牢。楚公子贞帅师救郑。公至自伐郑。zjs【传】十年春，会于柤，会吴子寿梦也。三月癸丑，齐高厚相大子光以先会诸侯于钟离，不敬。士庄子曰：“高子相大子以会诸侯，将社稷是卫，而皆不敬，弃社稷也，其将不免乎！”夏四月戊午，会于柤。zjs晋荀偃、士匄请伐偪阳，而封宋向戌焉。荀罃曰：“城小而固，胜之不武，弗胜为笑。”固请。丙寅，围之，弗克。孟氏之臣秦堇父辇重如役。偪阳人启门，诸侯之士门焉。县门发，郰人纥抉之以出门者。狄虒弥建大车之轮而蒙之以甲以为橹，左执之，右拔戟，以成一队。孟献子曰：“《诗》所谓‘有力如虎’者也。”主人县布，堇父登之，及堞而绝之。队则又县之，苏而复上者三。主人辞焉，乃退，带其断以徇于军三日。zjs诸侯之师久于偪阳，荀偃、士匄请于荀罃曰：“水潦将降，惧不能归，请班师。”知伯怒，投之以机，出于其间，曰：“女成二事而后告余。余恐乱命，以不女违。女既勤君而兴诸侯，牵帅老夫以至于此，既无武守，而又欲易余罪，曰：‘是实班师，不然克矣’。余赢老也，可重任乎？七日不克，必尔乎取之！”五月庚寅，荀偃、士匄帅卒攻偪阳，亲受矢石。甲午，灭之。书曰“遂灭偪阳”，言自会也。以与向戌，向戌辞曰：“君若犹辱镇抚宋国，而以偪阳光启寡君，群臣安矣，其何贶如之？若专赐臣，是臣兴诸侯以自封也，其何罪大焉？敢以死请。”zjs乃予宋公。zjs宋公享晋侯于楚丘，请以《桑林》。荀罃辞。荀偃、士匄曰：“诸侯宋、鲁，于是观礼。鲁有禘乐，宾祭用之。宋以《桑林》享君，不亦可乎？”舞，师题以旌夏，晋侯惧而退入于房。去旌，卒享而还。及著雍，疾。卜，桑林见。荀偃、士匄欲奔请祷焉。荀罃不可，曰：“我辞礼矣，彼则以之。犹有鬼神，于彼加之。”zjs晋侯有间，以偪阳子归，献于武宫，谓之夷俘。偪阳妘姓也。使周内史选其族嗣，纳诸霍人，礼也。zjs师归，孟献子以秦堇父为右。生秦丕兹，事仲尼。zjs六月，楚子囊、郑子耳伐宋，师于訾毋。庚午，围宋，门于桐门。zjs晋荀罃伐秦，报其侵也。zjs卫侯救宋，师于襄牛。郑子展曰：“必伐卫，不然，是不与楚也。得罪于晋，又得罪于楚，国将若之何？”子驷曰：“国病矣！”子展曰：“得罪于二大国，必亡。病不犹愈于亡乎？”诸大夫皆以为然。故郑皇耳帅师侵卫，楚令也。孙文子卜追之，献兆于定姜。姜氏问繇。曰：“兆如山陵，有夫出征，而丧其雄。”zjs姜氏曰：“征者丧雄，御寇之利也。大夫图之！”卫人追之，孙蒯获郑皇耳于犬丘。zjs秋七月，楚子囊、郑子耳伐我西鄙。还，围萧，八月丙寅，克之。九月，子耳侵宋北鄙。孟献子曰：“郑其有灾乎！师竞已甚。周犹不堪竞，况郑乎？有灾，其执政之三士乎！”莒人间诸侯之有事也，故伐我东鄙。zjs诸侯伐郑。齐崔杼使大子光先至于师，故长于滕。己酉，师于牛首。zjs初，子驷与尉止有争，将御诸侯之师而黜其车。尉止获，又与之争。子驷抑尉止曰：“尔车，非礼也。”遂弗使献。初，子驷为田洫，司氏、堵氏、侯氏、子师氏皆丧田焉，故五族聚群不逞之人，因公子之徒以作乱。于是子驷当国，子国为司马，子耳为司空，子孔为司徒。冬十月戊辰，尉止、司臣、侯晋、堵女父、子师仆帅贼以入，晨攻执政于西宫之朝，杀子驷、子国、子耳，劫郑伯以如北宫。zjs子孔知之，故不死。书曰“盗”，言无大夫焉。zjs子西闻盗，不儆而出，尸而追盗，盗入于北宫，乃归授甲。臣妾多逃，器用多丧。子产闻盗，为门者，庀群司，闭府库，慎闭藏，完守备，成列而后出，兵车十七乘，尸而攻盗于北宫。子蟜帅国人助之，杀尉止，子师仆，盗众尽死。zjs侯晋奔晋。堵女父、司臣、尉翩、司齐奔宋。zjs子孔当国，为载书，以位序，听政辟。大夫、诸司、门子弗顺，将诛之。子产止之，请为之焚书。子孔不可，曰：“为书以定国，众怒而焚之，是众为政也，国不亦难乎？”子产曰：“众怒难犯，专欲难成，合二难以安国，危之道也。不如焚书以安众，子得所欲，众亦得安，不亦可乎？专欲无成，犯众兴祸，子必从之。”乃焚书于仓门之外，众而后定。zjs诸侯之师城虎牢而戍之。晋师城梧及制，士鲂、魏绛戍之。书曰“戍郑虎牢”，非郑地也，言将归焉。郑及晋平。楚子囊救郑。十一月，诸侯之师还郑而南，至于阳陵，楚师不退。知武子欲退，曰：“今我逃楚，楚必骄，骄则可与战矣。”zjs栾黡曰：“逃楚，晋之耻也。合诸侯以益耻，不如死！我将独进。”师遂进。己亥，与楚师夹颍而军。子矫曰：“诸侯既有成行，必不战矣。从之将退，不从亦退。退，楚必围我。犹将退也。不如从楚，亦以退之。”宵涉颍，与楚人盟。栾黡欲伐郑师，荀罃不可，曰：“我实不能御楚，又不能庇郑，郑何罪？不如致怨焉而还。今伐其师，楚必救之，战而不克，为诸侯笑。克不可命，不如还也！”丁未，诸侯之师还，侵郑北鄙而归。楚人亦还。zjs王叔陈生与伯舆争政。王右伯舆，王叔陈生怒而出奔。及河，王复之，杀史狡以说焉。不入，遂处之。晋侯使士匄平王室，王叔与伯舆讼焉。王叔之宰与伯舆之大夫瑕禽坐狱于王庭，士匄听之。王叔之宰曰：“筚门闺窦之人而皆陵其上，其难为上矣！”瑕禽曰：“昔平王东迁，吾七姓从王，牲用备具。王赖之，而赐之骍旄之盟，曰：‘世世无失职。’若筚门闺窦，其能来东底乎？且王何赖焉？今自王叔之相也，政以贿成，而刑放于宠。官之师旅，不胜其富，吾能无筚门闺窦乎？唯大国图之！下而无直，则何谓正矣？”范宣子曰：“天子所右，寡君亦右之。所左，亦左之。”使王叔氏与伯舆合要，王叔氏不能举其契。王叔奔晋。zjs不书，不告也。单靖公为卿士，以相王室。</t>
  </si>
  <si>
    <t>昭公二十六年</t>
  </si>
  <si>
    <t>周、郏鄏、楚、成</t>
  </si>
  <si>
    <t>【经】二十有六年春王正月，葬宋元公。三月，公至自齐，居于郓。夏，公围成。秋，公会齐侯、莒子、邾子、杞伯，盟于鄟陵。公至自会，居于郓。九月庚申，楚子居卒。冬十月，天王入于成周。尹氏、召伯、毛伯以王子朝奔楚。zjs【传】二十六年春，王正月庚申，齐侯取郓。zjs葬宋元公，如先君，礼也。zjs三月，公至自齐，处于郓，言鲁地也。zjs夏，齐侯将纳公，命无受鲁货。申丰从女贾，以币锦二两，缚一如瑱，适齐师。谓子犹之人高齮：“能货子犹，为高氏后，粟五千庾。”高齮以锦示子犹，子犹欲之。齮曰：“鲁人买之，百两一布，以道之不通，先入币财。”子犹受之，言于齐侯曰：“群臣不尽力于鲁君者，非不能事君也。然据有异焉。宋元公为鲁君如晋，卒于曲棘。叔孙昭子求纳其君，无疾而死。不知天之弃鲁耶，抑鲁君有罪于鬼神，故及此也？君若待于曲棘，使群臣从鲁君以卜焉。若可，师有济也。zjs君而继之，兹无敌矣。若其无成，君无辱焉。”齐侯从之，使公子鉏帅师从公。zjs成大夫公孙朝谓平子曰：“有都以卫国也，请我受师。”许之。请纳质，弗许，曰：“信女，足矣。”告于齐师曰：“孟氏，鲁之敝室也。用成已甚，弗能忍也，请息肩于齐。”齐师围成。成人伐齐师之饮马于淄者，曰：“将以厌众。”鲁成备而后告曰：“不胜众。”师及齐师战于炊鼻。齐子渊捷从泄声子，射之，中楯瓦。繇朐汰辀，匕入者三寸。声子射其马，斩鞅，殪。改驾，人以为鬷戾也而助之。子车曰：“齐人也。”将击子车，子车射之，殪。其御曰：“又之。”子车曰：“众可惧也，而不可怒也。”子囊带从野泄，叱之。泄曰：“军无私怒，报乃私也，将亢子。”又叱之，亦叱之。冉竖射陈武子，中手，失弓而骂。以告平子，曰：“有君子白皙，鬒须眉，甚口。”平子曰：“必子强也，无乃亢诸？”对曰：“谓之君子，何敢亢之？”林雍羞为颜鸣右，下。苑何忌取其耳，颜鸣去之。苑子之御曰：“视下顾。”苑子刜林雍，断其足。{轻金}而乘于他车以归，颜鸣三入齐师，呼曰：“林雍乘！”四月，单子如晋告急。五月戊午，刘人败王城之师于尸氏。戊辰，王城人、刘人战于施谷，刘师败绩。zjs秋，盟于鄟陵，谋纳公也。zjs七月己巳，刘子以王出。庚午，次于渠。王城人焚刘。丙子，王宿于褚氏。zjs丁丑，王次于萑谷。庚辰，王入于胥靡。辛巳，王次于滑。晋知跞、赵鞅帅师纳王，使汝宽守关塞。zjs九月，楚平王卒。令尹子常欲立子西，曰：“大子壬弱，其母非適也，王子建实聘之。子西长而好善。立长则顺，建善则治。王顺国治，可不务乎？”子西怒曰：“是乱国而恶君王也。国有外援，不可渎也。王有適嗣，不可乱也。败亲、速仇、乱嗣，不祥，我受其名。赂吾以天下，吾滋不从也。楚国何为？必杀令尹！”令尹惧，乃立昭王。zjs冬十月丙申，王起师于滑。辛丑，在郊，遂次于尸。十一月辛酉，晋师克巩。zjs召伯盈逐王子朝，王子朝及召氏之族、毛伯得、尹氏固、南宫嚚奉周之典籍以奔楚。阴忌奔莒以叛。召伯逆王于尸，及刘子、单子盟。遂军圉泽，次于堤上。癸酉，王入于成周。甲戌，盟于襄宫。晋师使成公般戍周而还。十二月癸未，王入于庄宫。zjs王子朝使告于诸侯曰：“昔武王克殷，成王靖四方，康王息民，并建母弟，以蕃屏周。亦曰：‘吾无专享文、武之功，且为后人之迷败倾覆，而溺入于难，则振救之。’至于夷王，王愆于厥身，诸侯莫不并走其望，以祈王身。至于厉王，王心戾虐，万民弗忍，居王于彘。诸侯释位，以间王政。宣王有志，而后效官。zjs至于幽王，天不吊周，王昏不若，用愆厥位。携王奸命，诸侯替之，而建王嗣，用迁郏鄏。则是兄弟之能用力于王室也。至于惠王，天不靖周，生颓祸心，施于叔带，惠、襄辟难，越去王都。则有晋、郑，咸黜不端，以绥定王家。则是兄弟之能率先王之命也。在定王六年，秦人降妖，曰：‘周其有頿王，亦克能修其职。诸侯服享，二世共职。王室其有间王位，诸侯不图，而受其乱灾。’至于灵王，生而有頿。王甚神圣，无恶于诸侯。灵王、景王，克终其世。今王室乱，单旗、刘狄，剥乱天下，壹行不若。谓：‘先王何常之有？唯余心所命，其谁敢请之？’帅群不吊之人，以行乱于王室。侵欲无厌，规求无度，贯渎鬼神，慢弃刑法，倍奸齐盟，傲很威仪，矫诬先王。晋为不道，是摄是赞，思肆其罔极。兹不谷震荡播越，窜在荆蛮，未有攸厎。若我一二兄弟甥舅，奖顺天法，无助狡猾，以从先王之命，毋速天罚，赦图不谷，则所愿也。敢尽布其腹心，及先王之经，实深图之。昔先王之命曰：‘王后无適，则择立长。年钧以德，德钧以卜。’王不立爱，公卿无私，古之制也。穆后及大子寿早夭即世，单、刘赞私立少，以间先王，亦唯伯仲叔季图之！”闵马父闻子朝之辞，曰：“文辞以行礼也。子朝干景之命，远晋之大，以专其志，无礼甚矣，文辞何为？”齐有彗星，齐侯使禳之。晏子曰：“无益也，只取诬焉。天道不谄，不贰其命，若之何禳之？且天之有彗也，以除秽也。君无秽德，又何禳焉？若德之秽，禳之何损？《诗》曰：‘惟此文王，小心翼翼，昭事上帝，聿怀多福。厥德不回，以受方国。’君无违德，方国将至，何患于彗？《诗》曰：‘我无所监，夏后及商。用乱之故，民卒流亡。’若德回乱，民将流亡，祝史之为，无能补也。”公说，乃止。zjs齐侯与晏子坐于路寝，公叹曰：“美哉室！其谁有此乎？”晏子曰：“敢问何谓也？”公曰：“吾以为在德。”对曰：“如君之言，其陈氏乎！陈氏虽无大德，而有施于民。豆区釜钟之数，其取之公也簿，其施之民也厚。公厚敛焉，陈氏厚施焉，民归之矣。《诗》曰：‘虽无德与女，式歌且舞。’陈氏之施，民歌舞之矣。后世若少惰，陈氏而不亡，则国其国也已。”公曰：“善哉！是可若何？”对曰：“唯礼可以已之。在礼，家施不及国，民不迁，农不移，工贾不变，士不滥，官不滔，大夫不收公利。”公曰：“善哉！我不能矣。吾今而后知礼之可以为国也。”对曰：“礼之可以为国也久矣。与天地并。君令臣共，父慈子孝，兄爱弟敬，夫和妻柔，姑慈妇听，礼也。君令而不违，臣共而不贰，父慈而教，子孝而箴；兄爱而友，弟敬而顺；夫和而义，妻柔而正；姑慈而从，妇听而婉：礼之善物也。”公曰：“善哉！寡人今而后闻此礼之上也。”对曰：“先王所禀于天地，以为其民也，是以先王上之。”</t>
  </si>
  <si>
    <t>昭公三年</t>
  </si>
  <si>
    <t>戎、虞、成、滕、莒</t>
  </si>
  <si>
    <t>【经】三年春王正月丁未，滕子原卒。夏，叔弓如滕。五月，葬滕成公。秋，小邾子来朝。八月，大雩。冬，大雨雹。北燕伯款出奔齐。zjs【传】三年春，王正月，郑游吉如晋，送少姜之葬。梁丙与张趯见之。梁丙曰：“甚矣哉！子之为此来也。”子大叔曰：“将得已乎？昔文、襄之霸也，其务不烦诸侯。令诸侯三岁而聘，五岁而朝，有事而会，不协而盟。君薨，大夫吊，卿共葬事。夫人，士吊，大夫送葬。足以昭礼命事谋阙而已，无加命矣。今嬖宠之丧，不敢择位，而数于守適，唯惧获戾，岂敢惮烦？少姜有宠而死，齐必继室。zjs今兹吾又将来贺，不唯此行也。”张趯曰：“善哉！吾得闻此数也。然自今，子其无事矣。譬如火焉，火中，寒暑乃退。此其极也，能无退乎？晋将失诸侯，诸侯求烦不获。”二大夫退。子大叔告人曰：“张趯有知，其犹在君子之后乎！”丁未，滕子原卒。同盟，故书名。zjs齐侯使晏婴请继室于晋，曰：“寡君使婴曰：‘寡人愿事君，朝夕不倦，将奉质币，以无失时，则国家多难，是以不获。不腆先君之適，以备内官，焜耀寡人之望，则又无禄，早世殒命，寡人失望。君若不忘先君之好，惠顾齐国，辱收寡人，徼福于大公、丁公，照临敝邑，镇抚其社稷，则犹有先君之適及遗姑姊妹若而人。君若不弃敝邑，而辱使董振择之，以备嫔嫱，寡人之望也。’”韩宣子使叔向对曰：“寡君之愿也。寡君不能独任其社稷之事，未有伉俪。在縗绖之中，是以未敢请。君有辱命，惠莫大焉。若惠顾敝邑，抚有晋国，赐之内主，岂唯寡君，举群臣实受其贶。其自唐叔以下，实宠嘉之。”zjs既成昏，晏子受礼。叔向从之宴，相与语。叔向曰：“齐其何如？”晏子曰：“此季世也，吾弗知。齐其为陈氏矣！公弃其民，而归于陈氏。齐旧四量，豆、区、釜、钟。四升为豆，各自其四，以登于釜。釜十则钟。陈氏三量，皆登一焉，钟乃大矣。以家量贷，而以公量收之。山木如市，弗加于山。鱼盐蜃蛤，弗加于海。民参其力，二入于公，而衣食其一。公聚朽蠹，而三老冻馁。国之诸市，屦贱踊贵。民人痛疾，而或燠休之，其爱之如父母，而归之如流水，欲无获民，将焉辟之？箕伯、直柄、虞遂、伯戏，其相胡公、大姬，已在齐矣。”zjs叔向曰：“然。虽吾公室，今亦季世也。戎马不驾，卿无军行，公乘无人，卒列无长。庶民罢敝，而宫室滋侈。道殣相望，而女富溢尤。民闻公命，如逃寇仇。栾、郤、胥、原、狐、续、庆、伯，降在皂隶。政在家门，民无所依，君日不悛，以乐慆忧。公室之卑，其何日之有？《谗鼎之铭》曰：‘昧旦丕显，后世犹怠。’况日不悛，其能久乎？”宴子曰：“子将若何？”叔向曰：“晋之公族尽矣。肸闻之，公室将卑，其宗族枝叶先落，则公从之。肸之宗十一族，唯羊舌氏在而已。肸又无子。公室无度，幸而得死，岂其获祀？”初，景公欲更晏子之宅，曰：“子之宅近市，湫隘嚣尘，不可以居，请更诸爽垲者。”辞曰：“君之先臣容焉，臣不足以嗣之，于臣侈矣。且小人近市，朝夕得所求，小人之利也。敢烦里旅？”公笑曰：“子近市，识贵贱乎？”对曰：“既利之，敢不识乎？”公曰：“何贵何贱？”于是景公繁于刑，有鬻踊者。故对曰：“踊贵屦贱。”既已告于君，故与叔向语而称之。景公为是省于刑。君子曰：“仁人之言，其利博哉。晏子一言而齐侯省刑。《诗》曰：‘君子如祉，乱庶遄已。’其是之谓乎！”及宴子如晋，公更其宅，反，则成矣。既拜，乃毁之，而为里室，皆如其旧。zjs则使宅人反之，曰：“谚曰：‘非宅是卜，唯邻是卜。’二三子先卜邻矣，违卜不祥。君子不犯非礼，小人不犯不祥，古之制也。吾敢违诸乎？”卒复其旧宅。zjs公弗许，因陈桓子以请，乃许之。zjs夏四月，郑伯如晋，公孙段相，甚敬而卑，礼无违者。晋侯嘉焉，授之以策，曰：“子丰有劳于晋国，余闻而弗忘。赐女州田，以胙乃旧勋。”伯石再拜稽首，受策以出。君子曰：“礼，其人之急也乎！伯石之汰也，一为礼于晋，犹荷其禄，况以礼终始乎？《诗》曰：‘人而无礼，胡不遄死？’其是之谓乎！”初，州县，栾豹之邑也。及栾氏亡，范宣子、赵文子、韩宣子皆欲之。文子曰：“温，吾县也。”二宣子曰：“自郤称以别，三传矣。晋之别县不唯州，谁获治之？”文子病之，乃舍之。二子曰：“吾不可以正议而自与也。”皆舍之。zjs及文子为政，赵获曰：“可以取州矣。”文子曰：“退！二子之言，义也。违义，祸也。余不能治余县，又焉用州？其以徼祸也？君子曰：‘弗知实难。’知而弗从，祸莫大焉。有言州必死。”zjs丰氏故主韩氏，伯石之获州也，韩宣子为请之，为其复取之之故。zjs五月，叔弓如滕，葬滕成公，子服椒为介。及郊，遇懿伯之忌，敬子不入。zjs惠伯曰：“公事有公利，无私忌，椒请先入。”乃先受馆。敬子从之。zjs晋韩起如齐逆女。公孙虿为少姜之有宠也，以其子更公女而嫁公子。人谓宣子：“子尾欺晋，晋胡受之？”宣子曰：“我欲得齐而远其宠，宠将来乎？”秋七月，郑罕虎如晋，贺夫人，且告曰：“楚人日征敝邑，以不朝立王之故。zjs敝邑之往，则畏执事，其谓寡君‘而固有外心。’其不往，则宋之盟云。进退罪也。寡君使虎布之。”宣子使叔向对曰：“君若辱有寡君，在楚何害？修宋盟也。zjs君苟思盟，寡君乃知免于戾矣。君若不有寡君，虽朝夕辱于敝邑，寡君猜焉。君实有心，何辱命焉？君其往也！苟有寡君，在楚犹在晋也。”zjs张趯使谓大叔曰：“自子之归也，小人粪除先人之敝庐，曰子其将来。今子皮实来，小人失望。”大叔曰：“吉贱，不获来，畏大国，尊夫人也。且孟曰：‘而将无事。’吉庶几焉。”zjs小邾穆公来朝。季武子欲卑之，穆叔曰：“不可。曹、滕、二邾，实不忘我好，敬以逆之，犹惧其贰。又卑一睦，焉逆群好也？其如旧而加敬焉！《志》曰：‘能敬无灾。’又曰：‘敬逆来者，天所福也。’”季孙从之。zjs八月，大雩，旱也。zjs齐侯田于莒，卢蒲弊见，泣且请曰：“余发如此种种，余奚能为？”公曰：“诺，吾告二子。”归而告之。子尾欲复之，子雅不可，曰：“彼其发短而心甚长，其或寝处我矣。”九月，子雅放卢蒲弊于北燕。zjs燕简公多嬖宠，欲去诸大夫而立其宠人。冬，燕大夫比以杀公之外嬖。公惧，奔齐。书曰：“北燕伯款出奔齐。”罪之也。zjs十月，郑伯如楚，子产相。楚子享之，赋《吉日》。既享，子产乃具田备，王以田江南之梦。zjs齐公孙灶卒。司马灶见晏子，曰：“又丧子雅矣。”晏子曰：“惜也！子旗不免，殆哉！姜族弱矣，而妫将始昌。二惠竞爽，犹可，又弱一个焉，姜其危哉！”</t>
  </si>
  <si>
    <t>昭公五年</t>
  </si>
  <si>
    <t>周、蚡泉、虢、邢丘、琐、楚、箕、雩娄、索氏、僖闳、鹊岸、防、吴、牟娄、莒、莱山</t>
  </si>
  <si>
    <t>【经】五年春王正月，舍中军。楚杀其大夫屈申。公如晋。夏，莒牟夷以牟娄及防、兹来奔。秋七月，公至自晋。戊辰，叔弓帅师败莒师于蚡泉。秦伯卒。zjs冬，楚子、蔡侯、陈侯、许男、顿子、沈子、徐人、越人伐吴。zjs【传】五年春，王正月，舍中军，卑公室也。毁中军于施氏，成诸臧氏。初作中军，三分公室而各有其一。季氏尽征之，叔孙氏臣其子弟，孟氏取其半焉。zjs及其舍之也，四分公室，季氏择二，二子各一。皆尽征之，而贡于公。以书。使杜泄告于殡，曰：“子固欲毁中军，既毁之矣，故告。”杜泄曰：“夫子唯不欲毁也，故盟诸僖闳，诅诸五父之衢。”受其书而投之，帅士而哭之。叔仲子谓季孙曰：“带受命于子叔孙曰：‘葬鲜者自西门。’”季孙命杜泄。杜泄曰：“卿丧自朝，鲁礼也。吾子为国政，未改礼，而又迁之。群臣惧死，不敢自也。”既葬而行。zjs仲至自齐，季孙欲立之。南遗曰：“叔孙氏厚则季氏薄。彼实家乱，子勿与知，不亦可乎？”南遗使国人助竖牛以攻诸大库之庭。司宫射之，中目而死。竖牛取东鄙三十邑，以与南遗。zjs昭子即位，朝其家众，曰：“竖牛祸叔孙氏，使乱大从，杀适立庶，又披其邑，将以赦罪，罪莫大焉。必速杀之。”竖牛惧，奔齐。孟、仲之子杀诸塞关之外，投其首于宁风之棘上。zjs仲尼曰：“叔孙昭子之不劳，不可能也。周任有言曰：‘为政者不赏私劳，不罚私怨。’《诗》云：‘有觉德行，四国顺之。’”初，穆子之生也，庄叔以《周易》筮之，遇《明夷》ⅱⅵ之《谦》ⅱⅶ，以示卜楚丘。曰：“是将行，而归为子祀。以谗人入，其名曰牛，卒以馁死。《明夷》，日也。日之数十，故有十时，亦当十位。自王已下，其二为公，其三为卿。zjs日上其中，食日为二，旦日为三。《明夷》之《谦》，明而未融，其当旦乎，故曰：‘为子祀’。日之《谦》，当鸟，故曰‘明夷于飞’。明之未融，故曰‘垂其翼’。象日之动，故曰‘君子于行’。当三在旦，故曰‘三日不食’。《离》，火也。《艮》，山也。《离》为火，火焚山，山败。于人为言，败言为谗，故曰‘有攸往，主人有言’，言必谗也。纯《离》为牛，世乱谗胜，胜将适《离》，故曰‘其名曰牛’。谦不足，飞不翔，垂不峻，翼不广，故曰‘其为子后乎’。zjs吾子，亚卿也，抑少不终。”zjs楚子以屈申为贰于吴，乃杀之。以屈生为莫敖，使与令尹子荡如晋逆女。过郑，郑伯劳子荡于汜，劳屈生于菟氏。晋侯送女于邢丘。子产相郑伯，会晋侯于邢丘。zjs公如晋，自郊劳至于赠贿，无失礼。晋侯谓女叔齐曰：“鲁侯不亦善于礼乎？”对曰：“鲁侯焉知礼？”公曰：“何为？自郊劳至于赠贿，礼无违者，何故不知？”对曰：“是仪也，不可谓礼。礼所以守其国，行其政令，无失其民者也。今政令在家，不能取也。有子家羁，弗能用也。奸大国之盟，陵虐小国。利人之难，不知其私。公室四分，民食于他。思莫在公，不图其终。为国君，难将及身，不恤其所。礼之本末，将于此乎在，而屑屑焉习仪以亟。言善于礼，不亦远乎？君子谓：“叔侯于是乎知礼。”zjs晋韩宣子如楚送女，叔向为介。郑子皮、子大叔劳诸索氏。大叔谓叔向曰：“楚王汰侈已甚，子其戒之。”叔向曰：“汰侈已甚，身之灾也，焉能及人？若奉吾币帛，慎吾威仪，守之以信，行之以礼，敬始而思终，终无不复，从而不失仪，敬而不失威，道之以训辞，奉之以旧法，考之以先王，度之以二国，虽汰侈，若我何？”及楚，楚子朝其大夫，曰：“晋，吾仇敌也。苟得志焉，无恤其他。今其来者，上卿、上大夫也。若吾以韩起为阍，以羊舌肸为司宫，足以辱晋，吾亦得志矣。可乎？”大夫莫对。薳启强曰：“可。苟有其备，何故不可？耻匹夫不可以无备，况耻国乎？是以圣王务行礼，不求耻人，朝聘有珪，享覜有璋。小有述职，大有巡功。设机而不倚，爵盈而不饮；宴有好货，飧有陪鼎，入有郊劳，出有赠贿，礼之至也。国家之败，失之道也，则祸乱兴。城濮之役，晋无楚备，以败于邲。邲之役，楚无晋备，以败于鄢。自鄢以来，晋不失备，而加之以礼，重之以睦，是以楚弗能报而求亲焉。既获姻亲，又欲耻之，以召寇仇，备之若何？谁其重此？若有其人，耻之可也。若其未有，君亦图之。晋之事君，臣曰可矣：求诸侯而麇至；求昏而荐女，君亲送之，上卿及上大夫致之。犹欲耻之，君其亦有备矣。不然，奈何？韩起之下，赵成、中行吴、魏舒、范鞅、知盈；羊舌肸之下，祁午、张趯、籍谈、女齐、梁丙、张骼、辅跞、苗贲皇，皆诸侯之选也。韩襄为公族大夫，韩须受命而使矣。箕襄、邢带、叔禽、叔椒、子羽，皆大家也。zjs韩赋七邑，皆成县也。羊舌四族，皆强家也。晋人若丧韩起、杨肸，五卿八大夫辅韩须、杨石，因其十家九县，长毂九百，其余四十县，遗守四千，奋其武怒，以报其大耻，伯华谋之，中行伯、魏舒帅之，其蔑不济矣。君将以亲易怨，实无礼以速寇，而未有其备，使群臣往遗之禽，以逞君心，何不可之有？”王曰：“不谷之过也，大夫无辱。”厚为韩子礼。王欲敖叔向以其所不知，而不能，亦厚其礼。zjs韩起反，郑伯劳诸圉。辞不敢见，礼也。zjs郑罕虎如齐，娶于子尾氏。晏子骤见之，陈桓子问其故，对曰：“能用善人，民之主也。”zjs夏，莒牟夷以牟娄及防兹来奔。牟夷非卿而书，尊地也。莒人愬于晋。晋侯欲止公，范献子曰：“不可。人朝而执之，诱也。讨不以师，而诱以成之，惰也。zjs为盟主而犯此二者，无乃不可乎？请归之，间而以师讨焉。”乃归公。秋七月，公至自晋。zjs莒人来讨，不设备。戊辰，叔弓败诸蚡泉，莒未陈也。zjs冬十月，楚子以诸侯及东夷伐吴，以报棘、栎、麻之役。薳射以繁扬之师，会于夏汭。越大夫常寿过帅师会楚子于琐。闻吴师出，薳启强帅师从之，遽不设备，吴人败诸鹊岸。zjs楚子以驲至于罗汭。吴子使其弟蹶由犒师，楚人执之，将以衅鼓。王使问焉，曰：“女卜来吉乎？”对曰：“吉。寡君闻君将治兵于敝邑，卜之以守龟，曰：‘余亟使人犒师，请行以观王怒之疾徐，而为之备，尚克知之。’龟兆告吉，曰：‘克可知也。’君若欢焉，好逆使臣，滋敝邑休殆，而忘其死，亡无日矣。今君奋焉，震电冯怒，虐执使臣，将以衅鼓，则吴知所备矣。敝邑虽羸，若早修完，其可以息师。难易有备，可谓吉矣。且吴社稷是卜，岂为一人？使臣获衅军鼓，而敝邑知备，以御不虞，其为吉孰大焉？国之守龟，其何事不卜？一臧一否，其谁能常之？城濮之兆，其报在邲。今此行也，其庸有报志？”乃弗杀。zjs楚师济于罗汭，沈尹赤会楚子，次于莱山。薳射帅繁扬之师，先入南怀，楚师从之。及汝清，吴不可入。楚子遂观兵于坻箕之山。是行也，吴早设备，楚无功而还，以蹶由归。楚子惧吴，使沈尹射待命于巢，薳启强待命于雩娄，礼也。zjs秦后子复归于秦，景公卒故也。</t>
  </si>
  <si>
    <t>襄公三十年</t>
  </si>
  <si>
    <t>申、蔿、襄库、楚、酸枣、承匡、宋、澶渊、邾、小邾</t>
  </si>
  <si>
    <t>【经】三十年春王正月，楚子使薳罢来聘。夏四月，蔡世子般弑其君固。五月甲午。宋灾。宋伯姬卒。天王杀其弟佞夫。王子瑕奔晋。秋七月，叔弓如宋，葬宋共姬。郑良霄出奔许，自许入于郑，郑人杀良霄。冬十月，葬蔡景公。晋人、齐人、宋人、卫人、郑人、曹人、莒人、邾人、滕子、薛人、杞人、小邾人会于澶渊，宋灾故。zjs【传】三十年春，王正月，楚子使薳罢来聘，通嗣君也。穆叔问：“王子之为政何如？”对曰：“吾侪小人，食而听事，犹惧不给命而不免于戾，焉与知政？”固问焉，不告。穆叔告大夫曰：“楚令尹将有大事，子荡将与焉，助之匿其情矣。”zjs子产相郑伯以如晋，叔向问郑国之政焉。对曰：“吾得见与否，在此岁也。zjs驷、良方争，未知所成。若有所成，吾得见，乃可知也。”叔向曰：“不既和矣乎？”对曰：“伯有侈而愎，子皙好在人上，莫能相下也。虽其和也，犹相积恶也，恶至无日矣。”zjs三月癸未，晋悼夫人食舆人之城杞者。绛县人或年长矣，无子，而往与于食。zjs有与疑年，使之年。曰：“臣小人也，不知纪年。臣生之岁，正月甲子朔，四百有四十五甲子矣，其季于今三之一也。”吏走问诸朝，师旷曰：“鲁叔仲惠伯会郤成子于承匡之岁也。是岁也，狄伐鲁。叔孙庄叔于是乎败狄于咸，获长狄侨如及虺也豹也，而皆以名其子。七十三年矣。”史赵曰：“亥有二首六身，下二如身，是其日数也。”士文伯曰：“然则二万六千六百有六旬也。”zjs赵孟问其县大夫，则其属也。召之，而谢过焉，曰：“武不才，任君之大事，以晋国之多虞，不能由吾子，使吾子辱在泥涂久矣，武之罪也。敢谢不才。”遂仕之，使助为政。辞以老。与之田，使为君复陶，以为绛县师，而废其舆尉。于是，鲁使者在晋，归以语诸大夫。季武子曰：“晋未可媮也。有赵孟以为大夫，有伯瑕以为佐，有史赵、师旷而咨度焉，有叔向、女齐以师保其君。其朝多君子，其庸可媮乎？勉事之而后可。”zjs夏四月己亥，郑伯及其大夫盟。君子是以知郑难之不已也。zjs蔡景侯为大子般娶于楚，通焉。大子弑景侯。zjs初，王儋季卒，其子括将见王，而叹。单公子愆期为灵王御士，过诸廷，闻其叹而言曰：“乌乎！必有此夫！”入以告王，且曰：“必杀之！不戚而愿大，视躁而足高，心在他矣。不杀，必害。”王曰：“童子何知？”及灵王崩，儋括欲立王子佞夫，佞夫弗知。戊子，儋括围蒍，逐成愆。成愆奔平畦。五月癸巳，尹言多、刘毅、单蔑、甘过、巩成杀佞夫。括、瑕、廖奔晋。书曰“天王杀其弟佞夫。”罪在王也。zjs或叫于宋大庙，曰：“譆，譆！出出！”鸟鸣于亳社，如曰：“譆譆。”甲午，宋大灾。宋伯姬卒，待姆也。君子谓：“宋共姬，女而不妇。女待人，妇义事也。”zjs六月，郑子产如陈莅盟。归，复命。告大夫曰：“陈，亡国也，不可与也。zjs聚禾粟，缮城郭，恃此二者，而不抚其民。其君弱植，公子侈，大子卑，大夫敖，政多门，以介于大国，能无亡乎？不过十年矣。”zjs秋七月，叔弓如宋，葬共姬也。zjs郑伯有耆酒，为窟室，而夜饮酒击钟焉，朝至未已。朝者曰：“公焉在？”其人曰：“吾公在壑谷。”皆自朝布路而罢。既而朝，则又将使子皙如楚，归而饮酒。庚子，子皙以驷氏之甲伐而焚之。伯有奔雍梁，醒而后知之，遂奔许。大夫聚谋，子皮曰：“《仲虺之志》云：‘乱者取之，亡者侮之。推亡固存，国之利也。’罕、驷、丰同生。伯有汰侈，故不免。”zjs人谓子产：“就直助强！”子产曰：“岂为我徒？国之祸难，谁知所儆？或主强直，难乃不生。姑成吾所。”辛丑，子产敛伯有氏之死者而殡之，不及谋而遂行。印段从之。子皮止之，众曰：“人不我顺，何止焉？”子皮曰：“夫人礼于死者，况生者乎？”遂自止之。壬寅，子产入。癸卯，子石入。皆受盟于子皙氏。乙巳，郑伯及其大夫盟于大宫。盟国人于师之梁之外。zjs伯有闻郑人之盟己也，怒。闻子皮之甲不与攻己也，喜。曰：“子皮与我矣。”zjs癸丑，晨，自墓门之渎入，因马师颉介于襄库，以伐旧北门。驷带率国人以伐之。zjs皆召子产。子产曰：“兄弟而及此，吾从天所与。”伯有死于羊肆，子产襚之，枕之股而哭之，敛而殡诸伯有之臣在市侧者。既而葬诸斗城。子驷氏欲攻子产，子皮怒之曰：“礼，国之干也，杀有礼，祸莫大焉。”乃止。zjs于是游吉如晋还，闻难不入，复命于介。八月甲子，奔晋。驷带追之，及酸枣。与子上盟，用两珪质于河。使公孙肸入盟大夫。己巳，复归。书曰“郑人杀良霄。”不称大夫，言自外入也。zjs于子蟜之卒也，将葬，公孙挥与裨灶晨会事焉。过伯有氏，其门上生莠。zjs子羽曰：“其莠犹在乎？”于是岁在降娄，降娄中而旦。裨灶指之曰：“犹可以终岁，岁不及此次也已。”及其亡也，岁在娵訾之口。其明年，乃及降娄。zjs仆展从伯有，与之皆死。羽颉出奔晋，为任大夫。鸡泽之会，郑乐成奔楚，遂适晋。羽颉因之，与之比，而事赵文子，言伐郑之说焉。以宋之盟故，不可。zjs子皮以公孙鉏为马师。zjs楚公子围杀大司马蒍掩而取其室。申无宇曰：“王子必不免。善人，国之主也。王子相楚国，将善是封殖，而虐之，是祸国也。且司马，令尹之偏，而王之四体也。绝民之主，去身之偏，艾王之体，以祸其国，无不祥大焉！何以得免？”为宋灾故，诸侯之大夫会，以谋归宋财。冬十月，叔孙豹会晋赵武、齐公孙虿、宋向戌、卫北宫佗、郑罕虎及小邾之大夫，会于澶渊。既而无归于宋，故不书其人。zjs君子曰：“信其不可不慎乎！澶渊之会，卿不书，不信也夫！诸侯之上卿，会而不信，宠名皆弃，不信之不可也如是！《诗》曰：‘文王陟降，在帝左右。’信之谓也。又曰：‘淑慎尔止，无载尔伪。’不信之谓也。”书曰“某人某人会于澶渊，宋灾故。”尤之也。不书鲁大夫，讳之也。zjs郑子皮授子产政，辞曰：“国小而逼，族大宠多，不可为也。”子皮曰：“虎帅以听，谁敢犯子？子善相之，国无小，小能事大，国乃宽。”zjs子产为政，有事伯石，赂与之邑。子大叔曰：“国，皆其国也。奚独赂焉？”子产曰：“无欲实难。皆得其欲，以从其事，而要其成，非我有成，其在人乎？何爱于邑？邑将焉往？”子大叔曰：“若四国何？”子产曰：“非相违也，而相从也，四国何尤焉？《郑书》有之曰：‘安定国家，必大焉先。’姑先安大，以待其所归。”既，伯石惧而归邑，卒与之。伯有既死，使大史命伯石为卿，辞。zjs大史退，则请命焉。复命之，又辞。如是三，乃受策入拜。子产是以恶其为人也，使次己位。zjs子产使都鄙有章，上下有服，田有封洫，庐井有伍。大人之忠俭者，从而与之。泰侈者，因而毙之。zjs丰卷将祭，请田焉。弗许，曰：“唯君用鲜，众给而已。”子张怒，退而征役。子产奔晋，子皮止之而逐丰卷。丰卷奔晋。子产请其田里，三年而复之，反其田里及其入焉。zjs从政一年，舆人诵之，曰：“取我衣冠而褚之，取我田畴而伍之。孰杀子产，吾其与之！”及三年，又诵之，曰；“我有子弟，子产诲之。我有田畴，子产殖之。子产而死，谁其嗣之？”</t>
  </si>
  <si>
    <t>定公四年</t>
  </si>
  <si>
    <t>雍、密须、秦、黄父、郢、武城、方城、雍澨、汉、阙巩、苏、中山、管、楚、召陵、雎、江、聃、蔡、柏举、稷、相土、豫章、武父、吴</t>
  </si>
  <si>
    <t>【经】四年春王二月癸巳，陈侯吴卒。三月，公会刘子、晋侯、宋公、蔡侯、卫侯、陈子、郑伯、许男、曹伯、莒子、邾子、顿子、胡子、滕子、薛伯、杞伯、小邾子、齐国夏于召陵，侵楚。夏四月庚辰，蔡公孙姓帅师灭沈，以沈子嘉归，杀之。五月，公及诸侯盟于皋鼬。杞伯成卒于会。六月，葬陈惠公。许迁于容城。zjs秋七月，至自会。刘卷卒。葬杞悼公。楚人围蔡。晋士鞅、卫孔围帅师伐鲜虞。zjs葬刘文公。冬十有一月庚午，蔡侯以吴子及楚人战于柏举，楚师败绩。楚囊瓦出奔郑。庚辰，吴入郢。zjs【传】四年春三月，刘文公合诸侯于召陵，谋伐楚也。zjs晋荀寅求货于蔡侯，弗得。言于范献子曰：“国家方危，诸侯方贰，将以袭敌，不亦难乎！水潦方降，疾疟方起，中山不服，弃盟取怨，无损于楚，而失中山，不如辞蔡侯。吾自方城以来，楚未可以得志，只取勤焉。”乃辞蔡侯。zjs晋人假羽旄于郑，郑人与之。明日，或旆以会。晋于是乎失诸侯。将会，卫子行敬子言于灵公曰：“会同难，啧有烦言，莫之治也。其使祝佗从！”公曰：“善。”乃使子鱼。子鱼辞，曰：“臣展四体，以率旧职，犹惧不给而烦刑书，若又共二，徼大罪也。且夫祝，社稷之常隶也。社稷不动，祝不出竟，官之制也。zjs君以军行，祓社衅鼓，祝奉以从，于是乎出竟。若嘉好之事，君行师从，卿行旅从，臣无事焉。”公曰：“行也。”及皋鼬，将长蔡于卫。卫侯使祝佗私于苌弘曰：“闻诸道路，不知信否。若闻蔡将先卫，信乎？”苌弘曰：“信。蔡叔，康叔之兄也，先卫，不亦可乎？”子鱼曰：“以先王观之，则尚德也。昔武王克商，成王定之，选建明德，以蕃屏周。故周公相王室，以尹天下，于周为睦。分鲁公以大路，大旂，夏后氏之璜，封父之繁弱，殷民六族，条氏、徐氏、萧氏、索氏、长勺氏、尾勺氏。使帅其宗氏，辑其分族，将其类丑，以法则周公，用即命于周。zjs是使之职事于鲁，以昭周公之明德。分之土田陪敦，祝、宗、卜、史，备物、典策，官司、彝器。因商奄之民，命以伯禽，而封于少皞之虚。分康叔以大路、少帛、綪茷、旃旌、大吕，殷民七族，陶氏、施氏、繁氏、锜氏、樊氏、饥氏、终葵氏；封畛土略，自武父以南，及圃田之北竟，取于有阎之土，以共王职。zjs取于相土之东都，以会王之东蒐。聃季授土，陶叔授民，命以《康诰》，而封于殷虚。皆启以商政，疆以周索。分唐叔以大路，密须之鼓，阙巩，沽洗，怀姓九宗，职官五正。命以《唐诰》，而封于夏虚，启以夏政，疆以戎索。三者皆叔也，而有令德，故昭之以分物。不然，文、武、成、康之伯犹多，而不获是分也，唯不尚年也。管蔡启商，惎间王室。王于是乎杀管叔而蔡蔡叔，以车七乘，徒七十人。其子蔡仲，改行帅德，周公举之，以为己卿士。见诸王而命之以蔡，其命书云：‘王曰：胡！无若尔考之违王命也。’若之何其使蔡先卫也？武王之母弟八人，周公为大宰，康叔为司寇，聃季为司空，五叔无官，岂尚年哉！曹，文之昭也；晋，武之穆也。曹为伯甸，非尚年也。今将尚之，是反先王也。晋文公为践土之盟，卫成公不在，夷叔，其母弟也，犹先蔡。其载书云：‘王若曰，晋重、鲁申、卫武、蔡甲午、郑捷、齐潘、宋王臣、莒期。’藏在周府，可覆视也。吾子欲复文、武之略，而不正其德，将如之何？”苌弘说，告刘子，与范献子谋之，乃长卫侯于盟。zjs反自召陵，郑子大叔未至而卒。晋赵简子为之临，甚哀，曰：“黄父之会，夫子语我九言，曰：‘无始乱，无怙富，无恃宠，无违同，无敖礼，无骄能，无复怒，无谋非德，无犯非义。’”沈人不会于召陵，晋人使蔡伐之。夏，蔡灭沈。zjs秋，楚为沈故，围蔡。伍员为吴行人以谋楚。楚之杀郤宛也，伯氏之族出。zjs伯州犁之孙嚭为吴大宰以谋楚。楚自昭王即位，无岁不有吴师。蔡侯因之，以其子乾与其大夫之子为质于吴。zjs冬，蔡侯、吴子、唐侯伐楚。舍舟于淮汭，自豫章与楚夹汉。左司马戌谓子常曰：“子沿汉而与之上下，我悉方城外以毁其舟，还塞大隧、直辕、冥厄，子济汉而伐之，我自后击之，必大败之。”既谋而行。武城黑谓子常曰：“吴用木也，我用革也，不可久也。不如速战。”史皇谓子常：“楚人恶子而好司马，若司马毁吴舟于淮，塞城口而入，是独克吴也。子必速战，不然不免。”乃济汉而陈，自小别至于大别。三战，子常知不可，欲奔。史皇曰：“安求其事，难而逃之，将何所入？子必死之，初罪必尽说。”zjs十一月庚午，二师陈于柏举。阖庐之弟夫概王，晨请于阖庐曰：“楚瓦不仁，其臣莫有死志，先伐之，其卒必奔。而后大师继之，必克。”弗许。夫概王曰：“所谓‘臣义而行，不待命’者，其此之谓也。今日我死，楚可入也。”以其属五千，先击子常之卒。子常之卒奔，楚师乱，吴师大败之。子常奔郑。史皇以其乘广死。吴从楚师，及清发，将击之。夫王曰：“困兽犹斗，况人乎？若知不免而致死，必败我。若使先济者知免，后者慕之，蔑有斗心矣。半济而后可击也。”zjs从之。又败之。楚人为食，吴人及之，奔。食而从之，败诸雍澨，五战及郢。zjs己卯，楚子取其妹季羋畀我以出，涉睢。针尹固与王同舟，王使执燧象以奔吴师。zjs庚辰，吴入郢，以班处宫。子山处令尹之宫，夫王欲攻之，惧而去之，夫王入之。zjs左司马戌及息而还，败吴师于雍澨，伤。初，司马臣阖庐，故耻为禽焉。谓其臣曰：“谁能免吾首？”吴句卑曰：“臣贱，可乎？”司马曰：“我实失子，可哉！”三战皆伤，曰：“吾不用也已。”句卑布裳，刭而裹之，藏其身而以其首免。楚子涉雎，济江，入于云中。王寝，盗攻之，以戈击王。王孙由于以背受之。中肩。王奔郧，钟建负季羋以从，由于徐苏而从。郧公辛之弟怀将弑王，曰：“平王杀吾父，我杀其子，不亦可乎？”辛曰：“君讨臣，谁敢仇之？君命，天也，若死天命，将谁仇？《诗》曰：‘柔亦不茹，刚亦不吐，不侮矜寡，不畏强御。’唯仁者能之。违强陵弱，非勇也。乘人之约，非仁也。灭宗废祀，非孝也。zjs动无令名，非知也。必犯是，余将杀女。”斗辛与其弟巢以王奔随。吴人从之，谓随人曰：“周之子孙在汉川者，楚实尽之。天诱其衷，致罚于楚，而君又窜之。zjs周室何罪？君若顾报周室，施及寡人，以奖天衷，君之惠也。汉阳之田，君实有之。”楚子在公宫之北，吴人在其南。子期似王，逃王，而己为王，曰：“以我与之，王必免。”随人卜与之，不吉。乃辞吴曰：“以随之辟小而密迩于楚，楚实存之，世有盟誓，至于今未改。若难而弃之，何以事君？执事之患，不唯一人。zjs若鸠楚竟，敢不听命。”吴人乃退。鑢金初宦于子期氏，实与随人要言。王使见，辞，曰：“不敢以约为利。”王割子期之心，以与随人盟。zjs初，伍员与申包胥友。其亡也，谓申包胥曰：“我必复楚国。”申包胥曰：“勉之！子能复之，我必能兴之。”及昭王在随，申包胥如秦乞师，曰：“吴为封豕、长蛇，以荐食上国，虐始于楚。寡君失守社稷，越在草莽。使下臣告急，曰：‘夷德无厌，若邻于君，疆埸之患也。逮吴之未定，君其取分焉。若楚之遂亡，君之土也。若以君灵抚之，世以事君。’”秦伯使辞焉，曰：“寡人闻命矣。zjs子姑就馆，将图而告。”对曰：“寡君越在草莽，未获所伏。下臣何敢即安？”立，依于庭墙而哭，日夜不绝声，勺饮不入口七日。秦哀公为之赋《无衣》，九顿首而坐，秦师乃出。</t>
  </si>
  <si>
    <t>襄公二十八年</t>
  </si>
  <si>
    <t>梁、汉、楚、息、蔡、宋、吴、朱方</t>
  </si>
  <si>
    <t>【经】二十有八年春，无冰。夏，卫石恶出奔晋。邾子来朝。秋八月，大雩。zjs仲孙羯如晋。冬，齐庆封来奔。十有一月，公如楚。十有二月甲寅，天王崩。乙未，楚子昭卒。zjs【传】二十八年春，无冰。梓慎曰：“今兹宋、郑其饥乎？岁在星纪，而淫于玄枵，以有时灾，阴不堪阳。蛇乘龙。龙，宋、郑之星也，宋、郑必饥。玄枵，虚中也。枵，耗名也。土虚而民耗，不饥何为？”夏。齐侯、陈侯、蔡侯、北燕伯、杞伯、胡子、沈子、白狄朝于晋，宋之盟故也。齐侯将行，庆封曰：“我不与盟，何为于晋？”陈文子曰：“先事后贿，礼也。小事大，未获事焉，从之如志，礼也。虽不与盟，敢叛晋乎？重丘之盟，未可忘也。子其劝行！”卫人讨宁氏之党，故石恶出奔晋。卫人立其从子圃以守石氏之祀，礼也。zjs邾悼公来朝，时事也。zjs秋八月，大雩，旱也。zjs蔡侯归自晋，入于郑。郑伯享之，不敬。子产曰：“蔡侯其不免乎？日其过此也，君使子展廷劳于东门之外，而傲。吾曰：‘犹将更之。’今还，受享而惰，乃其心也。君小国事大国，而惰傲以为己心，将得死乎？若不免，必由其子。其为君也，淫而不父。侨闻之，如是者，恒有子祸。”zjs孟孝伯如晋，告将为宋之盟故如楚也。zjs蔡侯之如晋也，郑伯使游吉如楚。及汉，楚人还之，曰：“宋之盟，君实亲辱。今吾子来，寡君谓吾子姑还！吾将使驲奔问诸晋而以告。”子大叔曰：“宋之盟，君命将利小国，而亦使安定其社稷，镇抚其民人，以礼承天之休，此君之宪令，而小国之望也。寡君是故使吉奉其皮币，以岁之不易，聘于下执事。今执事有命曰：‘女何与政令之有？必使而君弃而封守，跋涉山川，蒙犯霜露，以逞君心。’小国将君是望，敢不唯命是听。无乃非盟载之言，以阙君德，而执事有不利焉，小国是惧。不然，其何劳之敢惮？”子大叔归，复命，告子展曰：“楚子将死矣！不修其政德，而贪昧于诸侯，以逞其愿，欲久，得乎？《周易》有之，在《复》ⅱⅲ之《颐》ⅶⅲ，曰：‘迷复，凶。’其楚子之谓乎？欲复其愿，而弃其本，复归无所，是谓迷复。能无凶乎？君其往也！送葬而归，以快楚心。楚不几十年，未能恤诸侯也。吾乃休吾民矣。”裨灶曰：“今兹周王及楚子皆将死。zjs岁弃其次，而旅于明年之次，以害鸟帑。周、楚恶之。”zjs九月，郑游吉如晋，告将朝于楚，以从宋之盟。子产相郑伯以如楚，舍不为坛。外仆言曰：“昔先大夫相先君，适四国，未尝不为坛。自是至今，亦皆循之。zjs今子草舍，无乃不可乎？”子产曰：“大适小，则为坛。小适大，苟舍而已，焉用坛？侨闻之，大适小有五美：宥其罪戾，赦其过失，救其灾患，赏其德刑，教其不及。小国不困，怀服如归。是故作坛以昭其功，宣告后人，无怠于德。小适大有五恶：说其罪戾，请其不足，行其政事，共某职贡，从其时命。不然，则重其币帛，以贺其福而吊其凶，皆小国之祸也。焉用作坛以昭其祸？所以告子孙，无昭祸焉可也。”zjs齐庄封好田而耆酒，与庆舍政。则以其内实迁于卢蒲弊氏，易内而饮酒。数日，国迁朝焉。使诸亡人得贼者，以告而反之，故反卢蒲癸。癸臣子之，有宠，妻之。庆舍之士谓卢蒲癸曰：“男女辨姓。子不辟宗，何也？”曰：“宗不余辟，余独焉辟之？赋诗断章，余取所求焉，恶识宗？”癸言王何而反之，二人皆嬖，使执寝戈，而先后之。zjs公膳，日双鸡。饔人窃更之以鹜。御者知之，则去其肉而以其洎馈。子雅、子尾怒。庆封告卢蒲弊。卢蒲弊曰；“譬之如禽兽，吾寝处之矣。”使析归父告晏平仲。平仲曰：“婴之众不足用也，知无能谋也。言弗敢出，有盟可也。”子家曰：“子之言云，又焉用盟？”告北郭子车。子车曰：“人各有以事君，非佐之所能也。”陈文子谓桓子曰：“祸将作矣！吾其何得？”对曰：“得庆氏之木百车于庄。”文子曰：“可慎守也已！”卢蒲癸、王何卜攻庆氏，示子之兆，曰：“或卜攻雠，敢献其兆。”子之曰：“克，见血。”冬十月，庆封田于莱，陈无宇从。丙辰，文子使召之。请曰：“无宇之母疾病，请归。”庆季卜之，示之兆，曰：“死。”奉龟而泣。乃使归。zjs庆嗣闻之，曰：“祸将作矣！谓子家：“速归！祸作必于尝，归犹可及也。”子家弗听，亦无悛志。子息曰：“亡矣！幸而获在吴、越。”陈无宇济水而戕舟发梁。卢蒲姜谓癸曰：“有事而不告我，必不捷矣。”癸告之。姜曰：“夫子愎，莫之止，将不出，我请止之。”癸曰：“诺。”十一月乙亥，尝于大公之庙，庆舍莅事。卢蒲姜告之，且止之。弗听，曰：“谁敢者！”遂如公。麻婴为尸，庆圭为上献。卢蒲癸、王何执寝戈。庆氏以其甲环公宫。陈氏、鲍氏之圉人为优。zjs庆氏之马善惊，士皆释甲束马而饮酒，且观优，至于鱼里。栾、高、陈、鲍之徒介庆氏之甲。子尾抽桷击扉三，卢蒲癸自后刺子之，王何以戈击之，解其左肩。zjs犹援庙桷，动于甍，以俎壶投，杀人而后死。遂杀庆绳、麻婴。公惧，鲍国曰：“群臣为君故也。”陈须无以公归，税服而如内宫。zjs庆封归，遇告乱者，丁亥，伐西门，弗克。还伐北门，克之。入，伐内宫，弗克。反，陈于岳，请战，弗许。遂来奔。献车于季武子，美泽可以鉴。展庄叔见之，曰：“车甚泽，人必瘁，宜其亡也。”叔孙穆子食庆封，庆封汜祭。穆子不说，使工为之诵《茅鸱》，亦不知。既而齐人来让，奔吴。吴句余予之朱方，聚其族焉而居之，富于其旧。子服惠伯谓叔孙曰：“天殆富淫人，庆封又富矣。”zjs穆子曰：“善人富谓之赏，淫人富谓之殃。天其殃之也，其将聚而歼旃？”癸巳，天王崩。未来赴，亦未书，礼也。zjs崔氏之乱，丧群公子。故鉏在鲁，叔孙还在燕，贾在句渎之丘。及庆氏亡，皆召之，具其器用而反其邑焉。与晏子邶殿，其鄙六十，弗受。子尾曰：“富，人之所欲也，何独弗欲？”对曰：“庆氏之邑足欲，故亡。吾邑不足欲也。益之以邶殿，乃足欲。足欲，亡无日矣。在外，不得宰吾一邑。不受邶殿，非恶富也，恐失富也。且夫富如布帛之有幅焉，为之制度，使无迁也。夫民生厚而用利，于是乎正德以幅之，使无黜嫚，谓之幅利。利过则为败。吾不敢贪多，所谓幅也。”zjs与北郭佐邑六十，受之。与子雅邑，辞多受少。与子尾邑，受而稍致之。公以为忠，故有宠。zjs释卢蒲弊于北竟。求崔杼之尸，将戮之，不得。叔孙穆子曰：“必得之。武王有乱臣十人，崔杼其有乎？不十人，不足以葬。”既，崔氏之臣曰：“与我其拱璧，吾献其柩。”于是得之。十二月乙亥朔，齐人迁庄公，殡于大寝。以其棺尸崔杼于市，国人犹知之，皆曰：“崔子也。”zjs为宋之盟故，公及宋公、陈侯、郑伯、许男如楚。公过郑，郑伯不在。伯有&lt;辶壬&gt;劳于黄崖，不敬。穆叔曰：“伯有无戾于郑，郑必有大咎。敬，民之主也，而弃之，何以承守？郑人不讨，必受其辜，济泽之阿，行潦之苹藻，置诸宗室，季兰尸之，敬也。敬可弃乎？”及汉，楚康王卒。公欲反，叔仲昭伯曰：“我楚国之为，岂为一人？行也！”子服惠伯曰：“君子有远虑，小人从迩。饥寒之不恤，谁遑其后？不如姑归也。”zjs叔孙穆子曰：“叔仲子专之矣，子服子始学者也。”荣成伯曰：“远图者，忠也。”zjs公遂行。宋向戌曰：“我一人之为，非为楚也。饥寒之不恤，谁能恤楚？姑归而息民，待其立君而为之备。”宋公遂反。zjs楚屈建卒。赵文子丧之如同盟，礼也。zjs王人来告丧，问崩日，以甲寅告，故书之，以征过也。</t>
  </si>
  <si>
    <t>襄公二十三年</t>
  </si>
  <si>
    <t>周、曲沃、鹿门、平阴、楚、鲜虞、朝歌、雍榆、杞、蔡、戎、宋、且于、铸、邾、防、吴、东阳、莒</t>
  </si>
  <si>
    <t>【经】二十有三年春王二月癸酉朔，日有食之。三月己巳，杞伯匄卒。夏，邾畀我来奔。葬杞孝公。陈杀其大夫庆虎及庆寅。陈侯之弟黄自楚归于陈。晋栾盈复入于晋，入于曲沃。秋，齐侯伐卫，遂伐晋。八月，叔孙豹帅师救晋，次于雍榆。己卯，仲孙速卒。冬十月乙亥，臧孙纥出奔邾。晋人杀栾盈。齐侯袭莒。zjs【传】二十三年春，杞孝公卒，晋悼夫人丧之。平公不彻乐，非礼也。礼，为邻国阙。zjs陈侯如楚。公子黄愬二庆于楚，楚人召之。使庆乐往，杀之。庆氏以陈叛。zjs夏，屈建从陈侯围陈。陈人城，板队而杀人。役人相命，各杀其长。遂杀庆虎、庆寅。楚人纳公子黄。君子谓：“庆氏不义，不可肆也。故《书》曰：‘惟命不于常。’”晋将嫁女于吴，齐侯使析归父媵之，以藩载栾盈及其士，纳诸曲沃。栾盈夜见胥午而告之。对曰：“不可。天之所废，谁能兴之？子必不免。吾非爱死也，知不集也。”盈曰：“虽然，因子而死，吾无悔矣。我实不天，子无咎焉。”许诺。伏之，而觞曲沃人。乐作。午言曰：“今也得栾孺子，何如？”对曰：“得主而为之死，犹不死也。”皆叹，有泣者。爵行，又言。皆曰：“得主，何贰之有？”盈出，遍拜之。zjs四月，栾盈帅曲沃之甲，因魏献子，以昼入绛。初，栾盈佐魏庄子于下军，献子私焉，故因之。赵氏以原、屏之难怨栾氏，韩、赵方睦。中行氏以伐秦之役怨栾氏，而固与范氏和亲。知悼子少，而听于中行氏。程郑嬖于公。唯魏氏及七舆大夫与之。zjs乐王鲋待坐于范宣子。或告曰：“栾氏至矣！”宣子惧。桓子曰：“奉君以走固宫，必无害也。且栾氏多怨，子为政，栾氏自外，子在位，其利多矣。既有利权，又执民柄，将何惧焉？栾氏所得，其唯魏氏乎！而可强取也。夫克乱在权，子无懈矣。”公有姻丧，王鲋使宣子墨縗冒绖，二妇人辇以如公，奉公以如固宫。zjs范鞅逆魏舒，则成列既乘，将逆栾氏矣。趋进，曰：“栾氏帅贼以入，鞅之父与二三子在君所矣。使鞅逆吾子。鞅请骖乘。”持带，遂超乘，右抚剑，左援带，命驱之出。仆请，鞅曰：“之公。”宣子逆诸阶，执其手，赂之以曲沃。zjs初，斐豹隶也，著于丹书。栾氏之力臣曰督戎，国人惧之。斐豹谓宣子曰：“苟焚丹书，我杀督戎。”宣子喜，曰：“而杀之，所不请于君焚丹书者，有如日！”乃出豹而闭之，督戎从之。逾隐而待之，督戎逾入，豹自后击而杀之。范氏之徒在台后，栾氏乘公门。宣子谓鞅曰：“矢及君屋，死之！”鞅用剑以帅卒，栾氏退。摄车从之，遇栾氏，曰：“乐免之，死将讼女于天。”乐射之，不中；又注，则乘槐本而覆。或以戟钩之，断肘而死。栾鲂伤。栾盈奔曲沃，晋人围之。zjs秋，齐侯伐卫。先驱，谷荣御王孙挥，召扬为右。申驱，成秩御莒恒，申鲜虞之傅挚为右。曹开御戎，晏父戎为右。贰广，上之登御邢公，卢蒲癸为右。启，牢成御襄罢师，狼蘧疏为右。胠，商子车御侯朝，桓跳为右。大殿，商子游御夏之御寇，崔如为右，烛庸之越驷乘。zjs自卫将遂伐晋。晏平仲曰：“君恃勇力以伐盟主，若不济，国之福也。不德而有功，忧必及君。”崔杼谏曰：“不可。臣闻之，小国间大国之败而毁焉，必受其咎。君其图之！”弗听。陈文子见崔武子，曰：“将如君何？”武子曰：“吾言于君，君弗听也。以为盟主，而利其难。群臣若急，君于何有？子姑止之。”zjs文子退，告其人曰：“崔子将死乎！谓君甚，而又过之，不得其死。过君以义，犹自抑也，况以恶乎？”齐侯遂伐晋，取朝歌，为二队，入孟门，登大行，张武军于荧庭，戍郫邵，封少水，以报平阴之役，乃还。赵胜帅东阳之师以追之，获晏牦。八月，叔孙豹帅师救晋，次于雍榆，礼也。zjs季武子无適子，公弥长，而爱悼子，欲立之。访于申丰，曰：“弥与纥，吾皆爱之，欲择才焉而立之。”申丰趋退，归，尽室将行。他日，又访焉，对曰：“其然，将具敝车而行。”乃止。访于臧纥，臧纥曰：“饮我酒，吾为子立之。”zjs季氏饮大夫酒，臧纥为客。既献，臧孙命北面重席，新尊絜之。召悼之，降，逆之。大夫皆起。及旅，而召公鉏，使与之齿，季孙失色。zjs季氏以公鉏为马正，愠而不出。闵子马见之，曰：“子无然！祸福无门，唯人所召。为人子者，患不孝，不患无所。敬共父命，何常之有？若能孝敬，富倍季氏可也。奸回不轨，祸倍下民可也。”公鉏然之。敬共朝夕，恪居官次。季孙喜，使饮己酒，而以具往，尽舍旃。故公鉏氏富，又出为公左宰。zjs孟孙恶臧孙，季孙爱之。孟氏之御驺丰点好羯也，曰：“从余言，必为孟孙。”zjs再三云，羯从之。孟庄子疾，丰点谓公鉏：“苟立羯，请仇臧氏。”公鉏谓季孙曰：“孺子秩，固其所也。若羯立，则季氏信有力于臧氏矣。”弗应。己卯，孟孙卒，公鉏奉羯立于户侧。季孙至，入，哭，而出，曰：“秩焉在？”公鉏曰：“羯在此矣！”季孙曰：“孺子长。”公鉏曰：“何长之有？唯其才也。且夫子之命也。”遂立羯。秩奔邾。zjs臧孙入，哭甚哀，多涕。出，其御曰：“孟孙之恶子也，而哀如是。季孙若死，其若之何？”臧孙曰：“季孙之爱我，疾疢也。孟孙之恶我，药石也。美疢不如恶石。夫石犹生我，疢之美，其毒滋多。孟孙死，吾亡无日矣。”zjs孟氏闭门，告于季秋曰：“臧氏将为乱，不使我葬。”季孙不信。臧孙闻之，戒。冬十月，孟氏将辟，藉除于臧氏。臧孙使正夫助之，除于东门，甲从己而视之。孟氏又告季孙。季孙怒，命攻臧氏。乙亥，臧纥斩鹿门之关以出，奔邾。zjs初，臧宣叔娶于铸，生贾及为而死。继室以其侄，穆姜之姨子也。生纥，长于公宫。姜氏爱之，故立之。臧贾、臧为出在铸。臧武仲自邾使告臧贾，且致大蔡焉，曰：“纥不佞，失守宗祧，敢告不吊。纥之罪，不及不祀。子以大蔡纳请，其可。”贾曰：“是家之祸也，非子之过也。贾闻命矣。”再拜受龟。使为以纳请，遂自为也。臧孙如防，使来告曰：“纥非能害也，知不足也。非敢私请！苟守先祀，无废二勋，敢不辟邑。”乃立臧为。臧纥致防而奔齐。其人曰：“其盟我乎？”臧孙曰：“无辞。”将盟臧氏，季孙召外史掌恶臣，而问盟首焉，对曰：“盟东门氏也，曰：‘毋或如东门遂，不听公命，杀适立庶。’盟叔孙氏也，曰：‘毋或如叔孙侨如，欲废国常，荡覆公室。’”季孙曰：“臧孙之罪，皆不及此。”zjs孟椒曰：“盍以其犯门斩关？”季孙用之。乃盟臧氏曰：“无或如臧孙纥，干国之纪，犯门斩关。”臧孙闻之，曰：“国有人焉！谁居？其孟椒乎！”晋人克栾盈于曲沃，尽杀栾氏之族党。栾鲂出奔宋。书曰：“晋人杀栾盈。”zjs不言大夫，言自外也。zjs齐侯还自晋，不入。遂袭莒，门于且于，伤股而退。明日，将复战，期于寿舒。杞殖、华还载甲，夜入且于之隧，宿于莒郊。明日，先遇莒子于蒲侯氏。莒子重赂之，使无死，曰：“请有盟。”华周对曰：“贪货弃命，亦君所恶也。昏而受命，日未中而弃之，何以事君？”莒子亲鼓之，从而伐之，获杞梁。莒人行成。zjs齐侯归，遇杞梁之妻于郊，使吊之。辞曰：“殖之有罪，何辱命焉？若免于罪，犹有先人之敝庐在，下妾不得与郊吊。”齐侯吊诸其室。zjs齐侯将为臧纥田。臧孙闻之，见齐侯，与之言伐晋，对曰：“多则多矣！抑君似鼠。夫鼠昼伏夜动，不穴于寝庙，畏人故也。今君闻晋之乱而后作焉。宁将事之，非鼠如何？”乃弗与田。zjs仲尼曰：“知之难也。有臧武仲之知，而不容于鲁国，抑有由也。作不顺而施不恕也。《夏书》曰：‘念兹在兹。’顺事、恕施也。”</t>
  </si>
  <si>
    <t>襄公二十九年</t>
  </si>
  <si>
    <t>周、魏、虢、焦、霍、滑、楚、道、燕、杞、越、宋、虞、卞、吴、巢</t>
  </si>
  <si>
    <t>【经】二十有九年春王正月，公在楚。夏五月，公至自楚。庚午，卫侯衎卒，阍弑吴子余祭。仲孙羯会晋荀盈、齐高止、宋华定、卫世叔仪、郑公孙段、曹人、莒人、滕子、薛人、小邾人城杞。晋侯使士鞅来聘。杞子来盟。吴子使札来聘。zjs秋九月，葬卫献公。齐高止出奔北燕。冬，仲孙羯如晋。zjs【传】二十九年春，王正月，公在楚，释不朝正于庙也。楚人使公亲襚，公患之。穆叔曰：“祓殡而襚，则布币也。”乃使巫以桃列先祓殡。楚人弗禁，既而悔之。zjs二月癸卯，齐人葬庄公于北郭。zjs夏四月，葬楚康王。公及陈侯、郑伯、许男送葬，至于西门之外。诸侯之大夫皆至于墓。楚郏敖即位。王子围为令尹。郑行人子羽曰：“是谓不宜，必代之昌。松柏之下，其草不殖。”zjs公还，及方城。季武子取卞，使公冶问，玺书追而与之，曰：“闻守卞者将叛，臣帅徒以讨之，既得之矣，敢告。”公冶致使而退，及舍而后闻取卞。公曰：“欲之而言叛，只见疏也。”公谓公冶曰：“吾可以入乎？”对曰：“君实有国，谁敢违君！”公与公冶冕服。固辞，强之而后受。公欲无入，荣成伯赋《式微》，乃归。五月，公至自楚。公冶致其邑于季氏，而终不入焉。曰：“欺其君，何必使余？”季孙见之，则言季氏如他日。不见，则终不言季氏。及疾，聚其臣，曰：“我死，必以在冕服敛，非德赏也。且无使季氏葬我。”zjs葬灵王，郑上卿有事，子展使印段往。伯有曰：“弱，不可。”子展曰：“与其莫往，弱不犹愈乎？《诗》云：‘王事靡盬，不遑启处，东西南北，谁敢宁处？坚事晋、楚，以蕃王室也。王事无旷，何常之有？”遂使印段如周。zjs吴人伐越，获俘焉，以为阍，使守舟。吴子余祭观舟，阍以刀弑之。zjs郑子展卒，子皮即位。于是郑饥而未及麦，民病。子皮以子展之命，饩国人粟，户一钟，是以得郑国之民。故罕氏常掌国政，以为上卿。宋司城子罕闻之，曰：“邻于善，民之望也。”宋亦饥，请于平公，出公粟以贷。使大夫皆贷。司城氏贷而不书，为大夫之无者贷。宋无饥人。叔向闻之，曰：“郑之罕，宋之乐，其后亡者也！二者其皆得国乎！民之归也。施而不德，乐氏加焉，其以宋升降乎！”晋平公，杞出也，故治杞。六月，知悼子合诸侯之大夫以城杞，孟孝伯会之。zjs郑子大叔与伯石往。子大叔见大叔文子，与之语。文子曰：“甚乎！其城杞也。”zjs子大叔曰：“若之何哉？晋国不恤周宗之阙，而夏肄是屏。其弃诸姬，亦可知也已。诸姬是弃，其谁归之？吉也闻之，弃同即异，是谓离德。《诗》曰：‘协比其邻，昏姻孔云。’晋不邻矣，其谁云之？”齐高子容与宋司徒见知伯，女齐相礼。宾出，司马侯言于知伯曰：“二子皆将不免。子容专，司徒移，皆亡家之主也。”知伯曰：“何如？”对曰：“专则速及，侈将以其力毙，专则人实毙之，将及矣。”zjs范献子来聘，拜城杞也。公享之，展庄叔执币。射者三耦，公臣不足，取于家臣，家臣：展瑕、展玉父为一耦。公臣，公巫召伯、仲颜庄叔为一耦，鄫鼓父、党叔为一耦。zjs晋侯使司马女叔侯来治杞田，弗尽归也。晋悼夫人愠曰：“齐也取货。先君若有知也，不尚取之！”公告叔侯，叔侯曰：“虞、虢、焦、滑、霍、扬、韩、魏，皆姬姓也，晋是以大。若非侵小，将何所取？武、献以下，兼国多矣，谁得治之？杞，夏余也，而即东夷。鲁，周公之后也，而睦于晋。以杞封鲁犹可，而何有焉？鲁之于晋也，职贡不乏，玩好时至，公卿大夫相继于朝，史不绝书，府无虚月。如是可矣，何必瘠鲁以肥杞？且先君而有知也，毋宁夫人，而焉用老臣？”杞文公来盟。书曰“子”，贱之也。zjs吴公子札来聘，见叔孙穆子，说之。谓穆子曰：“子其不得死乎？好善而不能择人。吾闻‘君子务在择人’。吾子为鲁宗卿，而任其大政，不慎举，何以堪之？祸必及子！”请观于周乐。使工为之歌《周南》、《召南》，曰：“美哉！始基之矣，犹未也。然勤而不怨矣。”为之歌《邶》、《鄘》、《卫》，曰：“美哉，渊乎！忧而不困者也。吾闻卫康叔、武公之德如是，是其《卫风》乎？”为之歌《王》，曰：“美哉！思而不惧，其周之东乎？”为之歌《郑》，曰：“美哉！其细已甚，民弗堪也，是其先亡乎！”为之歌《齐》，曰：“美哉！泱泱乎！大风也哉！表东海者，其大公乎！国未可量也。”为之歌《豳》，曰：“美哉！荡乎！乐而不淫，其周公之东乎？”为之歌《秦》，曰：“此之谓夏声。夫能夏则大，大之至也，其周之旧乎？”为之歌《魏》，曰：“美哉！沨沨乎！大而婉，险而易行，以德辅此，则明主也。”为之歌《唐》，曰：“思深哉！其有陶唐氏之遗民乎？不然，何忧之远也？非令德之后，谁能若是？”为之歌《陈》，曰：“国无主，其能久乎？”自《郐》以下无讥焉。为之歌《小雅》，曰：“美哉！思而不贰，怨而不言，其周德之衰乎？犹有先王之遗民焉。”为之歌《大雅》，曰：“广哉！熙熙乎！曲而有直体，其文王之德乎？”为之歌《颂》，曰：“至矣哉！直而不倨，曲而不屈，迩而不逼，远而不携，迁而不淫，复而不厌，哀而不愁，乐而不荒，用而不匮，广而不宣，施而不费，取而不贪，处而不底，行而不流，五声和，八风平，节有度，守有序，盛德之所同也。”zjs见舞《象箾》《南籥》者，曰：“美哉！犹有憾。”见舞《大武》者，曰：“美哉！周之盛也，其若此乎！”见舞《韶濩》者，曰：“圣人之弘也，而犹有惭德，圣人之难也。”见舞《大夏》者，曰：“美哉！勤而不德，非禹其谁能修之？”见舞《韶箾》者，曰：“德至矣哉！大矣！如天之无不帱也，如地之无不载也，虽甚盛德，其蔑以加于此矣。观止矣！若有他乐，吾不敢请已！”其出聘也，通嗣君也。故遂聘于齐，说晏平仲，谓之曰：“子速纳邑与政！无邑无政，乃免于难。齐国之政，将有所归，未获所归，难未歇也。”故晏子因陈桓子以纳政与邑，是以免于栾、高之难。zjs聘于郑，见子产，如旧相识，与之缟带，子产献纻衣焉。谓子产曰：“郑之执政侈，难将至矣！政必及子。子为政，慎之以礼。不然，郑国将败。”zjs适卫，说蘧瑗、史狗、史鳅，公子荆、公叔发、公子朝，曰：“卫多君子，未有患也。”zjs自卫如晋，将宿于戚。闻钟声焉，曰：“异哉！吾闻之也：‘辩而不德，必加于戮。’夫子获罪于君以在此，惧犹不足，而又何乐？夫子之在此也，犹燕之巢于幕上。君又在殡，而可以乐乎？”遂去之。文子闻之，终身不听琴瑟。zjs适晋，说赵文子、韩宣子、魏献子，曰：“晋国其萃于三族乎！”说叔向，将行，谓叔向曰：“吾子勉之！君侈而多良，大夫皆富，政将在家。吾子好直，必思自免于难。”zjs秋九月，齐公孙虿、公孙灶放其大夫高止于北燕。乙未，出。书曰：“出奔。”zjs罪高止也。高止好以事自为功，且专，故难及之。zjs冬，孟孝伯如晋，报范叔也。zjs为高氏之难故，高竖以卢叛。十月庚寅，闾丘婴帅师围卢。高竖曰：“苟请高氏有后，请致邑。”齐人立敬仲之曾孙宴酀，良敬仲也。十一月乙卯，高竖致卢而出奔晋，晋人城绵而置旃。zjs郑伯有使公孙黑如楚，辞曰：“楚、郑方恶，而使余往，是杀余也。”伯有曰：“世行也。”子皙曰：“可则往，难则已，何世之有？”伯有将强使之。子皙怒，将伐伯有氏，大夫和之。十二月己巳，郑大夫盟于伯有氏。裨谌曰：“是盟也，其与几何？《诗》曰：‘君子屡盟，乱是用长。’今是长乱之道也。祸未歇也，必三年而后能纾。”然明曰：“政将焉往？”裨谌曰：“善之代不善，天命也，其焉辟子产？举不逾等，则位班也。择善而举，则世隆也。天又除之，夺伯有魄，子西即世，将焉辟之？天祸郑久矣，其必使子产息之，乃犹可以戾。不然，将亡矣。”</t>
  </si>
  <si>
    <t>襄公十四年</t>
  </si>
  <si>
    <t>周、泾、棫林、秦、殽、郢、郲、叶、楚、丘宫、河泽、戚、戎、鄄、曹、宋、棠、成、徐、吴、向、莒、瓜州</t>
  </si>
  <si>
    <t>【经】十有四年春王正月，季孙宿、叔老会晋士匄、齐人、宋人、卫人、郑公孙虿、曹人、莒人、邾人、滕人、薛人、杞人、小邾人会吴于向。二月乙朔，日有食之。夏四月，叔孙豹会晋荀偃、齐人、宋人、卫北宫括、郑公孙虿、曹人、莒人、邾人、滕人、薛人、杞人、小邾人伐秦。己未，卫侯出奔齐。莒人侵我东鄙。秋，楚公子贞帅师伐吴。冬，季孙宿会晋士匄、宋华阅、卫孙林父、郑公孙虿、莒人、邾人于戚。zjs【传】十四年春，吴告败于晋。会于向，为吴谋楚故也。范宣子数吴之不德也，以退吴人。zjs执莒公子务娄，以其通楚使也。zjs将执戎子驹支。范宣子亲数诸朝，曰：“来！姜戎氏！昔秦人迫逐乃祖吾离于瓜州，乃祖吾离被苫盖，蒙荆棘，以来归我先君。我先君惠公有不腆之田，与女剖分而食之。今诸侯之事我寡君不如昔者，盖言语漏泄，则职女之由。诘朝之事，尔无与焉！与将执女！”对曰：“昔秦人负恃其众，贪于土地，逐我诸戎。zjs惠公蠲其大德，谓我诸戎，是四岳之裔胄也，毋是翦弃。赐我南鄙之田，狐狸所居，豺狼所嗥。我诸戎除翦其荆棘，驱其狐狸豺狼，以为先君不侵不叛之臣，至于今不贰。昔文公与秦伐郑，秦人窃与郑盟而舍戍焉，于是乎有殽之师。晋御其上，戎亢其下，秦师不复，我诸戎实然。譬如捕鹿，晋人角之，诸戎掎之，与晋踣之，戎何以不免？自是以来，晋之百役，与我诸戎相继于时，以从执政，犹殽志也。岂敢离逖？今官之师旅，无乃实有所阙，以携诸侯，而罪我诸戎！我诸戎饮食衣服，不与华同，贽币不通，言语不达，何恶之能为？不与于会，亦无瞢焉！”赋《青蝇》而退。宣子辞焉，使即事于会，成恺悌也。于是，子叔齐子为季武子介以会，自是晋人轻鲁币，而益敬其使。zjs吴子诸樊既除丧，将立季札。季札辞曰：“曹宣公之卒也，诸侯与曹人不义曹君，将立子臧。子臧去之，遂弗为也，以成曹君。君子曰：‘能守节。’君，义嗣也。谁敢奸君？有国，非吾节也。札虽不才，愿附于子臧，以无失节。”固立之。弃其室而耕。乃舍之。zjs夏，诸侯之大夫从晋侯伐秦，以报栎之役也。晋侯待于竟，使六卿帅诸侯之师以进。及泾，不济。叔向见叔孙穆子。穆子赋《匏有苦叶》。叔向退而具舟，鲁人、莒人先济。郑子蟜见卫北宫懿子曰：“与人而不固，取恶莫甚焉！若社稷何？”懿子说。二子见诸侯之师而劝之济，济泾而次。秦人毒泾上流，师人多死。郑司马子蟜帅郑师以进，师皆从之，至于棫林，不获成焉。荀偃令曰：“鸡鸣而驾，塞井夷灶，唯余马首是瞻！”栾黡曰：“晋国之命，未是有也。余马首欲东。”乃归。下军从之。左史谓魏庄子曰：“不待中行伯乎？”庄子曰：“夫子命从帅。栾伯，吾帅也，吾将从之。从帅，所以待夫子也。”伯游曰：“吾令实过，悔之何及，多遗秦禽。”乃命大还。晋人谓之迁延之役。zjs栾鍼曰：“此役也，报栎之败也。役又无功，晋之耻也。吾有二位于戎路，敢不耻乎？”与士鞅驰秦师，死焉。士鞅反，栾黡谓士匄曰：“余弟不欲住，而子召之。余弟死，而子来，是而子杀余之弟也。弗逐，余亦将杀之。”士鞅奔秦。zjs于是，齐崔杼、宋华阅、仲江会伐秦，不书，惰也。向之会亦如之。卫北宫括不书于向，书于伐秦，摄也。zjs秦伯问于士鞅曰：“晋大夫其谁先亡？”对曰：“其栾氏乎！”秦伯曰：“以其汰乎？”对曰：“然。栾黡汰虐已甚，犹可以免。其在盈乎！”秦伯曰：“何故？”对曰：“武子之德在民，如周人之思召公焉，爱其甘棠，况其子乎？栾黡死，盈之善未能及人，武子所施没矣，而黡之怨实章，将于是乎在。”秦伯以为知言，为之请于晋而复之。zjs卫献公戒孙文子、宁惠子食，皆服而朝。日旰不召，而射鸿于囿。二子从之，不释皮冠而与之言。二子怒。孙文子如戚，孙蒯入使。公饮之酒，使大师歌《巧言》之卒章。大师辞，师曹请为之。初，公有嬖妾，使师曹诲之琴，师曹鞭之。zjs公怒，鞭师曹三百。故师曹欲歌之，以怒孙子以报公。公使歌之，遂诵之。zjs蒯惧，告文子。文子曰：“君忌我矣，弗先。必死。”并帑于戚而入，见蘧伯玉曰：“君之暴虐，子所知也。大惧社稷之倾覆，将若之何？”对曰：“君制其国，臣敢奸之？虽奸之，庸如愈乎？”遂行，从近关出。公使子蟜、子伯、子皮与孙子盟于丘宫，孙子皆杀之。四月己未，子展奔齐。公如鄄，使子行于孙子，孙子又杀之。公出奔齐，孙氏追之，败公徒于河泽。鄄人执之。zjs初，尹公佗学射于庚公差，庚公差学射于公孙丁。二子追公，公孙丁御公。zjs子鱼曰：“射为背师，不射为戮，射为礼乎。”射两軥而还。尹公佗曰：“子为师，我则远矣。”乃反之。公孙丁授公辔而射之，贯臂。zjs子鲜从公，及竟，公使祝宗告亡，且告无罪。定姜曰：“无神何告？若有，不可诬也。有罪，若何告无？舍大臣而与小臣谋，一罪也。先君有冢卿以为师保，而蔑之，二罪也。余以巾栉事先君，而暴妾使余，三罪也。告亡而已，无告无罪。”zjs公使厚成叔吊于卫，曰：“寡君使瘠，闻君不抚社稷，而越在他竟，若之何不吊？以同盟之故，使瘠敢私于执事曰：‘有君不吊，有臣不敏，君不赦宥，臣亦不帅职，增淫发泄，其若之何？’”卫人使大叔仪对曰：“群臣不佞，得罪于寡君。寡君不以即刑而悼弃之，以为君忧。君不忘先君之好，辱吊群臣，又重恤之。敢拜君命之辱，重拜大贶。”厚孙归，复命，语臧武仲曰：“卫君其必归乎！有大叔仪以守，有母弟鱄以出，或抚其内，或营其外，能无归乎？”齐人以郲寄卫侯。及其复也，以郲粮归。右宰谷从而逃归，卫人将杀之。zjs辞曰：“余不说初矣，余狐裘而羔袖。”乃赦之。卫人立公孙剽，孙林父、宁殖相之，以听命于诸侯。zjs卫侯在郲，臧纥如齐，唁卫侯。与之言，虐。退而告其人曰：“卫侯其不得入矣！其言粪土也，亡而不变，何以复国？”子展、子鲜闻之，见臧纥，与之言，道。臧孙说，谓其人曰：“卫君必入。夫二子者，或輓之，或推之，欲无入，得乎？”师归自伐秦，晋侯舍新军，礼也。成国不过半天子之军，周为六军，诸侯之大者，三军可也。于是知朔生盈而死，盈生六年而武子卒，彘裘亦幼，皆未可立也。新军无帅，故舍之。zjs师旷侍于晋侯。晋侯曰：“卫人出其君，不亦甚乎？”对曰：“或者其君实甚。良君将赏善而刑淫，养民如子，盖之如天，容之如地。民奉其君，爱之如父母，仰之如日月，敬之如神明，畏之如雷霆，其可出乎？夫君，神之主而民之望也。若困民之主，匮神乏祀，百姓绝望，社稷无主，将安用之？弗去何为？天生民而立之君，使司牧之，勿使失性。有君而为之贰，使师保之，勿使过度。是故天子有公，诸侯有卿，卿置侧室，大夫有贰宗，士有朋友，庶人、工、商、皂、隶、牧、圉皆有亲昵，以相辅佐也。善则赏之，过则匡之，患则救之，失则革之。zjs自王以下，各有父兄子弟，以补察其政。史为书，瞽为诗，工诵箴谏，大夫规诲，士传言，庶人谤，商旅于市，百工献艺。故《夏书》曰：‘遒人以木铎徇于路。zjs官师相规，工执艺事以谏。’正月孟春，于是乎有之，谏失常也。天之爱民甚矣。zjs岂其使一人肆于民上，以从其淫，而弃天地之性？必不然矣。”zjs秋，楚子为庸浦之役故，子囊师于棠以伐吴，吴不出而还。子囊殿，以吴为不能而弗儆。吴人自皋舟之隘要而击之，楚人不能相救。吴人败之，获楚公子宜谷。zjs王使刘定公赐齐侯命，曰：“昔伯舅大公，右我先王，股肱周室，师保万民，世胙大师，以表东海。王室之不坏，繄伯舅是赖。今余命女环！兹率舅氏之典，纂乃祖考，无忝乃旧。敬之哉，无废朕命！”晋侯问卫故于中行献子，对曰：“不如因而定之。卫有君矣，伐之，未可以得志而勤诸侯。史佚有言曰：‘因重而抚之。’仲虺有言曰：‘亡者侮之，乱者取之，推亡固存，国之道也。’君其定卫以待时乎！”冬，会于戚，谋定卫也。zjs范宣子假羽毛于齐而弗归，齐人始贰。zjs楚子囊还自伐吴，卒。将死，遗言谓子庚：“必城郢。”君子谓：“子囊忠。zjs君薨不忘增其名，将死不忘卫社稷，可不谓忠乎？忠，民之望也。《诗》曰：‘行归于周，万民所望。’忠也。”</t>
  </si>
  <si>
    <t>襄公三十一年</t>
  </si>
  <si>
    <t>周、楚、戚、宋、阳州、滕、徐、吴、莒</t>
  </si>
  <si>
    <t>【经】三十有一年春王正月。夏六月辛巳，公薨于楚宫。秋九月癸巳，子野卒。己亥，仲孙羯卒。冬十月，滕子来会葬。癸酉，葬我君襄公。十有一月，莒人杀其君密州。zjs【传】三十一年春，王正月，穆叔至自会，见孟孝伯，语之曰：“赵孟将死矣。其语偷，不似民主。且年未盈五十，而谆谆焉如八九十者，弗能久矣。若赵孟死，为政者其韩子乎！吾子盍与季孙言之，可以树善，君子也。晋君将失政矣，若不树焉，使早备鲁，既而政在大夫，韩子懦弱，大夫多贪，求欲无厌，齐、楚未足与也，鲁其惧哉！”孝伯曰：“人生几何？谁能无偷？朝不及夕，将安用树？”穆叔出而告人曰：“孟孙将死矣。吾语诸赵孟之偷也，而又甚焉。”又与季孙语晋故，季孙不从。zjs及赵文子卒，晋公室卑，政在侈家。韩宣子为政，为能图诸侯。鲁不堪晋求，谗慝弘多，是以有平丘之会。zjs齐子尾害闾丘婴，欲杀之，使帅师以伐阳州。我问师故。夏五月，子尾杀闾丘婴以说于我师。工偻洒、渻灶、孔虺、贾寅出奔莒。出群公子。zjs公作楚宫。穆叔曰：“《大誓》云：‘民之所欲，天必从之。’君欲楚也夫！故作其宫。若不复适楚，必死是宫也。”六月辛巳，公薨于楚宫。叔仲带窃其拱璧，以与御人，纳诸其怀而从取之，由是得罪。zjs立胡女敬归之子子野，次于季氏。秋九月癸巳，卒，毁也。zjs己亥，孟孝伯卒。zjs立敬归之娣齐归之子公子裯，穆叔不欲，曰：“大子死，有母弟则立之，无则长立。年钧择贤，义钧则卜，古之道也。非適嗣，何必娣之子？且是人也，居丧而不哀，在戚而有嘉容，是谓不度。不度之人，鲜不为患。若果立之，必为季氏忧。”武子不听，卒立之。比及葬，三易衰，衰衽如故衰。于是昭公十九年矣，犹有童心，君子是以知其不能终也。zjs冬十月，滕成公来会葬，惰而多涕。子服惠伯曰：“滕君将死矣！怠于其位，而哀已甚，兆于死所矣。能无从乎？”癸酉，葬襄公。zjs公薨之月，子产相郑伯以如晋，晋侯以我丧故，未之见也。子产使尽坏其馆之垣而纳车马焉。士文伯让之，曰：“敝邑以政刑之不修，寇盗充斥，无若诸侯之属辱在寡君者何？是以令吏人完客所馆，高其闬闳，厚其墙垣，以无忧客使。zjs今吾子坏之，虽从者能戒，其若异客何？以敝邑之为盟主，缮完葺墙，以待宾客，若皆毁之，其何以共命？寡君使匄请命。”对曰：“以敝邑褊小，介于大国，诛求无时，是以不敢宁居，悉索敝赋，以来会时事。逢执事之不间，而未得见，又不获闻命，未知见时，不敢输币，亦不敢暴露。其输之，则君之府实也，非荐陈之，不敢输也。其暴露之，则恐燥湿之不时而朽蠹，以重敝邑之罪。侨闻文公之为盟主也，宫室卑庳，无观台榭，以崇大诸侯之馆。馆如公寝，库厩缮修，司空以时平易道路，圬人以时塓馆宫室。诸侯宾至，甸设庭燎，仆人巡宫，车马有所，宾从有代，巾车脂辖，隶人牧圉，各瞻其事，百官之属，各展其物。公不留宾，而亦无废事，忧乐同之，事则巡之，教其不知，而恤其不足。宾至如归，无宁灾患？不畏寇盗，而亦不患燥湿。今铜鞮之宫数里，而诸侯舍于隶人。门不容车，而不可逾越。盗贼公行，而天厉不戒。宾见无时，命不可知。若又勿坏，是无所藏币，以重罪也。敢请执事，将何以命之？虽君之有鲁丧，亦敝邑之忧也。zjs若获荐币，修垣而行，君之惠也，敢惮勤劳？”文伯复命，赵文子曰：“信！我实不德，而以隶人之垣以赢诸侯，是吾罪也。”使士文伯谢不敏焉。晋侯见郑伯，有加礼，厚其宴好而归之。乃筑诸侯之馆。zjs叔向曰：“辞之不可以已也如是夫！子产有辞，诸侯赖之，若之何其释辞也？《诗》曰：‘辞之辑矣，民之协矣。辞之绎矣，民之莫矣。’其知之矣。”zjs郑子皮使印段如楚，以适晋告，礼也。zjs莒犁比公生去疾及展舆，既立展舆，又废之。犁比公虐，国人患之。十一月，展舆因国人以攻莒子，弑之，乃立。去疾奔齐，齐出也。展舆，吴出也。书曰“莒人弑其君买朱鉏。”言罪之在也。zjs吴子使屈狐庸聘于晋，通路也。赵文子问焉，曰：“延州来季子其果立乎？巢陨诸樊，阍戕戴吴，天似启之，何如？”对曰：“不立。是二王之命也，非启季子也。若天所启，其在今嗣君乎！甚德而度，德不失民，度不失事，民亲而事有序，其天所启也。有吴国者，必此君之子孙实终之。季子，守节者也。虽有国，不立。”zjs十二月，北宫文子相卫襄公以如楚，宋之盟故也。过郑，印段&lt;辶壬&gt;劳于棐林，如聘礼而以劳辞。文子入聘。子羽为行人，冯简子与子大叔逆客。事毕而出，言于卫侯曰：“郑有礼，其数世之福也，其无大国之讨乎！《诗》曰：‘谁能执热，逝不以濯。’礼之于政，如热之有濯也。濯以救热，何患之有？”子产之从政也，择能而使之。冯简子能断大事，子大叔美秀而文，公孙挥能知四国之为，而辨于其大夫之族姓、班位、贵贱、能否，而又善为辞令，裨谌能谋，谋于野则获，谋于邑则否。郑国将有诸侯之事，子产乃问四国之为于子羽，且使多为辞令。与裨谌乘以适野，使谋可否。而告冯简子，使断之。事成，乃授子大叔使行之，以应对宾客。是以鲜有败事。北宫文子所谓有礼也。zjs郑人游于乡校，以论执政。然明谓子产曰：“毁乡校，何如？”子产曰：“何为？夫人朝夕退而游焉，以议执政之善否。其所善者，吾则行之。其所恶者，吾则改之。是吾师也，若之何毁之？我闻忠善以损怨，不闻作威以防怨。岂不遽止，然犹防川，大决所犯，伤人必多，吾不克救也。不如小决使道。不如吾闻而药之也。”然明曰：“蔑也今而后知吾子之信可事也。小人实不才，若果行此，其郑国实赖之，岂唯二三臣？”仲尼闻是语也，曰：“以是观之，人谓子产不仁，吾不信也。”zjs子皮欲使尹何为邑。子产曰：“少，未知可否？”子皮曰：“愿，吾爱之，不吾叛也。使夫往而学焉，夫亦愈知治矣。”子产曰：“不可。人之爱人，求利之也。今吾子爱人则以政，犹未能操刀而使割也，其伤实多。子之爱人，伤之而已，其谁敢求爱于子？子于郑国，栋也，栋折榱崩，侨将厌焉，敢不尽言？子有美锦，不使人学制焉。大官、大邑，身之所庇也，而使学者制焉，其为美锦，不亦多乎？侨闻学而后入政，未闻以政学者也。若果行此，必有所害。譬如田猎，射御贯则能获禽，若未尝登车射御，则败绩厌覆是惧，何暇思获？”子皮曰：“善哉！虎不敏。吾闻君子务知大者、远者，小人务知小者、近者。我，小人也。zjs衣服附在吾身，我知而慎之。大官、大邑所以庇身也，我远而慢之。微子之言，吾不知也。他日我曰：‘子为郑国，我为吾家，以庇焉，其可也。’今而后知不足。自今，请虽吾家，听子而行。”子产曰：“人心之不同，如其面焉。吾岂敢谓子面如吾面乎？抑心所谓危，亦以告也。”子皮以为忠，故委政焉。子产是以能为郑国。zjs卫侯在楚，北宫文子见令尹围之威仪，言于卫侯曰：“令尹似君矣！将有他志，虽获其志，不能终也。《诗》云：‘靡不有初，鲜克有终。’终之实难，令尹其将不免？”公曰：“子何以知之？”对曰：“《诗》云：‘敬慎威仪，惟民之则。’令尹无威仪，民无则焉。民所不则，以在民上，不可以终。”公曰：“善哉！何谓威仪？”对曰：“有威而可畏谓之威，有仪而可象谓之仪。君有君之威仪，其臣畏而爱之，则而象之，故能有其国家，令闻长世。臣有臣之威仪，其下畏而爱之，故能守其官职，保族宜家。顺是以下皆如是，是以上下能相固也。zjs《卫诗》曰：‘威仪棣棣，不可选也。’言君臣、上下、父子、兄弟、内外、大小皆有威仪也。《周诗》曰：‘朋友攸摄，摄以威仪。’言朋友之道，必相教训以威仪也。《周书》数文王之德，曰：‘大国畏其力，小国怀其德。’言畏而爱之也。《诗》云：‘不识不知，顺帝之则。’言则而象之也。纣囚文王七年，诸侯皆从之囚。纣于是乎惧而归之，可谓爱之。文王伐崇，再驾而降为臣，蛮夷帅服，可谓畏之。文王之功，天下诵而歌舞之，可谓则之，文王之行，至今为法，可谓象之。有威仪也。故君子在位可畏，施舍可爱，进退可度，周旋可则，容止可观，作事可法，德行可象，声气可乐，动作有文，言语有章，以临其下，谓之有威仪也。”zjs昭公（元年～三十二年）</t>
  </si>
  <si>
    <t>僖公二十八年</t>
  </si>
  <si>
    <t>秦、河阳、莘、晋、申、楚、践土、衡雍、宛濮、南河、息、蔡、卫、敛盂、戎、襄牛、曹、宋、孟诸、敖、茅、濮、徐、齐、酅</t>
  </si>
  <si>
    <t>【经】二十有八年春，晋侯侵曹，晋侯伐卫。公子买戍卫，不卒戍，刺之。zjs楚人救卫。三月丙午，晋侯入曹，执曹伯。畀宋人。夏四月己巳，晋侯、齐师、宋师、秦师及楚人战于城濮，楚师败绩。楚杀其大夫得臣。卫侯出奔楚。五月癸丑，公会晋侯、齐侯、宋公、蔡侯、郑伯、卫子、莒子，盟于践土。陈侯如会。zjs公朝于王所。六月，卫侯郑自楚复归于卫。卫元咺出奔晋。陈侯款卒。秋，杞伯姬来。公子遂如齐。冬，公会晋侯、齐侯、宋公、蔡侯、郑伯、陈子、莒子、邾人、秦人于温。天王狩于河阳。壬申，公朝于王所。晋人执卫侯，归之于京师。zjs卫元咺自晋复归于卫。诸侯遂围许。曹伯襄复归于曹，遂会诸侯围许。zjs【传】二十八年春，晋侯将伐曹，假道于卫，卫人弗许。还，自南河济。侵曹伐卫。正月戊申，取五鹿。二月，晋郤縠卒。原轸将中军，胥臣佐下军，上德也。晋侯、齐侯盟于敛盂。卫侯请盟，晋人弗许。卫侯欲与楚，国人不欲，故出其君以说于晋。卫侯出居于襄牛。zjs公子买戍卫，楚人救卫，不克。公惧于晋，杀子丛以说焉。谓楚人曰：“不卒戍也。”zjs晋侯围曹，门焉，多死，曹人尸诸城上，晋侯患之，听舆人之谋曰：“称舍于墓。”师迁焉，曹人凶惧，为其所得者棺而出之，因其凶也而攻之。三月丙午，入曹。数之，以其不用僖负羁而乘轩者三百人也。且曰：“献状。”令无入僖负羁之宫而免其族，报施也。魏犨、颠颉怒曰：“劳之不图，报于何有！”蓺僖负羁氏。魏犨伤于胸，公欲杀之而爱其材，使问，且视之。病，将杀之。魏犨束胸见使者曰：“以君之灵，不有宁也。”距跃三百，曲踊三百。乃舍之。杀颠颉以徇于师，立舟之侨以为戎右。zjs宋人使门尹般如晋师告急。公曰：“宋人告急，舍之则绝，告楚不许。我欲战矣，齐、秦未可，若之何？”先轸曰：“使宋舍我而赂齐、秦，藉之告楚。我执曹君而分曹、卫之田以赐宋人。楚爱曹、卫，必不许也。喜赂怒顽，能无战乎？”公说，执曹伯，分曹、卫之田以畀宋人。zjs楚子入居于申，使申叔去谷，使子玉去宋，曰：“无从晋师。晋侯在外十九年矣，而果得晋国。险阻艰难，备尝之矣；民之情伪，尽知之矣。天假之年，而除其害。天之所置，其可废乎？《军志》曰：‘允当则归。’又曰：‘知难而退。’又曰：‘有德不可敌。’此三志者，晋之谓矣。”子玉使伯棼请战，曰：“非敢必有功也，愿以间执谗慝之口。”王怒，少与之师，唯西广、东宫与若敖之六卒实从之。zjs子玉使宛春告于晋师曰：“请复卫侯而封曹，臣亦释宋之围。”子犯曰：“子玉无礼哉！君取一，臣取二，不可失矣。”先轸曰：“子与之。定人之谓礼，楚一言而定三国，我一言而亡之。我则无礼，何以战乎？不许楚言，是弃宋也。zjs救而弃之，谓诸侯何？楚有三施，我有三怨，怨仇已多，将何以战？不如私许复曹、卫以携之，执宛春以怒楚，既战而后图之。”公说，乃拘宛春于卫，且私许复曹、卫。曹、卫告绝于楚。zjs子玉怒，从晋师。晋师退。军吏曰：“以君辟臣，辱也。且楚师老矣，何故退？”子犯曰：“师直为壮，曲为老。岂在久乎？微楚之惠不及此，退三舍辟之，所以报也。背惠食言，以亢其仇，我曲楚直。其众素饱，不可谓老。我退而楚还，我将何求？若其不还，君退臣犯，曲在彼矣。”退三舍。楚众欲止，子玉不可。zjs夏四月戊辰，晋侯、宋公、齐国归父、崔夭、秦小子慭次于城濮。楚师背酅而舍，晋侯患之，听舆人之诵，曰：“原田每每，舍其旧而新是谋。”公疑焉。zjs子犯曰：“战也。战而捷，必得诸侯。若其不捷，表里山河，必无害也。”公曰：“若楚惠何？”栾贞子曰：“汉阳诸姬，楚实尽之，思小惠而忘大耻，不如战也。”zjs晋侯梦与楚子搏，楚子伏己而盬其脑，是以惧。子犯曰：“吉。我得天，楚伏其罪，吾且柔之矣。”zjs子玉使斗勃请战，曰：“请与君之士戏，君冯轼而观之，得臣与寓目焉。”zjs晋侯使栾枝对曰：“寡君闻命矣。楚君之惠未之敢忘，是以在此。为大夫退，其敢当君乎？既不获命矣，敢烦大夫谓二三子，戒尔车乘，敬尔君事，诘朝将见。”zjs晋车七百乘，&lt;革显&gt;、靷、鞅、靽。晋侯登有莘之虚以观师，曰：“少长有礼，其可用也。”遂伐其木以益其兵。己巳，晋师陈于莘北，胥臣以下军之佐当陈、蔡。子玉以若敖六卒将中军，曰：“今日必无晋矣。”子西将左，子上将右。胥臣蒙马以虎皮，先犯陈、蔡。陈、蔡奔，楚右师溃。狐毛设二旆而退之。zjs栾枝使舆曳柴而伪遁，楚师驰之。原轸、郤溱以中军公族横击之。狐毛、狐偃以上军夹攻子西，楚左师溃。楚师败绩。子玉收其卒而止，故不败。zjs晋师三日馆谷，及癸酉而还。甲午，至于衡雍，作王宫于践土。zjs乡役之三月，郑伯如楚致其师，为楚师既败而惧，使子人九行成于晋。晋栾枝入盟郑伯。五月丙午，晋侯及郑伯盟于衡雍。丁未，献楚俘于王，驷介百乘，徒兵千。郑伯傅王，用平礼也。己酉，王享醴，命晋侯宥。王命尹氏及王子虎、内史叔兴父策命晋侯为侯伯，赐之大辂之服，戎辂之服，彤弓一，彤矢百，玈弓矢千，秬鬯一卣，虎贲三百人。曰：“王谓叔父，敬服王命，以绥四国。纠逖王慝。”晋侯三辞，从命。曰：“重耳敢再拜稽首，奉扬天子之丕显休命。”受策以出，出入三觐。zjs卫侯闻楚师败，惧，出奔楚，遂适陈，使元咺奉叔武以受盟。癸亥，王子虎盟诸侯于王庭，要言曰：“皆奖王室，无相害也。有渝此盟，明神殛之，俾队其师，无克祚国，及而玄孙，无有老幼。”君子谓是盟也信，谓晋于是役也能以德攻。zjs初，楚子玉自为琼弁玉缨，未之服也。先战，梦河神谓己曰：“畀余，余赐女孟诸之麋。”弗致也。大心与子西使荣黄谏，弗听。荣季曰：“死而利国。犹或为之，况琼玉乎？是粪土也，而可以济师，将何爱焉？”弗听。出，告二子曰：“非神败令尹，令尹其不勤民，实自败也。”既败，王使谓之曰：“大夫若入，其若申、息之老何？”子西、孙伯曰：“得臣将死，二臣止之曰：‘君其将以为戮。’”及连谷而死。晋侯闻之而后喜可知也，曰：“莫余毒也已！蒍吕臣实为令尹，奉己而已，不在民矣。”zjs或诉元咺于卫侯曰：“立叔武矣。”其子角从公，公使杀之。咺不废命，奉夷叔以入守。zjs六月，晋人复卫侯。宁武子与卫人盟于宛濮，曰：“天祸卫国，君臣不协，以及此忧也。今天诱其衷，使皆降心以相从也。不有居者，谁守社稷？不有行者，谁扞牧圉？不协之故，用昭乞盟于尔大神以诱天衷。自今日以往，既盟之后，行者无保其力，居者无惧其罪。有渝此盟，以相及也。明神先君，是纠是殛。”国人闻此盟也，而后不贰。卫侯先期入，宁子先，长佯守门，以为使也，与之乘而入。公子颛犬、华仲前驱。叔武将沐，闻君至，喜，捉发走出，前驱射而杀之。zjs公知其无罪也，枕之股而哭之。颛犬走出，公使杀之。元咺出奔晋。zjs城濮之战，晋中军风于泽，亡大旆之左旃。祁瞒奸命，司马杀之，以徇于诸侯，使茅茷代之。师还。壬午，济河。舟之侨先归，士会摄右。秋七月丙申，振旅，恺以入于晋。献俘授馘，饮至大赏，征会讨贰。杀舟之侨以徇于国，民于是大服。zjs君子谓：“文公其能刑矣，三罪而民服。《诗》云：‘惠此中国，以绥四方。’不失赏刑之谓也。”zjs冬，会于温，讨不服也。zjs卫侯与元咺讼，宁武子为辅，鍼庄子为坐，士荣为大士。卫侯不胜。杀士荣，刖鍼庄子，谓宁俞忠而免之。执卫侯，归之于京师，置诸深室。宁子职纳橐饘焉。元咺归于卫，立公子瑕。zjs是会也，晋侯召王，以诸侯见，且使王狩。仲尼曰：“以臣召君，不可以训。”zjs故书曰：“天王狩于河阳。”言非其地也，且明德也。zjs壬申，公朝于王所。zjs丁丑，诸侯围许。zjs晋侯有疾，曹伯之竖侯孺货筮史，使曰：“以曹为解。齐桓公为会而封异姓，今君为会而灭同姓。曹叔振铎，文之昭也。先君唐叔，武之穆也。且合诸侯而灭兄弟，非礼也。与卫偕命，而不与偕复，非信也。同罪异罚，非刑也。礼以行义，信以守礼，刑以正邪，舍此三者，君将若之何？”公说，复曹伯，遂会诸侯于许。zjs晋侯作三行以御狄，荀林父将中行，屠击将右行，先蔑将左行。</t>
  </si>
  <si>
    <t>襄公二十五年</t>
  </si>
  <si>
    <t>周、秦、平阴、京、楚、舒鸠、五鹿、戎、高唐、离城、成、吴、崔、弇中、巢、莒、夷</t>
  </si>
  <si>
    <t>【经】二十有五年春，齐崔杼帅师伐我北鄙。夏五月乙亥，齐崔杼弑其君光。zjs公会晋侯、宋公、卫侯、郑伯、曹伯、莒子、邾子、滕子、薛伯、杞伯、小邾子于夷仪。六月壬子，郑公孙舍之帅师入陈。秋八月己巳，诸侯同盟于重丘。公至自会。卫侯入于夷仪。楚屈建帅师灭舒鸠。冬，郑公孙夏帅师伐陈。十有二月，吴子遏伐楚，门于巢，卒。zjs【传】二十五年春，齐崔杼帅师伐我北鄙，以报孝伯之师也。公患之，使告于晋。孟公绰曰：“崔子将有大志，不在病我，必速归，何患焉！其来也不寇，使民不严，异于他日。”齐师徒归。zjs齐棠公之妻，东郭偃之姊也。东郭偃臣崔武子。棠公死，偃御武子以吊焉。zjs见棠姜而美之，使偃取之。偃曰：“男女辨姓，今君出自丁，臣出自桓，不可。”zjs武子筮之，遇《困》ⅷⅴ之《大过》ⅷⅳ。史皆曰：“吉。”示陈文子，文子曰：“夫从风，风陨，妻不可娶也。且其《繇》曰：‘困于石，据于蒺藜，入于其宫，不见其妻，凶。’困于石，往不济也。据于蒺藜，所恃伤也。入于其宫，不见其妻，凶，无所归也。”崔子曰：“嫠也何害？先夫当之矣。”遂取之。庄公通焉，骤如崔氏。以崔子之冠赐人，侍者曰：“不可。”公曰：“不为崔子，其无冠乎？”崔子因是，又以其间伐晋也，曰：“晋必将报。”欲弑公以说于晋，而不获间。zjs公鞭侍人贾举而又近之，乃为崔子间公。zjs夏五月，莒为且于之役故，莒子朝于齐。甲戌，飨诸北郭。崔子称疾，不视事。乙亥，公问崔子，遂从姜氏。姜入于室，与崔子自侧户出。公拊楹而歌。侍人贾举止众从者，而入闭门。甲兴，公登台而请，弗许；请盟，弗许；请自刃于庙，勿许。皆曰：“君之臣杼疾病，不能听命。近于公宫，陪臣干掫有淫者，不知二命。”公逾墙。又射之，中股，反队，遂弑之。贾举，州绰、邴师、公孙敖、封具、铎父、襄伊、偻堙皆死。祝佗父祭于高唐，至，复命。不说弁而死于崔氏。申蒯侍渔者，退，谓其宰曰：“尔以帑免，我将死。”其宰曰：“免，是反子之义也。”与之皆死。崔氏杀融蔑于平阴。zjs晏子立于崔氏之门外，其人曰：“死乎？”曰：“独吾君也乎哉？吾死也。”zjs曰：“行乎？”曰：“吾罪也乎哉？吾亡也。”“归乎？”曰：“君死，安归？君民者，岂以陵民？社稷是主。臣君者，岂为其口实，社稷是养。故君为社稷死，则死之；为社稷亡，则亡之。若为己死而为己亡，非其私昵，谁敢任之？且人有君而弑之，吾焉得死之，而焉得亡之？将庸何归？”门启而入，枕尸股而哭。兴，三踊而出。人谓崔子：“必杀之！”崔子曰：“民之望也！舍之，得民。”卢蒲癸奔晋，王何奔莒。zjs叔孙宣伯之在齐也，叔孙还纳其女于灵公。嬖，生景公。丁丑，崔杼立而相之。庆封为左相。盟国人于大宫，曰：“所不与崔、庆者。”晏子仰天叹曰：“婴所不唯忠于君利社稷者是与，有如上帝。”乃歃。辛巳，公与大夫及莒子盟。zjs大史书曰：“崔杼弑其君。”崔子杀之。其弟嗣书而死者，二人。其弟又书，乃舍之。南史氏闻大史尽死，执简以往。闻既书矣，乃还。zjs闾丘婴以帷缚其妻而载之，与申鲜虞乘而出，鲜虞推而下之，曰：“君昏不能匡，危不能救，死不能死，而知匿其昵，其谁纳之？”行及弇中，将舍。婴曰：“崔、庆其追我！”鲜虞曰：“一与一，谁能惧我？”遂舍，枕辔而寝，食马而食。驾而行，出弇中，谓婴曰：“速驱之！崔、庆之众，不可当也。”遂来奔。zjs崔氏侧庄公于北郭。丁亥，葬诸士孙之里，四翣，不跸，下车七乘，不以兵甲。zjs晋侯济自泮，会于夷仪，伐齐，以报朝歌之役。齐人以庄公说，使隰鉏请成。zjs庆封如师，男女以班。赂晋侯以宗器、乐器。自六正、五吏、三十帅、三军之大夫、百官之正长、师旅及处守者，皆有赂。晋侯许之。使叔向告于诸侯。公使子服惠伯对曰：“君舍有罪，以靖小国，君之惠也。寡君闻命矣！”晋侯使魏舒、宛没逆卫侯，将使卫与之夷仪。崔子止其帑，以求五鹿。zjs初，陈侯会楚子伐郑，当陈隧者，井堙木刊。郑人怨之，六月，郑子展、子产帅车七百乘伐陈，宵突陈城，遂入之。陈侯扶其大子偃师奔墓，遇司马桓子，曰：“载余！”曰：“将巡城。”遇贾获，载其母妻，下之，而授公车。公曰：“舍而母！”辞曰：“不祥。”与其妻扶其母以奔墓，亦免。子展命师无入公宫，与子产亲御诸门。陈侯使司马桓子赂以宗器。陈侯免，拥社。使其众，男女别而累，以待于朝。子展执絷而见，再拜稽首，承饮而进献。子美入，数俘而出。祝祓社，司徒致民，司马致节，司空致地，乃还。zjs秋七月己巳，同盟于重丘，齐成故也。zjs赵文子为政，令薄诸侯之币而重其礼。穆叔见之，谓穆叔曰：“自今以往，兵其少弭矣！齐崔、庆新得政，将求善于诸侯。武也知楚令尹。若敬行其礼，道之以文辞，以靖诸侯，兵可以弭。”zjs楚薳子冯卒，屈建为令尹。屈荡为莫敖。舒鸠人卒叛楚。令尹子木伐之，及离城。吴人救之，子木遽以右师先，子强、息桓、子捷、子骈、子盂帅左师以退。zjs吴人居其间七日。子强曰：“久将垫隘，隘乃禽也。不如速战！请以其私卒诱之，简师陈以待我。我克则进，奔则亦视之，乃可以免。不然，必为吴禽。”从之。zjs五人以其私卒先击吴师。吴师奔，登山以望，见楚师不继，复逐之，傅诸其军。zjs简师会之，吴师大败。遂围舒鸠，舒鸠溃。八月，楚灭舒鸠。zjs卫献公入于夷仪。zjs郑子产献捷于晋，戎服将事。晋人问陈之罪，对曰：“昔虞阏父为周陶正，以服事我先王。我先王赖其利器用也，与其神明之后也，庸以元女大姬配胡公，而封诸陈，以备三恪。则我周之自出，至于今是赖。桓公之乱，蔡人欲立其出。zjs我先君庄公奉五父而立之，蔡人杀之。我又与蔡人奉戴厉公，至于庄、宣，皆我之自立。夏氏之乱，成公播荡，又我之自入，君所知也。今陈忘周之大德，蔑我大惠，弃我姻亲，介恃楚众，以凭陵我敝邑，不可亿逞。我是以有往年之告。未获成命，则有我东门之役。当陈隧者，井堙木刊。敝邑大惧不竟，而耻大姬。天诱其衷，启敝邑之心。陈知其罪，授手于我。用敢献功！”晋人曰：“何故侵小？”对曰：“先王之命，唯罪所在，各致其辟。且昔天子之地一圻，列国一同，自是以衰。今大国多数圻矣！若无侵小，何以至焉？”晋人曰：“何故戎服？”对曰：“我先君武、庄，为平、桓卿士。城濮之役，文公布命，曰：‘各复旧职！’命我文公戎服辅王，以授楚捷，不敢废王命故也。”士庄伯不能诘，复于赵文子。zjs文子曰：“其辞顺，犯顺不祥。”乃受之。zjs冬十月，子展相郑伯如晋，拜陈之功。子西复伐陈，陈及郑平。仲尼曰：“《志》有之：‘言以足志，文以足言。’不言，谁知其志？言之无文，行而不远。晋为伯，郑入陈，非文辞不为功。慎辞也！”楚蒍掩为司马，子木使庀赋，数甲兵。甲午，蒍掩书土田，度山林，鸠薮泽，辨京陵，表淳卤，数疆潦，规偃猪，町原防，牧隰皋，井衍沃，量入修赋。赋车籍马，赋车兵、徒卒、甲楯之数。既成，以授子木，礼也。zjs十二月，吴子诸樊伐楚，以报舟师之役。门于巢。巢牛臣曰：“吴王勇而轻，若启之，将亲门。我获射之，必殪。是君也死，疆其少安！”从之。吴子门焉，牛臣隐于短墙以射之，卒。zjs楚子以灭舒鸠赏子木。辞曰：“先大夫蒍子之功也。”以与蒍掩。zjs晋程郑卒。子产始知然明，问为政焉。对曰：“视民如子。见不仁者诛之，如鹰鹯之逐鸟雀也。”子产喜，以语子大叔，且曰：“他日吾见蔑之面而已，今吾见其心矣。”子大叔问政于子产。子产曰：“政如农功，日夜思之，思其始而成其终。朝夕而行之，行无越思，如农之有畔。其过鲜矣。”zjs卫献公自夷仪使与宁喜言，宁喜许之。大叔文子闻之，曰：“乌乎！《诗》所谓‘我躬不说，皇恤我后’者，宁子可谓不恤其后矣。将可乎哉？殆必不可。zjs君子之行，思其终也，思其复也。《书》曰：‘慎始而敬终，终以不困。’《诗》曰：‘夙夜匪解，以事一人。’今宁子视君不如弈棋，其何以免乎？弈者举棋不定，不胜其耦。而况置君而弗定乎？必不免矣。九世之卿族，一举而灭之。可哀也哉！”会于夷仪之岁，齐人城郏。其五月，秦、晋为成。晋韩起如秦莅盟，秦伯车如晋莅盟，成而不结。</t>
  </si>
  <si>
    <t>襄公二十七年</t>
  </si>
  <si>
    <t>虢、申、垂陇、楚、圉、蔡、宋、蒙门、滕、崔</t>
  </si>
  <si>
    <t>【经】二十有七春，齐侯使庆封聘。夏，叔孙豹会晋赵武、楚屈建、蔡公孙归生、卫石恶、陈孔奂、郑良霄、许人、曹人于宋。卫杀其大夫宁喜。卫侯之弟鱄出奔晋。秋七月辛巳，豹及诸侯之大夫盟于宋。冬十有二月乙卯朔，日有食之。zjs【传】二十七年春，胥梁带使诸丧邑者具具车徒以受地，必周。使乌余车徒以受封，乌余以众出。使诸侯伪效乌余之封者，而遂执之，尽获之。皆取其邑而归诸侯，诸侯是以睦于晋。zjs齐庆封来聘，其车美。孟孙谓叔孙曰：“庆季之车，不亦美乎？”叔孙曰：“豹闻之：‘服美不称，必以恶终。’美车何为？”叔孙与庆封食，不敬。为赋《相鼠》，亦不知也。卫宁喜专，公患之。公孙免余请杀之。公曰：“微宁子不及此，吾与之言矣。事未可知，只成恶名，止也。”对曰：“臣杀之，君勿与知。”zjs乃与公孙无地、公孙臣谋，使攻宁氏。弗克，皆死。公曰：“臣也无罪，父子死余矣！”夏，免余复攻宁氏，杀宁喜及右宰谷，尸诸朝。石恶将会宋之盟，受命而出。衣其尸，枕之股而哭之。欲敛以亡，惧不免，且曰：“受命矣。”乃行。zjs子鲜曰：“逐我者出，纳我者死，赏罚无章，何以沮劝？君失其信，而国无刑。不亦难乎！且鱄实使之。”遂出奔晋。公使止之，不可。及河，又使止之。zjs止使者而盟于河，托于木门，不乡卫国而坐。木门大夫劝之仕，不可，曰：“仕而废其事，罪也。从之，昭吾所以出也。将准愬乎？吾不可以立于人之朝矣。”zjs终身不仕。公丧之，如税服，终身。zjs公与免余邑六十，辞曰：“唯卿备百邑，臣六十矣。下有上禄，乱也，臣弗敢闻。且宁子唯多邑，故死。臣惧死之速及也。”公固与之，受其半。以为少师。zjs公使为卿，辞曰：“大叔仪不贰，能赞大事。君其命之！”乃使文子为卿。zjs宋向戌善于赵文子，又善于令尹子木，欲弭诸侯之兵以为名。如晋，告赵孟。zjs赵孟谋于诸大夫，韩宣子曰：“兵，民之残也，财用之蠹，小国之大灾也。将或弭之，虽曰不可，必将许之。弗许，楚将许之，以召诸侯，则我失为盟主矣。”zjs晋人许之。如楚，楚亦许之。如齐，齐人难之。陈文子曰：“晋、楚许之，我焉得已。且人曰弭兵，而我弗许，则固携吾民矣！将焉用之？”齐人许之。告于秦，秦亦许之。皆告于小国，为会于宋。zjs五月甲辰，晋赵武至于宋。丙午，郑良霄至。六月丁未朔，宋人享赵文子，叔向为介。司马置折俎，礼也。仲尼使举是礼也，以为多文辞。戊申，叔孙豹、齐庆封、陈须无、卫石恶至。甲寅，晋荀盈从赵武至。丙辰，邾悼公至。壬戌，楚公子黑肱先至，成言于晋。丁卯，宋向戌如陈，从子木成言于楚。戊辰，滕成公至。子木谓向戌：“请晋、楚之从交相见也。”庚午，向戌复于赵孟。赵孟曰：“晋、楚、齐、秦，匹也。晋之不能于齐，犹楚之不能于秦也。楚君若能使秦君辱于敝邑，寡君敢不固请于齐？”壬申，左师复言于子木。子木使驲谒诸王，王曰：“释齐、秦，他国请相见也。”秋七月戊寅，左师至。是夜也，赵孟及子皙盟，以齐言。庚辰，子木至自陈。陈孔奂、蔡公孙归生至。曹、许之大夫皆至。zjs以藩为军，晋、楚各处其偏。伯夙谓赵孟曰：“楚氛甚恶，惧难。”赵孟曰：“吾左还，入于宋，若我何？”辛巳，将盟于宋西门之外，楚人衷甲。伯州犁曰：“合诸侯之师，以为不信，无乃不可乎？夫诸侯望信于楚，是以来服。若不信，是弃其所以服诸侯也。”固请释甲。子木曰：“晋、楚无信久矣，事利而已。苟得志焉，焉用有信？”大宰退，告人曰：“令尹将死矣，不及三年。求逞志而弃信，志将逞乎？志以发言，言以出信，信以立志，参以定之。信亡，何以及三？”赵孟患楚衷甲，以告叔向。zjs叔向曰：“何害也？匹夫一为不信，犹不可，单毙其死。若合诸侯之卿，以为不信，必不捷矣。食言者不病，非子之患也。夫以信召人，而以僣济之。必莫之与也，安能害我？且吾因宋以守病，则夫能致死，与宋致死，虽倍楚可也。子何惧焉？又不及是。曰弭兵以召诸侯，而称兵以害我，吾庸多矣，非所患也。”zjs季武子使谓叔孙以公命，曰：“视邾、滕。”既而齐人请邾，宋人请滕，皆不与盟。叔孙曰：“邾、滕，人之私也；我，列国也，何故视之？宋、卫，吾匹也。”乃盟。故不书其族，言违命也。zjs晋、楚争先。晋人曰：“晋固为诸侯盟主，未有先晋者也。”楚人曰：“子言晋、楚匹也，若晋常先，是楚弱也。且晋、楚狎主诸侯之盟也久矣！岂专在晋？”叔向谓赵孟曰：“诸侯归晋之德只，非归其尸盟也。子务德，无争先！且诸侯盟，小国固必有尸盟者。楚为晋细，不亦可乎？”乃先楚人。书先晋，晋有信也。zjs壬午，宋公兼享晋、楚之大夫，赵孟为客。子木与之言，弗能对。使叔向侍言焉，子木亦不能对也。zjs乙酉，宋公及诸侯之大夫盟于蒙门之外。子木问于赵孟曰：“范武子之德何如？”对曰：“夫人之家事治，言于晋国无隐情。其祝史陈信于鬼神，无愧辞。”zjs子木归，以语王。王曰：“尚矣哉！能歆神人，宜其光辅五君以为盟主也。”子木又语王曰：“宜晋之伯也！有叔向以佐其卿，楚无以当之，不可与争。”晋荀寅遂如楚莅盟。zjs郑伯享赵孟于垂陇，子展、伯有、子西、子产、子大叔、二子石从。赵孟曰：“七子从君，以宠武也。请皆赋以卒君贶，武亦以观七子之志。”子展赋《草虫》，赵孟曰：“善哉！民之主也。抑武也不足以当之。”伯有赋《鹑之贲贲》，赵孟曰：“床第之言不逾阈，况在野乎？非使人之所得闻也。”子西赋《黍苗》之四章，赵孟曰：“寡君在，武何能焉？”子产赋《隰桑》，赵孟曰：“武请受其卒章。”子大叔赋《野有蔓草》，赵孟曰：“吾子之惠也。”印段赋《蟋蟀》，赵孟曰：“善哉！保家之主也，吾有望矣！”公孙段赋《桑扈》，赵孟曰：“‘匪交匪敖’，福将焉往？若保是言也，欲辞福禄，得乎？”卒享。文子告叔向曰：“伯有将为戮矣！诗以言志，志诬其上，而公怨之，以为宾荣，其能久乎？幸而后亡。”叔向曰：“然。已侈！所谓不及五稔者，夫子之谓矣。”文子曰：“其余皆数世之主也。子展其后亡者也，在上不忘降。印氏其次也，乐而不荒。乐以安民，不淫以使之，后亡，不亦可乎？”宋左师请赏，曰：“请免死之邑。”公与之邑六十。以示子罕，子罕曰：“凡诸侯小国，晋、楚所以兵威之。畏而后上下慈和，慈和而后能安靖其国家，以事大国，所以存也。无威则骄，骄则乱生，乱生必灭，所以亡也。天生五材，民并用之，废一不可，谁能去兵？兵之设久矣，所以威不轨而昭文德也。圣人以兴，乱人以废，废兴存亡昏明之术，皆兵之由也。而子求去之，不亦诬乎？以诬道蔽诸侯，罪莫大焉。纵无大讨，而又求赏，无厌之甚也！”削而投之。左师辞邑。向氏欲攻司城，左师曰：“我将亡，夫子存我，德莫大焉，又可攻乎？”君子曰：“‘彼己之子，邦之司直。’乐喜之谓乎？‘何以恤我，我其收之。’向戌之谓乎？”齐崔杼生成及强而寡。娶东郭姜，生明。东郭姜以孤入，曰棠无咎，与东郭偃相崔氏。崔成有疾，而废之，而立明。成请老于崔，崔子许之。偃与无咎弗予，曰：“崔，宗邑也，必在宗主。”成与强怒，将杀之。告庆封曰：“夫子之身亦子所知也，唯无咎与偃是从，父兄莫得进矣。大恐害夫子，敢以告。”庆封曰：“子姑退，吾图之。”告卢蒲弊。卢蒲弊曰：“彼，君之仇也。天或者将弃彼矣。zjs彼实家乱，子何病焉！崔之薄，庆之厚也。”他日又告。庆封曰：“苟利夫子，必去之！难，吾助女。”zjs九月庚辰，崔成、崔强杀东郭偃、棠无咎于崔氏之朝。崔子怒而出，其众皆逃，求人使驾，不得。使圉人驾，寺人御而出。且曰：“崔氏有福，止余犹可。”zjs遂见庆封。庆封曰：“崔、庆一也。是何敢然？请为子讨之。”使卢蒲弊帅甲以攻崔氏。崔氏堞其宫而守之，弗克。使国人助之，遂灭崔氏，杀成与强，而尽俘其家。其妻缢。弊复命于崔子，且御而归之。至，则无归矣，乃缢。崔明夜辟诸大墓。辛巳，崔明来奔，庆封当国。zjs楚薳罢如晋莅盟，晋将享之。将出，赋《既醉》。叔向曰：“薳氏之有后于楚国也，宜哉！承君命，不忘敏。子荡将知政矣。敏以事君，必能养民。政其焉往？”崔氏之乱，申鲜虞来奔，仆赁于野，以丧庄公。冬，楚人召之，遂如楚为右尹。zjs十一月乙亥朔，日有食之。辰在申，司历过也，再失闰矣。</t>
  </si>
  <si>
    <t>昭公二十五年</t>
  </si>
  <si>
    <t>州屈、平阴、楚、丘皇、干侯、宋、郓、阚、郈、小邾、卞、巢</t>
  </si>
  <si>
    <t>【经】二十五年春，叔孙婼如宋。夏，叔诣会晋赵鞅、宋乐大心，卫北宫喜、郑游吉、曹人、邾人、滕人、薛人、小邾人于黄父。有鸲鹆来巢。秋七月上辛，大雩；季辛，又雩。九月己亥，公孙于齐，次于阳州。齐侯唁公于野井。冬十月戊辰，叔孙婼卒。十有一月己亥，宋公佐卒于曲棘。十有二月，齐侯取郓。zjs【传】二十五年春，叔孙婼聘于宋，桐门右师见之。语，卑宋大夫，而贱司城氏。昭子告其人曰：“右师其亡乎！君子贵其身而后能及人，是以有礼。今夫子卑其大夫而贱其宗，是贱其身也，能有礼乎？无礼必亡。”zjs宋公享昭子，赋《新宫》。昭子赋《车辖》。明日宴，饮酒，乐，宋公使昭子右坐，语相泣也。乐祁佐，退而告人曰：“今兹君与叔孙，其皆死乎？吾闻之：‘哀乐而乐哀，皆丧心也。’心之精爽，是谓魂魄。魂魄去之，何以能久？”季公若之姊为小邾夫人，生宋元夫人，生子以妻季平子。昭子如宋聘，且逆之。公若从，谓曹氏勿与，鲁将逐之。曹氏告公，公告乐祁。乐祁曰：“与之。zjs如是，鲁君必出。政在季氏三世矣，鲁君丧政四公矣。无民而能逞其志者，未之有也。国君是以镇抚其民。《诗》曰：‘人之云亡，心之忧矣。’鲁君失民矣，焉得逞其志？靖以待命犹可，动必忧。”zjs夏，会于黄父，谋王室也。赵简子令诸侯之大夫输王粟，具戍人，曰：“明年将纳王。”子大叔见赵简子，简子问揖让周旋之礼焉。对曰：“是仪也，非礼也。”简子曰：“敢问何谓礼？”对曰：“吉也闻诸先大夫子产曰：‘夫礼，天之经也。地之义也，民之行也。’天地之经，而民实则之。则天之明，因地之性，生其六气，用其五行。气为五味，发为五色，章为五声，淫则昏乱，民失其性。zjs是故为礼以奉之：为六畜、五牲、三犠，以奉五味；为九文、六采、五章，以奉五色；为九歌、八风、七音、六律，以奉五声；为君臣、上下，以则地义；为夫妇、外内，以经二物；为父子、兄弟、姑姊、甥舅、昏媾、姻亚，以象天明，为政事、庸力、行务，以从四时；为刑罚、威狱，使民畏忌，以类其震曜杀戮；为温慈、惠和，以效天之生殖长育。民有好、恶、喜、怒、哀、乐，生于六气。是故审则宜类，以制六志。哀有哭泣，乐有歌舞，喜有施舍，怒有战斗；喜生于好，怒生于恶。是故审行信令，祸福赏罚，以制死生。生，好物也；死，恶物也；好物，乐也；恶物，哀也。哀乐不失，乃能协于天地之性，是以长久。”简子曰：“甚哉，礼之大也！”对曰：“礼，上下之纪，天地之经纬也，民之所以生也，是以先王尚之。故人之能自曲直以赴礼者，谓之成人。大，不亦宜乎？”简子曰：“鞅也请终身守此言也。”宋乐大心曰：“我不输粟。我于周为客？”若之何使客？”晋士伯曰：“自践土以来，宋何役之不会，而何盟之不同？曰‘同恤王室’，子焉得辟之？子奉君命，以会大事，而宋背盟，无乃不可乎？”右师不敢对，受牒而退。士伯告简子曰：“宋右师必亡。奉君命以使，而欲背盟以干盟主，无不祥大焉。”zjs‘有鸲鹆来巢’，书所无也。师己曰：“异哉！吾闻文、武之世，童谣有之，曰：‘鸲之鹆之，公出辱之。鸲鹆之羽，公在外野，往馈之马。鸲鹆跦跦，公在乾侯，征褰与襦。鸲鹆之巢，远哉遥遥。稠父丧劳，宋父以骄。鸲鹆鸲鹆，往歌来哭。’童谣有是，今鸲鹆来巢，其将及乎？”秋，书再雩，旱甚也。zjs初，季公鸟娶妻于齐鲍文子，生甲。公鸟死，季公亥与公思展与公鸟之臣申夜姑相其室。及季姒与饔人檀通，而惧，乃使其妾抶己，以示秦遄之妻，曰：“公若欲使余，余不可而抶余。”又诉于公甫，曰：“展与夜姑将要余。”秦姬以告公之，公之与公甫告平子。平子拘展于卞而执夜姑，将杀之。公若泣而哀之，曰：“杀是，是杀余也。”将为之请。平子使竖勿内，日中不得请。有司逆命，公之使速杀之。故公若怨平子。zjs季、郈之鸡斗。季氏介其鸡，郈氏为之金距。平子怒，益宫于郈氏，且让之。故郈昭伯亦怨平子。臧昭伯之从弟会，为谗于臧氏，而逃于季氏，臧氏执旃。平子怒，拘臧氏老。将禘于襄公，万者二人，其众万于季氏。臧孙曰：“此之谓不能庸先君之庙。”大夫遂怨平子。公若献弓于公为，且与之出射于外，而谋去季氏。公为告公果、公贲。公果、公贲使侍人僚柤告公。公寝，将以戈击之，乃走。公曰：“执之。”亦无命也。惧而不出，数月不见，公不怒。又使言，公执戈惧之，乃走。又使言，公曰：“非小人之所及也。”公果自言，公以告臧孙，臧孙以难。告郈孙，郈孙以可，劝。告子家懿伯，懿伯曰：“谗人以君侥幸，事若不克，君受其名，不可为也。舍民数世，以求克事，不可必也。zjs且政在焉，其难图也。”公退之。辞曰：“臣与闻命矣，言若泄，臣不获死。”zjs乃馆于公。zjs叔孙昭子如阚，公居于长府。九月戊戌，伐季氏，杀公之于门，遂入之。平子登台而请曰：“君不察臣之罪，使有司讨臣以干戈，臣请待于沂上以察罪。”zjs弗许。请囚于费，弗许。请以五乘亡，弗许。子家子曰：“君其许之！政自之出久矣，隐民多取食焉。为之徒者众矣，日入慝作，弗可知也。众怒不可蓄也，蓄而弗治，将蕰。蕰畜，民将生心。生心，同求将合。君必悔之。”弗听。郈孙曰：“必杀之。”公使郈孙逆孟懿子。叔孙氏之司马鬷戾言于其众曰：“若之何？”莫对。又曰：“我，家臣也，不敢知国。凡有季氏与无，于我孰利？”皆曰：“无季氏，是无叔孙氏也。”鬷戾曰：“然则救诸！”帅徒以往，陷西北隅以入。公徒释甲，执冰而踞。遂逐之。孟氏使登西北隅，以望季氏。见叔孙氏之旌，以告。孟氏执郈昭伯，杀之于南门之西，遂伐公徒。子家子曰：“诸臣伪劫君者，而负罪以出，君止。意如之事君也，不敢不改。”公曰：“余不忍也。”zjs与臧孙如墓谋，遂行。zjs己亥，公孙于齐，次于阳州。齐侯将唁公于平阴，公先至于野井。齐侯曰：“寡人之罪也。”使有司待于平阴，为近故也。书曰：“公孙于齐，次于阳州，齐侯唁公于野井。”礼也。将求于人，则先下之，礼之善物也。齐侯曰：“自莒疆以西，请致千社，以待君命。寡人将帅敝赋以从执事，唯命是听，君之忧，寡人之忧也。”公喜。子家子曰：“天禄不再，天若胙君，不过周公，以鲁足矣。zjs失鲁，而以千社为臣，谁与之立？且齐君无信，不如早之晋。”弗从。臧昭伯率从者将盟，载书曰：“戮力壹心，好恶同之。信罪之有无，缱绻从公，无通外内。”zjs以公命示子家子。子家子曰：“如此，吾不可以盟，羁也不佞，不能与二三子同心，而以为皆有罪。或欲通外内，且欲去君。二三子好亡而恶定，焉可同也？陷君于难，罪孰大焉？通外内而去君，君将速入，弗通何为？而何守焉？”乃不与盟。zjs昭子自阚归，见平子。平子稽颡，曰：“子若我何？”昭子曰：“人谁不死？子以逐君成名，子孙不忘，不亦伤乎！将若子何？”平子曰：“苟使意如得改事君，所谓生死而肉骨也。”昭子从公于齐，与公言。子家子命适公馆者执之。公与昭子言于幄内，曰将安众而纳公。公徒将杀昭子，伏诸道。左师展告公，公使昭子自铸归。平子有异志。冬十月辛酉，昭子齐于其寝，使祝宗祈死。戊辰，卒。zjs左师展将以公乘马而归，公徒执之。zjs壬申，尹文公涉于巩，焚东訾，弗克。zjs十一月，宋元公将为公故如晋。梦大子栾即位于庙，己与平公服而相之。旦，召六卿。公曰：“寡人不佞，不能事父兄，以为二三子忧，寡人之罪也。若以群子之灵，获保首领以没，唯是楄柎所以藉干者，请无及先君。”仲几对曰：“君若以社稷之故，私降昵宴，群臣弗敢知。若夫宋国之法，死生之度，先君有命矣。群臣以死守之，弗敢失队。臣之失职，常刑不赦。臣不忍其死，君命只辱。”zjs宋公遂行。己亥，卒于曲棘。zjs十二月庚辰，齐侯围郓。zjs初，臧昭伯如晋，臧会窃其宝龟偻句，以卜为信与僣，僣吉。臧氏老将如晋问，会请往。昭伯问家故，尽对。及内子与母弟叔孙，则不对。再三问，不对。zjs归，及郊，会逆，问，又如初。至，次于外而察之，皆无之。执而戮之，逸，奔郈。郈鲂假使为贾正焉。计于季氏。臧氏使五人以戈盾伏诸桐汝之闾。会出，逐之，反奔，执诸季氏中门之外。平子怒，曰：“何故以兵入吾门？”拘臧氏老。zjs季、臧有恶。及昭伯从公，平子立臧会。会曰：“偻句不余欺也。”zjs楚子使薳射城州屈，复茄人焉。城丘皇，迁訾人焉。使熊相衤某郭巢，季然郭卷。子大叔闻之，曰：“楚王将死矣。使民不安其土，民必忧，忧将及王，弗能久矣。”</t>
  </si>
  <si>
    <t>昭公四年</t>
  </si>
  <si>
    <t>周、岐阳、麻、酆、武城、申、州来、景亳、钧台、赖、楚、践土、召陵、商、蔡、戎、曹、滕、涂山、庚宗、钟离、鄫、吴、巢、莒、朱方</t>
  </si>
  <si>
    <t>【经】四年春王正月，大雨雹。夏，楚子、蔡侯、陈侯、郑伯、许男、徐子、滕子、顿子、胡子、沈子、小邾子、宋世子佐、淮夷会于申。楚子执徐子。秋七月，楚子、蔡侯、陈侯、许男、顿子、胡子、沈子、淮夷伐吴，执齐庆封，杀之。zjs遂灭赖。九月，取鄫。冬十有二月乙卯，叔孙豹卒。zjs【传】四年春，王正月，许男如楚，楚子止之，遂止郑伯，复田江南，许男与焉。使椒举如晋求诸侯，二君待之。椒举致命曰：“寡君使举曰：‘日君有惠，赐盟于宋，曰：晋、楚之从，交相见也。以岁之不易，寡人愿结欢于二三君。’使举请间。君若苟无四方之虞，则愿假宠以请于诸侯。”zjs晋侯欲勿许。司马侯曰：“不可。楚王方侈，天或者欲逞其心，以厚其毒而降之罚，未可知也。其使能终，亦未可知也。晋、楚唯天所相，不可与争。君其许之，而修德以待其归。若归于德，吾犹将事之，况诸侯乎？若适淫虐，楚将弃之，吾又谁与争？”曰：“晋有三不殆，其何敌之有？国险而多马，齐、楚多难。zjs有是三者，何乡而不济？”对曰：“恃险与马，而虞邻国之难，是三殆也。四岳、三涂、阳城、大室、荆山、中南，九州之险也，是不一姓。冀之北土，马之所生，无兴国焉。恃险与马，不可以为固也，从古以然。是以先王务修德音以亨神人，不闻其务险与马也。邻国之难，不可虞也。或多难以固其国，启其疆土；或无难以丧其国，失其守宇。若何虞难？齐有仲孙之难而获桓公，至今赖之。晋有里、丕之难而获文公，是以为盟主。卫、邢无难，敌亦丧之。故人之难，不可虞也。zjs恃此三者，而不修政德，亡于不暇，又何能济？君其许之！纣作淫虐，文王惠和，殷是以陨，周是以兴，夫岂争诸侯？”乃许楚使。使叔向对曰：“寡君有社稷之事，是以不获春秋时见。诸侯，君实有之，何辱命焉？”椒举遂请昏，晋侯许之。zjs楚子问于子产曰：“晋其许我诸侯乎？”对曰：“许君。晋君少安，不在诸侯。其大夫多求，莫匡其君。在宋之盟，又曰如一，若不许君，将焉用之？”王曰：“诸侯其来乎？”对曰：“必来。从宋之盟，承君之欢，不畏大国，何故不来？不来者，其鲁、卫、曹、邾乎？曹畏宋，邾畏鲁，鲁、卫逼于齐而亲于晋，唯是不来。其余，君之所及也，谁敢不至？”王曰：“然则吾所求者，无不可乎？”对曰：“求逞于人，不可；与人同欲，尽济。”zjs大雨雹。季武子问于申丰曰：“雹可御乎？”对曰：“圣人在上，无雹，虽有，不为灾。古者，日在北陆而藏冰；西陆，朝觌而出之。其藏冰也，深山穷谷，固阴冱寒，于是乎取之。其出之也，朝之禄位，宾食丧祭，于是乎用之。其藏之也，黑牲、秬黍，以享司寒。其出之也，桃弧、棘矢，以除其灾。其出入也时。zjs食肉之禄，冰皆与焉。大夫命妇，丧浴用冰。祭寒而藏之，献羔而启之，公始用之。火出而毕赋。自命夫、命妇，至于老疾，无不受冰。山人取之，县人传之，舆人纳之，隶人藏之。夫冰以风壮，而以风出。其藏之也周，其用之也遍，则冬无愆阳，夏无伏阴，春无凄风，秋无苦雨，雷不出震，无灾霜雹，疠疾不降，民不夭札。今藏川池之冰，弃而不用。风不越而杀，雷不发而震。雹之为灾，谁能御之？《七月》之卒章，藏冰之道也。”zjs夏，诸侯如楚，鲁、卫、曹、邾不会。曹、邾辞以难，公辞以时祭，卫侯辞以疾。郑伯先待于申。六月丙午，楚子合诸侯于申。椒举言于楚子曰：“臣闻诸侯无归，礼以为归。今君始得诸侯，其慎礼矣。霸之济否，在此会也。夏启有钧台之享，商汤有景亳之命，周武有孟津之誓，成有岐阳之搜，康有酆宫之朝，穆有涂山之会，齐桓有召陵之师，晋文有践土之盟。君其何用？宋向戌、郑公孙侨在，诸侯之良也，君其选焉。”王曰：“吾用齐桓。”王使问礼于左师与子产。zjs左师曰：“小国习之，大国用之，敢不荐闻？”献公合诸侯之礼六。子产曰：“小国共职，敢不荐守？”献伯、子、男会公之礼六。君子谓合左师善守先代，子产善相小国。王使椒举侍于后，以规过。卒事，不规。王问其故，对曰：“礼，吾所未见者有六焉，又何以规？”宋大子佐后至，王田于武城，久而弗见。椒举请辞焉。王使往，曰：“属有宗祧之事于武城，寡君将堕币焉，敢谢后见。”zjs徐子，吴出也，以为贰焉，故执诸申。zjs楚子示诸侯侈，椒举曰：“夫六王二公之事，皆所以示诸侯礼也，诸侯所由用命也。夏桀为仍之会，有緍叛之。商纣为黎之蒐，东夷叛之。周幽为大室之盟，戎狄叛之。皆所以示诸侯汰也，诸侯所由弃命也。今君以汰，无乃不济乎？”王弗听。zjs子产见左师曰：“吾不患楚矣，汰而愎谏，不过十年。”左师曰：“然。不十年侈，其恶不远，远恶而后弃。善亦如之，德远而后兴。”zjs秋七月，楚子以诸侯伐吴。宋大子、郑伯先归。宋华费遂、郑大夫从。使屈申围朱方，八月甲申，克之。执齐庆封而尽灭其族。将戮庆封。椒举曰：“臣闻无瑕者可以戮人。庆封唯逆命，是以在此，其肯从于戮乎？播于诸侯，焉用之？”王弗听，负之斧钺，以徇于诸侯，使言曰：“无或如齐庆封，弑其君，弱其孤，以盟其大夫。”庆封曰：“无或如楚共王之庶子围，弑其君、兄之子麇而代之，以盟诸侯。”王使速杀之。zjs遂以诸侯灭赖。赖子面缚衔璧，士袒，舆榇从之，造于中军。王问诸椒举，对曰：“成王克许，许僖公如是，王亲释其缚，受其璧，焚其榇。”王从之。迁赖于鄢。楚子欲迁许于赖，使斗韦龟与公子弃疾城之而还。申无宇曰：“楚祸之首，将在此矣。召诸侯而来，伐国而克，城竟莫校。王心不违，民其居乎？民之不处，其谁堪之？不堪王命，乃祸乱也。”zjs九月，取鄫，言易也。莒乱，著丘公立而不抚鄫，鄫叛而来，故曰取。zjs凡克邑不用师徒曰取。zjs郑子产作丘赋。国人谤之，曰：“其父死于路，己为虿尾。以令于国，国将若之何？”子宽以告。子产曰：“何害？苟利社稷，死生以之。且吾闻为善者不改其度，故能有济也。民不可逞，度不可改。《诗》曰：‘礼义不愆，何恤于人言。’吾不迁矣。浑罕曰：“国氏其先亡乎！君子作法于凉，其敝犹贪。作法于贪，敝将若之何？姬在列者，蔡及曹、滕其先亡乎！逼而无礼。郑先卫亡，逼而无法。政不率法，而制于心。民各有心，何上之有？”冬，吴伐楚，入棘、栎、麻，以报朱方之役。楚沈尹射奔命于夏汭，咸尹宜咎城钟离，薳启强城巢，然丹城州来。东国水，不可以城。彭生罢赖之师。zjs初，穆子去叔孙氏，及庚宗，遇妇人，使私为食而宿焉。问其行，告之故，哭而送之。适齐，娶于国氏，生孟丙、仲壬。梦天压己，弗胜。顾而见人，黑而上偻，深目而豭喙。号之曰：“牛！助余！”乃胜之。旦而皆召其徒，无之。且曰：“志之。”及宣伯奔齐，馈之。宣伯曰：“鲁以先子之故，将存吾宗，必召女。召女，何如？”对曰：“愿之久矣。”鲁人召之，不告而归。既立，所宿庚宗之妇人，献以雉。问其姓，对曰：“余子长矣，能奉雉而从我矣。”召而见之，则所梦也。未问其名，号之曰：“牛！”曰：“唯”。皆召其徒，使视之，遂使为竖。有宠，长使为政。公孙明知叔孙于齐，归，未逆国姜，子明取之。故怒，其子长而后使逆之。田于丘莸，遂遇疾焉。竖牛欲乱其室而有之，强与孟盟，不可。叔孙为孟钟，曰：“尔未际，飨大夫以落之。”既具，使竖牛请日。入，弗谒。出，命之日。及宾至，闻钟声。牛曰：“孟有北妇人之客。”怒，将往，牛止之。宾出，使拘而杀诸外，牛又强与仲盟，不可。仲与公御莱书观于公，公与之环。使牛入示之。入，不示。出，命佩之。牛谓叔孙：“见仲而何？”叔孙曰：“何为？”曰：“不见，既自见矣。公与之环而佩之矣。”遂逐之，奔齐。疾急，命召仲，牛许而不召。zjs杜泄见，告之饥渴，授之戈。对曰：“求之而至，又何去焉？”竖牛曰：“夫子疾病，不欲见人。”使置馈于个而退。牛弗进，则置虚，命彻。十二月癸丑，叔孙不食。乙卯，卒。牛立昭子而相之。zjs公使杜泄葬叔孙。竖牛赂叔仲昭子与南遗，使恶杜泄于季孙而去之。杜泄将以路葬，且尽卿礼。南遗谓季孙曰：“叔孙未乘路，葬焉用之？且冢卿无路，介卿以葬，不亦左乎？”季孙曰：“然。”使杜泄舍路。不可，曰：“夫子受命于朝，而聘于王。王思旧勋而赐之路。复命而致之君，君不敢逆王命而复赐之，使三官书之。吾子为司徒，实书名。夫子为司马，与工正书服。孟孙为司空，以书勋。今死而弗以，是弃君命也。书在公府而弗以，是废三官也。若命服，生弗敢服，死又不以，将焉用之？”乃使以葬。zjs季孙谋去中军。竖牛曰：“夫子固欲去之。”</t>
  </si>
  <si>
    <t>昭公七年</t>
  </si>
  <si>
    <t>周、虢、州、燕、郕、宋、羽渊、羽山</t>
  </si>
  <si>
    <t>【经】七年春王正月，暨齐平。三月，公如楚。叔孙婼如齐莅盟。夏四月甲辰朔，日有食之。秋八月戊辰，卫侯恶卒。九月，公至自楚。冬十有一月癸未，季孙宿卒。十有二月癸亥，葬卫襄公。zjs【传】七年春，王正月，暨齐平，齐求之也。癸巳，齐侯次于虢。燕人行成，曰：“敝邑知罪，敢不听命？先君之敝器，请以谢罪。”公孙皙曰：“受服而退，俟衅而动，可也。”二月戊午，盟于濡上。燕人归燕姬，赂以瑶瓮、玉椟、斗耳，不克而还。zjs楚子之为令尹也，为王旌以田。芋尹无宇断之，曰：“一国两君，其谁堪之？”及即位，为章华之宫，纳亡人以实之。无宇之阍入焉。无宇执之，有司弗与，曰：“执人于王宫，其罪大矣。”执而谒诸王。王将饮酒，无宇辞曰：“天子经略，诸侯正封，古之制也。封略之内，何非君土？食土之毛，谁非君臣？故《诗》曰：‘普天之下，莫非王土。率土之滨，莫非王臣。’天有十日，人有十等，下所以事上，上所以共神也。故王臣公，公臣大夫，大夫臣士，士臣皂，皂臣舆，舆臣隶，隶臣僚，僚臣仆，仆臣台。马有圉，牛有牧，以待百事。今有司曰：‘女胡执人于王宫？’将焉执之？周文王之法曰：‘有亡，荒阅’，所以得天下也。吾先君文王，作仆区之法，曰：‘盗所隐器，与盗同罪’，所以封汝也。若从有司，是无所执逃臣也。逃而舍之，是无陪台也。王事无乃阙乎？昔武王数纣之罪，以告诸侯曰：‘纣为天下逋逃主，萃渊薮’，故夫致死焉。君王始求诸侯而则纣，无乃不可乎？若以二文之法取之，盗有所在矣。”王曰：“取而臣以往，盗有宠，未可得也。”遂赦之。zjs楚子成章华之台，愿与诸侯落之。大宰薳启强曰：“臣能得鲁侯。”薳启强来召公，辞曰：“昔先君成公，命我先大夫婴齐曰：‘吾不忘先君之好，将使衡父照临楚国，镇抚其社稷，以辑宁尔民’。婴齐受命于蜀，奉承以来，弗敢失陨，而致诸宗祧。日我先君共王，引领北望，日月以冀。传序相授，于今四王矣。嘉惠未至，唯襄公之辱临我丧。孤与其二三臣，悼心失图，社稷之不皇，况能怀思君德！今君若步玉趾，辱见寡君，宠灵楚国，以信蜀之役，致君之嘉惠，是寡君既受贶矣，何蜀之敢望？其先君鬼神，实嘉赖之，岂唯寡君？君若不来，使臣请问行期，寡君将承质币而见于蜀，以请先君之贶。”zjs公将往，梦襄公祖。梓慎曰：“君不果行。襄公之适楚也，梦周公祖而行。zjs今襄公实祖，君其不行。”子服惠伯曰：“行。先君未尝适楚，故周公祖以道之。zjs襄公适楚矣，而祖以道君，不行，何之？”三月，公如楚，郑伯劳于师之梁。孟僖子为介，不能相仪。及楚，不能答郊劳。zjs夏四月甲辰朔，日有食之。晋侯问于士文伯曰：“谁将当日食？”对曰：“鲁、卫恶之，卫大鲁小。”公曰：“何故？”对曰：“去卫地，如鲁地。于是有灾，鲁实受之。其大咎，其卫君乎？鲁将上卿。”公曰：“《诗》所谓‘彼日而食，于何不臧’者，何也？”对曰：“不善政之谓也。国无政，不用善，则自取谪于日月之灾，故政不可不慎也。务三而已，一曰择人，二曰因民，三曰从时。”zjs晋人来治杞田，季孙将以成与之。谢息为孟孙守，不可。曰：“人有言曰：‘虽有挈瓶之知，守不假器，礼也’。夫子从君，而守臣丧邑，虽吾子亦有猜焉。”zjs季孙曰：“君之在楚，于晋罪也。又不听晋，鲁罪重矣。晋师必至，吾无以待之，不如与之，间晋而取诸杞。吾与子桃，成反，谁敢有之？是得二成也。鲁无忧而孟孙益邑，子何病焉？”辞以无山，与之莱、柞，乃迁于桃。晋人为杞取成。zjs楚子享公于新台，使长鬛者相，好以大屈。既而悔之。薳启强闻之，见公。zjs公语之，拜贺。公曰：“何贺？对曰：“齐与晋、越欲此久矣。寡君无適与也，而传诸君，君其备御三邻。慎守宝矣，敢不贺乎？”公惧，乃反之。zjs郑子产聘于晋。晋侯疾，韩宣子逆客，私焉，曰：“寡君寝疾，于今三月矣，并走群望，有加而无瘳。今梦黄熊入于寝门，其何厉鬼也？”对曰：“以君之明，子为大政，其何厉之有？昔尧殛鲧于羽山，其神化为黄熊，以入于羽渊，实为夏郊，三代祀之。晋为盟主，其或者未之祀也乎？”韩子祀夏郊，晋侯有间，赐子产莒之二方鼎。zjs子产为丰施归州田于韩宣子，曰：“日君以夫公孙段为能任其事，而赐之州田，今无禄早世，不获久享君德。其子弗敢有，不敢以闻于君，私致诸子。”宣子辞。子产曰：“古人有言曰：‘其父析薪，其子弗克负荷’。施将惧不能任其先人之禄，其况能任大国之赐？纵吾子为政而可，后之人若属有疆场之言，敝邑获戾，而丰氏受其大讨。吾子取州，是免敝邑于戾，而建置丰氏也。敢以为请。”zjs宣子受之，以告晋侯。晋侯以与宣子。宣子为初言，病有之，以易原县于乐大心。zjs郑人相惊以伯有，曰“伯有至矣”，则皆走，不知所往。铸刑书之岁二月，或梦伯有介而行，曰：“壬子，余将杀带也。明年壬寅，余又将杀段也。”及壬子，驷带卒，国人益惧。齐、燕平之月壬寅，公孙段卒。国人愈惧。其明月，子产立公孙泄及良止以抚之，乃止。子大叔问其故，子产曰：“鬼有所归，乃不为厉，吾为之归也。”大叔曰：“公孙泄何为？”子产曰：“说也。为身无义而图说，从政有所反之，以取媚也。不媚，不信。不信，民不从也。”zjs及子产适晋，赵景子问焉，曰：“伯有犹能为鬼乎？”子产曰：“能。人生始化曰魄，既生魄，阳曰魂。用物精多，则魂魄强。是以有精爽，至于神明。匹夫匹妇强死，其魂魄犹能冯依于人，以为淫厉，况良霄，我先君穆公之胄，子良之孙，子耳之子，敝邑之卿，从政三世矣。郑虽无腆，抑谚曰‘蕞尔国’，而三世执其政柄，其用物也弘矣，其取精也多矣。其族又大，所冯厚矣。而强死，能为鬼，不亦宜乎？”子皮之族饮酒无度，故马师氏与子皮氏有恶。齐师还自燕之月，罕朔杀罕魋。zjs罕朔奔晋。韩宣子问其位于子产。子产曰：“君之羁臣，苟得容以逃死，何位之敢择？卿违，从大夫之位，罪人以其罪降，古之制也。朔于敝邑，亚大夫也，其官，马师也。获戾而逃，唯执政所置之。得免其死，为惠大矣，又敢求位？”宣子为子产之敏也，使从嬖大夫。zjs秋八月，卫襄公卒。晋大夫言于范献子曰：“卫事晋为睦，晋不礼焉，庇其贼人而取其地，故诸侯贰。《诗》曰：‘鹡鸰在原，兄弟急难。’又曰：‘死丧之威，兄弟孔怀。’兄弟之不睦，于是乎不吊，况远人，谁敢归之？今又不礼于卫之嗣，卫必叛我，是绝诸侯也。”献子以告韩宣子。宣子说，使献子如卫吊，且反戚田。zjs卫齐恶告丧于周，且请命。王使成简公如卫吊，且追命襄公曰：“叔父陟恪，在我先王之左右，以佐事上帝。余敢高圉、亚圉？”九月，公至自楚。孟僖子病不能相礼，乃讲学之，苟能礼者从之。及其将死也，召其大夫曰：“礼，人之干也。无礼，无以立。吾闻将有达者曰孔丘，圣人之后也，而灭于宋。其祖弗父何，以有宋而授厉公。及正考父，佐戴、武、宣，三命兹益共。故其鼎铭云：‘一命而偻，再命而伛，三命而俯。循墙而走，亦莫余敢侮。饘于是，鬻于是，以糊余口。’其共也如是。臧孙纥有言曰：‘圣人有明德者，若不当世，其后必有达人。’今其将在孔丘乎？我若获没，必属说与何忌于夫子，使事之，而学礼焉，以定其位。”故孟懿子与南宫敬叔师事仲尼。zjs仲尼曰：“能补过者，君子也。《诗》曰：‘君子是则是效。’孟僖子可则效已矣。”zjs单献公弃亲用羁。冬十月辛酉，襄、顷之族杀献公而立成公。zjs十一月，季武子卒。晋侯谓伯瑕曰：“吾所问日食，从矣，可常乎？”对曰：“不可。六物不同，民心不一，事序不类，官职不则，同始异终，胡可常也？《诗》曰：‘或燕燕居息，或憔悴事国。’其异终也如是。”公曰：“何谓六物？”对曰：“岁、时、日、月、星、辰，是谓也。”公曰：“多语寡人辰，而莫同。zjs何谓辰？”对曰：“日月之会，是谓辰，故以配日。”zjs卫襄公夫人姜氏无子，嬖人婤姶生孟絷。孔成子梦康叔谓己：“立元，余使羁之孙圉与史苟相之。”史朝亦梦康叔谓己：“余将命而子苟与孔烝鉏之曾孙圉相元。”史朝见成子，告之梦，梦协。晋韩宣子为政聘于诸侯之岁，婤姶生子，名之曰元。孟絷之足不良，能行。孔成子以《周易》筮之，曰：“元尚享卫国主其社稷。”遇《屯》ⅴⅲ。又曰：“余尚立絷，尚克嘉之。”遇《屯》ⅴⅲ之比ⅴⅱ。以示史朝。史朝曰：‘元亨’，又何疑焉？”成子曰：“非长之谓乎？”对曰：“康叔名之，可谓长矣。孟非人也，将不列于宗，不可谓长。且其繇曰‘利建侯’。嗣吉，何建？建非嗣也。二卦皆云，子其建之。康叔命之，二筮袭于梦，武王所用也，弗从何为？弱足者居，侯主社稷，临祭祀，奉民人，事民人，鬼神，从会朝，又焉得居？各以所利，不亦可乎？”故孔成子立灵公。zjs十二月癸亥，葬卫襄公。</t>
  </si>
  <si>
    <t>昭公二十年</t>
  </si>
  <si>
    <t>彭水、虢、方城、楚、鄄、宋、成、沛、徐、吴、遄台</t>
  </si>
  <si>
    <t>【经】二十年春王正月。夏，曹公孙会自鄸出奔宋。秋，盗杀卫侯之兄絷。zjs冬十月，宋华亥、向宁、华定出奔陈。十有一月辛卯，蔡侯卢卒。zjs【传】二十年春，王二月己丑，日南至。梓慎望氛曰：“今兹宋有乱，国几亡，三年而后弭。蔡有大丧。”叔孙昭子曰：“然则戴、桓也！汏侈无礼已甚，乱所在也。”zjs费无极言于楚子曰：“建与伍奢将以方城之外叛。自以为犹宋、郑也，齐、晋又交辅之，将以害楚。其事集矣。”王信之，问伍奢。伍奢对曰：“君一过多矣，何信于谗？”王执伍奢。使城父司马奋扬杀大子，未至，而使遣之。三月，大子建奔宋。王召奋扬，奋扬使城父人执己以至。王曰：“言出于余口，入于尔耳，谁告建也？”对曰：“臣告之。君王命臣曰：‘事建如事余。’臣不佞，不能苟贰。奉初以还，不忍后命，故遣之。既而悔之，亦无及已。”王曰：“而敢来，何也？”对曰：“使而失命，召而不来，是再奸也。逃无所入。”王曰：“归。”从政如他日。zjs无极曰：“奢之子材，若在吴，必忧楚国，盍以免其父召之。彼仁，必来。zjs不然，将为患。”王使召之，曰：“来，吾免而父。”棠君尚谓其弟员曰：“尔适吴，我将归死。吾知不逮，我能死，尔能报。闻免父之命，不可以莫之奔也；亲戚为戮，不可以莫之报也。奔死免父，孝也；度功而行，仁也；择任而往，知也；知死不辟，勇也。父不可弃，名不可废，尔其勉之，相从为愈。”伍尚归。zjs奢闻员不来，曰：“楚君、大夫其旰食乎！”楚人皆杀之。zjs员如吴，言伐楚之利于州于。公子光曰：“是宗为戮而欲反其仇，不可从也。”zjs员曰：“彼将有他志。余姑为之求士，而鄙以待之。”乃见鱄设诸焉，而耕于鄙。zjs宋元公无信多私，而恶华、向。华定、华亥与向宁谋曰：“亡愈于死，先诸？”华亥伪有疾，以诱群公子。公子问之，则执之。夏六月丙申，杀公子寅、公子御戎、公子朱、公子固、公孙援、公孙丁，拘向胜、向行于其廪。公如华氏请焉，弗许，遂劫之。癸卯，取大子栾与母弟辰、公子地以为质。公亦取华亥之子无戚、向宁之子罗、华定之子启，与华氏盟，以为质。zjs卫公孟絷狎齐豹，夺之司寇与鄄，有役则反之，无则取之。公孟恶北宫喜、褚师圃，欲去之。公子朝通于襄夫人宣姜，惧，而欲以作乱。故齐豹、北宫喜、褚师圃、公子朝作乱。zjs初，齐豹见宗鲁于公孟，为骖乘焉。将作乱，而谓之曰：“公孟之不善，子所知也。勿与乘，吾将杀之。”对曰：“吾由子事公孟，子假吾名焉，故不吾远也。虽其不善，吾亦知之。抑以利故，不能去，是吾过也。今闻难而逃，是僣子也。子行事乎，吾将死之，以周事子，而归死于公孟，其可也。”zjs丙辰，卫侯在平寿，公孟有事于盖获之门外，齐子氏帷于门外而伏甲焉。使祝蛙置戈于车薪以当门，使一乘从公孟以出。使华齐御公孟，宗鲁骖乘。及闳中，齐氏用戈击公孟，宗鲁以背蔽之，断肱，以中公孟之肩，皆杀之。zjs公闻乱，乘，驱自阅门入，庆比御公，公南楚骖乘，使华寅乘贰车。及公宫，鸿&lt;马亚&gt;魋驷乘于公，公载宝以出。褚师子申遇公于马路之衢，遂从。过齐氏，使华寅肉袒，执盖以当其阙。齐氏射公，中南楚之背，公遂出。寅闭郭门，逾而从公。公如死鸟，析朱鉏宵从窦出，徒行从公。zjs齐侯使公孙青聘于卫。既出，闻卫乱，使请所聘。公曰：“犹在竟内，则卫君也。”乃将事焉。遂从诸死鸟，请将事。辞曰：“亡人不佞，失守社稷，越在草莽，吾子无所辱君命。”宾曰：“寡君命下臣于朝，曰：‘阿下执事。’臣不敢贰。”主人曰：“君若惠顾先君之好，昭临敝邑，镇抚其社稷，则有宗祧在。”zjs乃止。卫侯固请见之，不获命，以其良马见，为未致使故也。卫侯以为乘马。宾将掫，主人辞曰：“亡人之忧，不可以及吾子。草莽之中，不足以辱从者。敢辞。”宾曰：“寡君之下臣，君之牧圉也。若不获扞外役，是不有寡君也。臣惧不免于戾，请以除死。”亲执铎，终夕与于燎。zjs齐氏之宰渠子召北宫子。北宫氏之宰不与闻谋，杀渠子，遂伐齐氏，灭之。zjs丁巳晦，公入，与北宫喜盟于彭水之上。秋七月戊午朔，遂盟国人。八月辛亥，公子朝、褚师圃、子玉霄、子高鲂出奔晋。闰月戊辰，杀宣姜。卫侯赐北宫喜谥曰贞子，赐析朱鉏谥曰成子，而以齐氏之墓予之。zjs卫侯告宁于齐，且言子石。齐侯将饮酒，遍赐大夫曰：“二三子之教也。”zjs苑何忌辞，曰：“与于青之赏，必及于其罚。在《康诰》曰：‘父子兄弟，罪不相及。’况在群臣？臣敢贪君赐以干先王？”琴张闻宗鲁死，将往吊之。仲尼曰：“齐豹之盗，而孟絷之贼，女何吊焉？君子不食奸，不受乱，不为利疚于回，不以回待人，不盖不义，不犯非礼。”zjs宋华、向之乱，公子城、公孙忌、乐舍、司马强、向宜、向郑、楚建、郳甲出奔郑。其徒与华氏战于鬼阎，败子城。子城适晋。华亥与其妻必盥而食所质公子者而后食。公与夫人每日必适华氏，食公子而后归。华亥患之，欲归公子。zjs向宁曰：“唯不信，故质其子。若又归之，死无日矣。”公请于华费遂，将攻华氏。对曰：“臣不敢爱死，无乃求去忧而滋长乎！臣是以惧，敢不听命？”公曰：“子死亡有命，余不忍其訽。”冬十月，公杀华、向之质而攻之。戊辰，华、向奔陈，华登奔吴。向宁欲杀大子，华亥曰：“干君而出，又杀其子，其谁纳我？且归之有庸。”使少司寇牼以归，曰：“子之齿长矣，不能事人，以三公子为质，必免。”公子既入，华牼将自门行。公遽见之，执其手曰：“余知而无罪也，入，复而所。”zjs齐侯疥，遂痁，期而不瘳，诸侯之宾问疾者多在。梁丘据与裔款言于公曰：“吾事鬼神丰，于先君有加矣。今君疾病，为诸侯忧，是祝史之罪也。诸侯不知，其谓我不敬。君盍诛于祝固、史嚣以辞宾？”公说，告晏子。晏子曰：“日宋之盟，屈建问范会之德于赵武。赵武曰：‘夫子之家事治，言于晋国，竭情无私。zjs其祝史祭祀，陈信不愧。其家事无猜，其祝史不祈。’建以语康王，康王曰：‘神人无怨，宜夫子之光辅五君，以为诸侯主也。’”公曰：“据与款谓寡人能事鬼神，故欲诛于祝史。子称是语，何故？”对曰：“若有德之君，外内不废，上下无怨，动无违事，其祝史荐信，无愧心矣。是以鬼神用飨，国受其福，祝史与焉。其所以蕃祉老寿者，为信君使也，其言忠信于鬼神。其适遇淫君，外内颇邪，上下怨疾，动作辟违，从欲厌私。高台深池，撞钟舞女，斩刈民力，输掠其聚，以成其违，不恤后人。暴虐淫从，肆行非度，无所还忌，不思谤讟，不惮鬼神，神怒民痛，无悛于心。其祝史荐信，是言罪也。其盖失数美，是矫诬也。进退无辞，则虚以求媚。是以鬼神不飨其国以祸之，祝史与焉。所以夭昏孤疾者，为暴君使也。其言僣嫚于鬼神。”公曰：“然则若之何？”对曰：“不可为也：山林之木，衡鹿守之；泽之萑蒲，舟鲛守之；薮之薪蒸，虞候守之。海之盐蜃，祈望守之。县鄙之人，入从其政。逼介之关，暴征其私。承嗣大夫，强易其贿。zjs布常无艺，征敛无度；宫室日更，淫乐不违。内宠之妾，肆夺于市；外宠之臣，僣令于鄙。私欲养求，不给则应。民人苦病，夫妇皆诅。祝有益也，诅亦有损。zjs聊、摄以东，姑、尤以西，其为人也多矣。虽其善祝，岂能胜亿兆人之诅？君若欲诛于祝史，修德而后可。”公说，使有司宽政，毁关，去禁，薄敛，已责。zjs十二月，齐侯田于沛，招虞人以弓，不进。公使执之，辞曰：“昔我先君之田也，旃以招大夫，弓以招士，皮冠以招虞人。臣不见皮冠，故不敢进。”乃舍之。仲尼曰：“守道不如守官，君子韪之。”zjs齐侯至自田，晏子侍于遄台，子犹驰而造焉。公曰：“唯据与我和夫！”晏子对曰：“据亦同也，焉得为和？”公曰：“和与同异乎？”对曰：“异。和如羹焉，水火醯醢盐梅以烹鱼肉，燀之以薪。宰夫和之，齐之以味，济其不及，以泄其过。君子食之，以平其心。君臣亦然。君所谓可而有否焉，臣献其否以成其可。君所谓否而有可焉，臣献其可以去其否。是以政平而不干，民无争心。故《诗》曰：‘亦有和羹，既戒既平。鬷嘏无言，时靡有争。’先王之济五味，和五声也，以平其心，成其政也。声亦如味，一气，二体，三类，四物，五声，六律，七音，八风，九歌，以相成也。清浊，小大，短长，疾徐，哀乐，刚柔，迟速，高下，出入，周疏，以相济也。君子听之，以平其心。心平，德和。故《诗》曰：‘德音不瑕。’今据不然。君所谓可，据亦曰可；君所谓否，据亦曰否。若以水济水，谁能食之？若琴瑟之专一，谁能听之？同之不可也如是。”zjs饮酒乐。公曰：“古而无死，其乐若何？”晏子对曰：“古而无死，则古之乐也，君何得焉？昔爽鸠氏始居此地，季荝因之，有逢伯陵因之，蒲姑氏因之，而后大公因之。古者无死，爽鸠氏之乐，非君所愿也。”zjs郑子产有疾，谓子大叔曰：“我死，子必为政。唯有德者能以宽服民，其次莫如猛。夫火烈，民望而畏之，故鲜死焉。水懦弱，民狎而玩之，则多死焉。故宽难。”疾数月而卒。大叔为政，不忍猛而宽。郑国多盗，取人于萑苻之泽。大叔悔之，曰：“吾早从夫子，不及此。”兴徒兵以攻萑苻之盗，尽杀之，盗少止。zjs仲尼曰：“善哉！政宽则民慢，慢则纠之以猛。猛则民残，残则施之以宽。zjs宽以济猛，猛以济宽，政是以和。《诗》曰：‘民亦劳止，汔可小康。惠此中国，以绥四方。’施之以宽也。‘毋从诡随，以谨无良。式遏寇虐，惨不畏明。’纠之以猛也。‘柔远能迩，以定我王。’平之以和也。又曰：‘不竞不絿，不刚不柔。布政优优，百禄是遒。’和之至也。”zjs及子产卒，仲尼闻之，出涕曰：“古之遗爱也。”</t>
  </si>
  <si>
    <t>成公十六年</t>
  </si>
  <si>
    <t>周、秦、虢、吕、盟、武城、申、颍、瑕、邲、楚、鄢、箕、鸣雁、蔡、汋陵、沙随、戎、鸣鹿、汋陂、曹、宋、汝阴、郓、督扬、成、徐、夷</t>
  </si>
  <si>
    <t>【经】十有六年春王正月，雨，木冰。夏四月辛未，滕子卒。郑公子喜帅师侵宋。六月丙寅朔，日有食之。晋侯使栾黡来乞师。甲午晦，晋侯及楚子、郑伯战于鄢陵。楚子、郑师败绩。楚杀其大夫公子侧。秋，公会晋侯、齐侯、卫侯、宋华元、邾人于沙随，不见公。公至自会。公会尹子、晋侯、齐国佐、邾人伐郑。zjs曹伯归自京师。九月，晋人执季孙行父，舍之于苕丘。冬十月乙亥，叔孙侨如出奔齐。十有二月乙丑，季孙行父及晋郤犨盟于扈。公至自会。乙酉，刺公子偃。zjs【传】十六年春，楚子自武城使公子成以汝阴之田求成于郑。郑叛晋，子驷从楚子盟于武城。zjs夏四月，滕文公卒。zjs郑子罕伐宋，宋将鉏、乐惧败诸汋陂。退，舍于夫渠，不儆，郑人覆之，败诸汋陵，获将鉏、乐惧。宋恃胜也。zjs卫侯伐郑，至于鸣雁，为晋故也。zjs晋侯将伐郑，范文子曰：“若逞吾愿，诸侯皆叛，晋可以逞。若唯郑叛，晋国之忧，可立俟也。”栾武子曰：“不可以当吾世而失诸侯，必伐郑。”乃兴师。zjs栾书将中军，士燮佐之。郤锜将上军，荀偃佐之。韩厥将下军，郤至佐新军，荀罃居守。郤犨如卫，遂如齐，皆乞师焉。栾黡来乞师，孟献子曰：“有胜矣。”zjs戊寅，晋师起。zjs郑人闻有晋师，使告于楚，姚句耳与往。楚子救郑，司马将中军，令尹将左，右尹子辛将右。过申，子反入见申叔时，曰：“师其何如？”对曰：“德、刑、详、义、礼、信，战之器也。德以施惠，刑以正邪，详以事神，义以建利，礼以顺时，信以守物。民生厚而德正，用利而事节，时顺而物成。上下和睦，周旋不逆，求无不具，各知其极。故《诗》曰：‘立我烝民，莫匪尔极。’是以神降之福，时无灾害，民生敦庞，和同以听，莫不尽力以从上命，致死以补其阙。此战之所由克也。今楚内弃其民，而外绝其好，渎齐盟，而食话言，奸时以动，而疲民以逞。民不知信，进退罪也。人恤所厎，其谁致死？子其勉之！吾不复见子矣。”zjs姚句耳先归，子驷问焉，对曰：“其行速，过险而不整。速则失志，不整丧列。zjs志失列丧，将何以战？楚惧不可用也。”zjs五月，晋师济河。闻楚师将至，范文子欲反，曰：“我伪逃楚，可以纾忧。zjs夫合诸侯，非吾所能也，以遗能者。我若群臣辑睦以事君，多矣。”武子曰：“不可。”zjs六月，晋、楚遇于鄢陵。范文子不欲战，郤至曰：“韩之战，惠公不振旅。zjs箕之役，先轸不反命，邲之师，荀伯不复从。皆晋之耻也。子亦见先君之事矣。zjs今我辟楚，又益耻也。”文子曰：“吾先君之亟战也，有故。秦、狄、齐、楚皆强，不尽力，子孙将弱。今三强服矣，敌楚而已。唯圣人能外内无患，自非圣人，外宁必有内忧。盍释楚以为外惧乎？”甲午晦，楚晨压晋军而陈。军吏患之。范匄趋进，曰：“塞井夷灶，陈于军中，而疏行首。晋、楚唯天所授，何患焉？”文子执戈逐之，曰：“国之存亡，天也。童子何知焉？”栾书曰：“楚师轻窕，固垒而待之，三日必退。退而击之，必获胜焉。”郤至曰：“楚有六间，不可失也：其二卿相恶；王卒以旧；郑陈而不整；蛮军而不陈；陈不违晦；在陈而嚣，合而加嚣，各顾其后，莫有斗心。旧不必良，以犯天忌。我必克之。”zjs楚子登巢车以望晋军，子重使大宰伯州犁侍于王后。王曰：“骋而左右，何也？”曰：“召军吏也。”“皆聚于军中矣！”曰：“合谋也。”“张幕矣。”zjs曰：“虔卜于先君也。”“彻幕矣！”曰：“将发命也。”“甚嚣，且尘上矣！”曰：“将塞井夷灶而为行也。”“皆乘矣，左右执兵而下矣！”曰：“听誓也。”zjs“战乎？”曰：“未可知也。”“乘而左右皆下矣！”曰：“战祷也。”伯州犁以公卒告王。苗贲皇在晋侯之侧，亦以王卒告。皆曰：“国士在，且厚，不可当也。”苗贲皇言于晋侯曰：“楚之良，在其中军王族而已。请分良以击其左右，而三军萃于王卒，必大败之。”公筮之，史曰：“吉。其卦遇《复》ⅱⅲ，曰：‘南国戚，射其元王中厥目。’国戚王伤，不败何待？”公从之。有淖于前，乃皆左右相违于淖。步毅御晋厉公，栾鍼为右。彭名御楚共王，潘党为右。石首御郑成公，唐苟为右。栾、范以其族夹公行，陷于淖。栾书将载晋侯，鍼曰：“书退！国有大任，焉得专之？且侵官，冒也；失官，慢也；离局，奸也。有三罪焉，不可犯也。”乃掀公以出于淖。zjs癸巳，潘尫之党与养由基蹲甲而射之，彻七札焉。以示王，曰：“君有二臣如此，何忧于战？”王怒曰：“大辱国。诘朝，尔射，死艺。”吕锜梦射月，中之，退入于泥。占之，曰：“姬姓，日也。异姓，月也，必楚王也。射而中之，退入于泥，亦必死矣。”及战，射共王，中目。王召养由基，与之两矢，使射吕锜，中项，伏弢。以一矢复命。zjs郤至三遇楚子之卒，见楚子，必下，免胄而趋风。楚子使工尹襄问之以弓，曰：“方事之殷也，有韎韦之跗注，君子也。识见不谷而趋，无乃伤乎？”郤至见客，免胄承命，曰：“君之外臣至，从寡君之戎事，以君之灵，间蒙甲胄，不敢拜命，敢告不宁君命之辱，为事之故，敢肃使者。”三肃使者而退。zjs晋韩厥从郑伯，其御杜溷罗曰：“速从之！其御屡顾，不在马，可及也。”zjs韩厥曰：“不可以再辱国君。”乃止。郤至从郑伯，其右茀翰胡曰：“谍辂之，余从之乘而俘以下。”郤至曰：“伤国君有刑。”亦止。石首曰：“卫懿公唯不去其旗，是以败于荧。”乃内旌于弢中。唐苟谓石首曰：“子在君侧，败者壹大。zjs我不如子，子以君免，我请止。”乃死。zjs楚师薄于险，叔山冉谓养由基曰：“虽君有命，为国故，子必射！”乃射。zjs再发，尽殪。叔山冉搏人以投，中车，折轼。晋师乃止。囚楚公子茷。zjs栾鍼见子重之旌，请曰：“楚人谓夫旌，子重之麾也。彼其子重也。日臣之使于楚也，子重问晋国之勇。臣对曰：‘好以众整。’曰：‘又何如？’臣对曰：‘好以暇。’今两国治戎，行人不使，不可谓整。临事而食言，不可谓暇。zjs请摄饮焉。”公许之。使行人执榼承饮，造于子重，曰：“寡君乏使，使鍼御持矛。是以不得犒从者，使某摄饮。”子重曰：“夫子尝与吾言于楚，必是故也，不亦识乎！”受而饮之。免使者而复鼓。zjs旦而战，见星未已。子反命军吏察夷伤，补卒乘，缮甲兵，展车马，鸡鸣而食，唯命是听。晋人患之。苗贲皇徇曰：“蒐乘补卒，秣马利兵，修陈固列，蓐食申祷，明日复战。”乃逸楚囚。王闻之，召子反谋。谷阳竖献饮于子反，子反醉而不能见。王曰：“天败楚也夫！余不可以待。”乃宵遁。晋入楚军，三日谷。zjs范文子立于戎马之前，曰：“君幼，诸臣不佞，何以及此？君其戒之！《周书》曰‘唯命不于常’，有德之谓。”zjs楚师还，及瑕，王使谓子反曰：“先大夫之覆师徒者，君不在。子无以为过，不谷之罪也。”子反再拜稽首曰：“君赐臣死，死且不朽。臣之卒实奔，臣之罪也。”子重复谓子反曰：“初陨师徒者，而亦闻之矣！盍图之？”对曰：“虽微先大夫有之，大夫命侧，侧敢不义？侧亡君师，敢忘其死。”王使止之，弗及而卒。zjs战之日，齐国佐、高无咎至于师。卫侯出于卫，公出于坏隤。宣伯通于穆姜，欲去季、孟，而取其室。将行，穆姜送公，而使逐二子。公以晋难告，曰：“请反而听命。”姜怒，公子偃、公子鉏趋过，指之曰：“女不可，是皆君也。”公待于坏隤，申宫儆备，设守而后行，是以后。使孟献子守于公宫。zjs秋，会于沙随，谋伐郑也。宣伯使告郤犨曰：“鲁侯待于坏隤以待胜者。”zjs郤犨将新军，且为公族大夫，以主东诸侯。取货于宣伯而诉公于晋侯，晋侯不见公。zjs曹人请于晋曰：“自我先君宣公即位，国人曰：‘若之何忧犹未弭？’而又讨我寡君，以亡曹国社稷之镇公子，是大泯曹也。先君无乃有罪乎？若有罪，则君列诸会矣。君唯不遗德刑，以伯诸侯。岂独遗诸敝邑？敢私布之。”zjs七月，公会尹武公及诸侯伐郑。将行，姜又命公如初。公又申守而行。诸侯之师次于郑西。我师次于督扬，不敢过郑。子叔声伯使叔孙豹请逆于晋师。为食于郑郊。师逆以至。声伯四日不食以待之，食使者而后食。zjs诸侯迁于制田。知武子佐下军，以诸侯之师侵陈，至于鸣鹿。遂侵蔡。未反，诸侯迁于颍上。戊午，郑子罕宵军之，宋、齐、卫皆失军。zjs曹人复请于晋，晋侯谓子臧：“反，吾归而君。”子臧反，曹伯归。子臧尽致其邑与卿而不出。zjs宣伯使告郤犨曰：“鲁之有季、孟，犹晋之有栾、范也，政令于是乎成。今其谋曰：‘晋政多门，不可从也。宁事齐、楚，有亡而已，蔑从晋矣。’若欲得志于鲁，请止行父而杀之，我毙蔑也而事晋，蔑有贰矣。鲁不贰，小国必睦。不然，归必叛矣。”zjs九月，晋人执季文子于苕丘。公还，待于郓。使子叔声伯请季孙于晋，郤犨曰：“苟去仲孙蔑而止季孙行父，吾与子国，亲于公室。”对曰：“侨如之情，子必闻之矣。若去蔑与行父，是大弃鲁国而罪寡君也。若犹不弃，而惠徼周公之福，使寡君得事晋君。则夫二人者，鲁国社稷之臣也。若朝亡之，鲁必夕亡。以鲁之密迩仇雠，亡而为仇，治之何及？”郤犨曰：“吾为子请邑。”对曰：“婴齐，鲁之常隶也，敢介大国以求厚焉！承寡君之命以请，若得所请，吾子之赐多矣。又何求？”范文子谓栾武子曰：“季孙于鲁，相二君矣。妾不衣帛，马不食粟，可不谓忠乎？信谗慝而弃忠良，若诸侯何？子叔婴齐奉君命无私，谋国家不贰，图其身不忘其君。若虚其请，是弃善人也。子其图之！”乃许鲁平，赦季孙。zjs冬十月，出叔孙侨如而盟之，侨如奔齐。zjs十二月，季孙及郤犨盟于扈。归，刺公子偃，召叔孙豹于齐而立之。zjs齐声孟子通侨如，使立于高、国之间。侨如曰：“不可以再罪。”奔卫，亦间于卿。zjs晋侯使郤至献楚捷于周，与单襄公语，骤称其伐。单子语诸大夫曰：“温季其亡乎！位于七人之下，而求掩其上。怨之所聚，乱之本也。多怨而阶乱，何以在位？《夏书》曰：‘怨岂在明？不见是图。’将慎其细也。今而明之，其可乎？”</t>
  </si>
  <si>
    <t>襄公二十六年</t>
  </si>
  <si>
    <t>周、雍、秦、虢、方城、申、州来、州、楚、城麇、驾、邢、鄐、圉、杞、蔡、戚、雩娄、宋、高鱼、廪丘、澶渊、棘、成、徐、吴、巢、荆、夷</t>
  </si>
  <si>
    <t>【经】二十有六年春王二月辛卯，卫宁喜弑其君剽。卫孙林父入于戚以叛。zjs甲午，卫侯衎复归于卫。夏，晋侯使荀吴来聘。公会晋人、郑良霄、宋人、曹人于澶渊。秋，宋公杀其世子痤。晋人执卫宁喜。八月壬午，许男宁卒于楚。冬，楚子、蔡侯、陈侯伐郑。葬许灵公。zjs【传】二十六年春，秦伯之弟鍼如晋修成，叔向命召行人子员。行人子朱曰：“朱也当御。”三云，叔向不应。子朱怒，曰：“班爵同，何以黜朱于朝？”抚剑从之。叔向曰：“秦、晋不和久矣！今日之事，幸而集，晋国赖之。不集，三军暴骨。子员道二国之言无私，子常易之。奸以事君者，吾所能御也。”拂衣从之。人救之。平公曰：“晋其庶乎！吾臣之所争者大。”师旷曰：“公室惧卑。zjs臣不心竞而力争，不务德而争善，私欲已侈，能无卑乎？”卫献公使子鲜为复，辞。敬姒强命之。对曰：“君无信，臣惧不免。”敬姒曰：“虽然，以吾故也。”许诺。初，献公使与宁喜言，宁喜曰：“必子鲜在，不然必败。”故公使子鲜。子鲜不获命于敬姒，以公命与宁喜言，曰：“苟反，政由宁氏，祭则寡人。”宁喜告蘧伯玉，伯玉曰：“瑗不得闻君之出，敢闻其入？”遂行，从近关出。告右宰谷，右宰谷曰：“不可。获罪于两君，天下谁畜之？”悼子曰：“吾受命于先人，不可以贰。”谷曰：“我请使焉而观之。”遂见公于夷仪。反曰：“君淹恤在外十二年矣，而无忧色，亦无宽言，犹夫人也。若不已，死无日矣。”悼子曰：“子鲜在。”右宰谷曰：“子鲜在，何益？多而能亡，于我何为？”悼子曰：“虽然，不可以已。”孙文子在戚，孙嘉聘于齐，孙襄居守。zjs二月庚寅，宁喜、右宰谷伐孙氏，不克。伯国伤。宁子出舍于郊。伯国死，孙氏夜哭。国人召宁子，宁子复攻孙氏，克之。辛卯，杀子叔及大子角。书曰：“宁喜弑其君剽。”言罪之在宁氏也。孙林父以戚如晋。书曰：“入于戚以叛。”zjs罪孙氏也。臣之禄，君实有之。义则进，否则奉身而退，专禄以周旋，戮也。zjs甲午，卫侯入。书曰：“复归。”国纳之也。大夫逆于竟者，执其手而与之言。道逆者，自车揖之。逆于门者，颔之而已。公至，使让大叔文子曰：“寡人淹恤在外，二三子皆使寡人朝夕闻卫国之言，吾子独不在寡人。古人有言曰：‘非所怨勿怨。’寡人怨矣。”对曰：“臣知罪矣！臣不佞不能负羁泄，以绁扌干牧圉，臣之罪一也。有出者，有居者。臣不能贰，通外内之言以事君，臣之罪二也。有二罪，敢忘其死？”乃行，从近关出。公使止之。zjs卫人侵戚东鄙，孙氏愬于晋，晋戍茅氏。殖绰伐茅氏，杀晋戍三百人。孙蒯追之，弗敢击。文子曰：“厉之不如！”遂从卫师，败之圉。雍鉏获殖绰。复愬于晋。zjs郑伯赏入陈之功。三月甲寅朔，享子展，赐之先路、三命之服，先八邑。赐子产次路、再命之服，先六邑。子产辞邑，曰：“自上以下，隆杀以两，礼也。zjs臣之位在四，且子展之功也。臣不敢及及赏礼，请辞邑。”公固予之，乃受三邑。zjs公孙挥曰：“子产其将知政矣！让不失礼。”zjs晋人为孙氏故，召诸侯，将以讨卫也。夏，中行穆子来聘，召公也。zjs楚子、秦人侵吴，及雩娄，闻吴有备而还。遂侵郑，五月，至于城麇。郑皇颉戍之，出，与楚师战，败。穿封戌囚皇颉，公子围与之争之。正于伯州犁，伯州犁曰：“请问于囚。”乃立囚。伯州犁曰：“所争，君子也，其何不知？”上其手，曰：“夫子为王子围，寡君之贵介弟也。”下其手，曰：“此子为穿封戌，方城外之县尹也。谁获子？”囚曰：“颉遇王子，弱焉。”戌怒，抽戈逐王子围，弗及。楚人以皇颉归。zjs印堇父与皇颉戍城麇，楚人囚之，以献于秦。郑人取货于印氏以请之，子大叔为令正，以为请。子产曰：“不获。受楚之功而取货于郑，不可谓国，秦不其然。若曰：‘拜君之勤郑国，微君之惠，楚师其犹在敝邑之城下。’其可。”弗从，遂行。秦人不予。更币，从子产而后获之。zjs六月，公会晋赵武、宋向戌、郑良霄、曹人于澶渊以讨卫，疆戚田。取卫西鄙懿氏六十以与孙氏。赵武不书，尊公也。向戌不书，后也。郑先宋，不失所也。zjs于是卫侯会之。晋人执宁喜、北宫遗，使女齐以先归。卫侯如晋，晋人执而囚之于士弱氏。zjs秋七月，齐侯、郑伯为卫侯故，如晋，晋侯兼享之。晋侯赋《嘉乐》。国景子相齐侯，赋《蓼萧》。子展相郑伯，赋《缁衣》。叔向命晋侯拜二君曰：“寡君敢拜齐君之安我先君之宗祧也，敢拜郑君之不贰也。”国子使晏平仲私于叔向，曰：“晋君宣其明德于诸侯，恤其患而补其阙，正其违而治其烦，所以为盟主也。zjs今为臣执君，若之何？”叔向告赵文子，文子以告晋侯。晋侯言卫侯之罪，使叔向告二君。国子赋《辔之柔矣》，子展赋《将仲子兮》，晋侯乃许归卫侯。叔向曰：“郑七穆，罕氏其后亡者也。子展俭而壹。”zjs初，宋芮司徒生女子，赤而毛，弃诸堤下，共姬之妾取以入，名之曰弃。长而美。平公入夕，共姬与之食。公见弃也，而视之，尤。姬纳诸御，嬖，生佐。zjs恶而婉。大子痤美而很，合左师畏而恶之。寺人惠墙伊戾为大子内师而无宠。zjs秋，楚客聘于晋，过宋。大子知之，请野享之。公使往，伊戾请从之。公曰：“夫不恶女乎？”对曰：“小人之事君子也，恶之不敢远，好之不敢近。敬以待命，敢有贰心乎？纵有共其外，莫共其内，臣请往也。”遣之。至，则臽欠，用牲，加书，征之，而聘告公曰：“大子将为乱，既与楚客盟矣。”公曰：“为我子，又何求？”对曰：“欲速。”公使视之，则信有焉。问诸夫人与左师，则皆曰：“固闻之。”公囚大子。大子曰：“唯佐也能免我。”召而使请，曰：“日中不来，吾知死矣。”左师闻之，聒而与之语。过期，乃缢而死。佐为大子。公徐闻其无罪也，乃亨伊戾。zjs左师见夫人之步马者，问之，对曰：“君夫人氏也。”左师曰：“谁为君夫人？余胡弗知？”圉人归，以告夫人。夫人使馈之锦与马，先之以玉，曰：“君之妾弃使某献。”左师改命曰：“君夫人。”而后再拜稽首受之。zjs郑伯归自晋，使子西如晋聘，辞曰：“寡君来烦执事，惧不免于戾，使夏谢不敏。”君子曰：“善事大国。”zjs初，楚伍参与蔡太师子朝友，其子伍举与声子相善也。伍举娶于王子牟，王子牟为申公而亡，楚人曰：“伍举实送之。”伍举奔郑，将遂奔晋。声子将如晋，遇之于郑郊，班荆相与食，而言复故。声子曰：“子行也！吾必复子。”及宋向戌将平晋、楚，声子通使于晋。还如楚，令尹子木与之语，问晋故焉，且曰：“晋大夫与楚孰贤？”对曰：“晋卿不如楚，其大夫则贤，皆卿材也。如杞、梓、皮革，自楚往也。虽楚有材，晋实用之。”子木曰：“夫独无族姻乎？”对曰：“虽有，而用楚材实多。归生闻之：‘善为国者，赏不僣而刑不滥。’赏僣，则惧及淫人；刑滥，则惧及善人。若不幸而过，宁僣无滥。与其失善，宁其利淫。zjs无善人，则国从之。《诗》曰：‘人之云亡，邦国殄瘁。’无善人之谓也。故《夏书》曰：‘与其杀不辜，宁失不经。’惧失善也。《商颂》有之曰：‘不僣不滥，不敢怠皇，命于下国，封建厥福。’此汤所以获天福也。古之治民者，劝赏而畏刑，恤民不倦。赏以春夏，刑以秋冬。是以将赏，为之加膳，加膳则饫赐，此以知其劝赏也。将刑，为之不举，不举则彻乐，此以知其畏刑也。夙兴夜寐，朝夕临政，此以知其恤民也。三者，礼之大节也。有礼无败。今楚多淫刑，其大夫逃死于四方，而为之谋主，以害楚国，不可救疗，所谓不能也。子仪之乱，析公奔晋。晋人置诸戎车之殿，以为谋主。绕角之役，晋将遁矣，析公曰：‘楚师轻窕，易震荡也。若多鼓钧声，以夜军之，楚师必遁。’晋人从之，楚师宵溃。zjs晋遂侵蔡，袭沈，获其君；败申、息之师于桑隧，获申丽而还。郑于是不敢南面。zjs楚失华夏，则析公之为也。雍子之父兄谮雍子，君与大夫不善是也。雍子奔晋。zjs晋人与之鄐，以为谋主。彭城之役，晋、楚遇于靡角之谷。晋将遁矣。雍子发命于军曰：‘归老幼，反孤疾，二人役，归一人，简兵蒐乘，秣马蓐食，师陈焚次，明日将战。’行归者而逸楚囚，楚师宵溃。晋降彭城而归诸宋，以鱼石归。zjs楚失东夷，子辛死之，则雍子之为也。子反与子灵争夏姬，而雍害其事，子灵奔晋。晋人与之邢，以为谋主。扞御北狄，通吴于晋，教吴叛楚，教之乘车、射御、驱侵，使其子孤庸为吴行人焉。吴于是伐巢、取驾、克棘、入州来，楚罢于奔命，至今为患，则子灵之为也。若敖之乱，伯贲之子贲皇奔晋。晋人与之苗，以为谋主。鄢陵之役，楚晨压晋军而陈，晋将遁矣。苗贲皇曰：‘楚师之良，在其中军王族而已。若塞井夷灶，成陈以当之，栾、范易行以诱之，中行、二郤必克二穆。zjs吾乃四萃于其王族，必大败之。’晋人从之，楚师大败，王夷师熸，子反死之。zjs郑叛吴兴，楚失诸侯，则苗贲皇之为也。”子木曰：“是皆然矣。”声子曰：“今又有甚于此。椒举娶于申公子牟，子牟得戾而亡，君大夫谓椒举：‘女实遣之！’惧而奔郑，引领南望曰：‘庶几赦余！’亦弗图也。今在晋矣。晋人将与之县，以比叔向。彼若谋害楚国，岂不为患？”子木惧，言诸王，益其禄爵而复之。声子使椒鸣逆之。zjs许灵公如楚，请伐郑，曰：“师不兴，孤不归矣！”八月，卒于楚。楚子曰：“不伐郑，何以求诸侯？”冬十月，楚子伐郑。郑人将御之，子产曰：“晋、楚将平，诸侯将和，楚王是故昧于一来。不如使逞而归，乃易成也。夫小人之性，衅于勇，啬于祸，以足其性而求名焉者，非国家之利也。若何从之？”子展说，不御寇。十二月乙酉，入南里，堕其城。涉于乐氏，门于师之梁。县门发，获九人焉。涉入氾而归，而后葬许灵公。zjs卫人归卫姬于晋，乃释卫侯。君子是以知平公之失政也。zjs晋韩宣子聘于周。王使请事。对曰：“晋士起将归时事于宰旅，无他事矣。”zjs王闻之曰：“韩氏其昌阜于晋乎！辞不失旧。”zjs齐人城郏之岁，其夏，齐乌余以廪丘奔晋，袭卫羊角，取之；遂袭我高鱼。zjs有大雨，自其窦入，介于其库，以登其城，克而取之。又取邑于宋。于是范宣子卒，诸侯弗能治也，及赵文子为政，乃卒治之。文子言于晋侯曰：“晋为盟主。zjs诸侯或相侵也，则讨而使归其地。今乌余之邑，皆讨类也，而贪之，是无以为盟主也。请归之！”公曰：“诺。孰可使也？”对曰：“胥梁带能无用师。”晋侯使往。</t>
  </si>
  <si>
    <t>成公二年</t>
  </si>
  <si>
    <t>蜀、周、秦、阳桥、莘、郢、申、龙、邲、楚、爰娄、马陉、商、邢、靡笄、蔡、针、戎、宋、汶阳、鲁、鞌、华泉、成、巢丘、徐关、丘舆、夷</t>
  </si>
  <si>
    <t>【经】二年春，齐侯伐我北鄙。夏四月丙戌，卫孙良夫帅师及齐师战于新筑，卫师败绩。六月癸酉，季孙行父、臧孙许、叔孙侨如、公孙婴齐帅师会晋郤克、卫孙良夫、曹公子首及齐侯战于鞍，齐师败绩。秋七月，齐侯使国佐如师。己酉，及国佐盟于袁娄。八月壬卒。宋公鲍卒。庚寅，卫侯速卒。取汶阳田。冬，楚师、郑师侵卫。十有一月，公会楚公子婴齐于蜀。丙申，公及楚人、秦人、宋人、陈人、卫人、郑人、齐人、曹人、邾人、薛人、鄫人盟于蜀。zjs【传】二年春，齐侯伐我北鄙，围龙。顷公之嬖人卢蒲就魁门焉，龙人囚之。zjs齐侯曰：“勿杀！吾与而盟，无入而封。”弗听，杀而膊诸城上。齐侯亲鼓，士陵城，三日，取龙，遂南侵及巢丘。zjs卫侯使孙良夫、石稷、宁相、向禽将侵齐，与齐师遇。石子欲还，孙子曰：“不可。以师伐人，遇其师而还，将谓君何？若知不能，则如无出。今既遇矣，不如战也。”zjs夏，有。zjs石成子曰：“师败矣。子不少须，众惧尽。子丧师徒，何以复命？”皆不对。zjs又曰：“子，国卿也。陨子，辱矣。子以众退，我此乃止。”且告车来甚众。齐师乃止，次于鞫居。新筑人仲叔于奚救孙桓子，桓子是以免。zjs既，卫人赏之以邑，辞。请曲县、繁缨以朝，许之。仲尼闻之曰：“惜也，不如多与之邑。唯器与名，不可以假人，君之所司也。名以出信，信以守器，器以藏礼，礼以行义，义以生利，利以平民，政之大节也。若以假人，与人政也。zjs政亡，则国家从之，弗可止也已。”zjs孙桓子还于新筑，不入，遂如晋乞师。臧宣叔亦如晋乞师。皆主郤献子。晋侯许之七百乘。郤子曰：“此城濮之赋也。有先君之明与先大夫之肃，故捷。克于先大夫，无能为役，请八百乘。”许之。郤克将中军，士燮佐上军，栾书将下军，韩厥为司马，以救鲁、卫。臧宣叔逆晋师，且道之。季文子帅师会之。及卫地，韩献子将斩人，郤献子驰，将救之，至则既斩之矣。郤子使速以徇，告其仆曰：“吾以分谤也。”zjs师从齐师于莘。六月壬申，师至于靡笄之下。齐侯使请战，曰：“子以君师，辱于敝邑，不腆敝赋，诘朝请见。”对曰：“晋与鲁、卫，兄弟也。来告曰：‘大国朝夕释憾于敝邑之地。’寡君不忍，使群臣请于大国，无令舆师淹于君地。zjs能进不能退，君无所辱命。”齐侯曰：“大夫之许，寡人之愿也；若其不许，亦将见也。”齐高固入晋师，桀石以投人，禽之而乘其车，系桑本焉，以徇齐垒，曰：“欲勇者贾余馀勇。”zjs癸酉，师陈于鞍。邴夏御齐侯，逢丑父为右。晋解张御郤克，郑丘缓为右。zjs齐侯曰：“余姑翦灭此而朝食。”不介马而驰之。郤克伤于矢，流血及屦，未绝鼓音，曰：“余病矣！”张侯曰：“自始合，而矢贯余手及肘，余折以御，左轮朱殷，岂敢言病。吾子忍之！”缓曰：“自始合，苟有险，余必下推车，子岂识之？然子病矣！”张侯曰：“师之耳目，在吾旗鼓，进退从之。此车一人殿之，可以集事，若之何其以病败君之大事也？擐甲执兵，固即死也。病未及死，吾子勉之！”左并辔，右援枹而鼓，马逸不能止，师从之。齐师败绩。逐之，三周华不注。zjs韩厥梦子舆谓己曰：“且辟左右。”故中御而从齐侯。邴夏曰：“射其御者，君子也。”公曰：“谓之君子而射之，非礼也。”射其左，越于车下。射其右，毙于车中，綦毋张丧车，从韩厥，曰：“请寓乘。”从左右，皆肘之，使立于后。zjs韩厥俯，定其右。逢丑父与公易位。将及华泉，骖絓于木而止。丑父寝于轏中，蛇出于其下，以肱击之，伤而匿之，故不能推车而及。韩厥执絷马前，再拜稽首，奉觞加璧以进，曰：“寡君使群臣为鲁、卫请，曰：‘无令舆师陷入君地。’下臣不幸，属当戎行，无所逃隐。且惧奔辟而忝两君，臣辱戎士，敢告不敏，摄官承乏。”丑父使公下，如华泉取饮。郑周父御佐车，宛伐为右，载齐侯以免。zjs韩厥献丑父，郤献子将戮之。呼曰：“自今无有代其君任患者，有一于此，将为戮乎！”郤子曰：“人不难以死免其君。我戮之不祥，赦之以劝事君者。”乃免之。zjs齐侯免，求丑父，三入三出。每出，齐师以帅退。入于狄卒，狄卒皆抽戈楯冒之。以入于卫师，卫师免之。遂自徐关入。齐侯见保者，曰：“勉之！齐师败矣。”辟女子，女子曰：“君免乎？”曰：“免矣。”曰：“锐司徒免乎？”曰：“免矣。”曰：“苟君与吾父免矣，可若何！”乃奔。齐侯以为有礼，既而问之，辟司徒之妻也。予之石窌。zjs晋师从齐师，入自丘舆，击马陉。齐侯使宾媚人赂以纪甗、玉磬与地。不可，则听客之所为。宾媚人致赂，晋人不可，曰：“必以萧同叔子为质，而使齐之封内尽东其亩。”对曰：“萧同叔子非他，寡君之母也。若以匹敌，则亦晋君之母也。吾子布大命于诸侯，而曰：‘必质其母以为信。’其若王命何？且是以不孝令也。《诗》曰：‘孝子不匮，永锡尔类。’若以不孝令于诸侯，其无乃非德类也乎？先王疆理天下物土之宜，而布其利，故《诗》曰：‘我疆我理，南东其亩。’今吾子疆理诸侯，而曰‘尽东其亩’而已，唯吾子戎车是利，无顾土宜，其无乃非先王之命也乎？反先王则不义，何以为盟主？其晋实有阙。四王之王也，树德而济同欲焉。五伯之霸也，勤而抚之，以役王命。今吾子求合诸侯，以逞无疆之欲。《诗》曰‘布政优优，百禄是遒。’子实不优，而弃百禄，诸侯何害焉！不然，寡君之命使臣则有辞矣，曰：‘子以君师辱于敝邑，不腆敝赋，以犒从者。zjs畏君之震，师徒桡败，吾子惠徼齐国之福，不泯其社稷，使继旧好，唯是先君之敝器、土地不敢爱。子又不许，请收合余烬，背城借一。敝邑之幸，亦云从也。zjs况其不幸，敢不唯命是听。’”鲁、卫谏曰：“齐疾我矣！其死亡者，皆亲昵也。zjs子若不许，仇我必甚。唯子则又何求？子得其国宝，我亦得地，而纾于难，其荣多矣！齐、晋亦唯天所授，岂必晋？”晋人许之，对曰：“群臣帅赋舆以为鲁、卫请，若苟有以藉口而复于寡君，君之惠也。敢不唯命是听。”zjs禽郑自师逆公。zjs秋七月，晋师及齐国佐盟于爰娄，使齐人归我汶阳之田。公会晋师于上鄍，赐三帅先路三命之服，司马、司空、舆帅、候正、亚旅，皆受一命之服。zjs八月，宋文公卒。始厚葬，用蜃炭，益车马，始用殉。重器备，椁有四阿，棺有翰桧。zjs君子谓：“华元、乐举，于是乎不臣。臣治烦去惑者也，是以伏死而争。今二子者，君生则纵其惑，死又益其侈，是弃君于恶也。何臣之为？”九月，卫穆公卒，晋二子自役吊焉，哭于大门之外。卫人逆之，妇人哭于门内，送亦如之。遂常以葬。zjs楚之讨陈夏氏也，庄王欲纳夏姬，申公巫臣曰：“不可。君召诸侯，以讨罪也。今纳夏姬，贪其色也。贪色为淫，淫为大罚。《周书》曰：‘明德慎罚。’文王所以造周也。明德，务崇之之谓也；慎罚，务去之之谓也。若兴诸侯，以取大罚，非慎之也。君其图之！”王乃止。子反欲取之，巫臣曰：“是不祥人也！是夭子蛮，杀御叔，弑灵侯，戮夏南，出孔、仪，丧陈国，何不祥如是？人生实难，其有不获死乎？天下多美妇人，何必是？”子反乃止。王以予连尹襄老。襄老死于邲，不获其尸，其子黑要烝焉。巫臣使道焉，曰：“归！吾聘女。”又使自郑召之，曰：“尸可得也，必来逆之。”姬以告王，王问诸屈巫。对曰：“其信！知荦之父，成公之嬖也，而中行伯之季弟也，新佐中军，而善郑皇戌，甚爱此子。其必因郑而归王子与襄老之尸以求之。郑人惧于邲之役而欲求媚于晋，其必许之。”王遣夏姬归。将行，谓送者曰：“不得尸，吾不反矣。”巫臣聘诸郑，郑伯许之。及共王即位，将为阳桥之役，使屈巫聘于齐，且告师期。巫臣尽室以行。申叔跪从其父将适郢，遇之，曰：“异哉！夫子有三军之惧，而又有《桑中》之喜，宜将窃妻以逃者也。”及郑，使介反币，而以夏姬行。将奔齐，齐师新败，曰：“吾不处不胜之国。”遂奔晋，而因郤至，以臣于晋。晋人使为邢大夫。子反请以重币锢之，王曰：“止！其自为谋也，则过矣。其为吾先君谋也，则忠。忠，社稷之固也，所盖多矣。且彼若能利国家，虽重币，晋将可乎？若无益于晋，晋将弃之，何劳锢焉。”zjs晋师归，范文子后入。武子曰：“无为吾望尔也乎？”对曰：“师有功，国人喜以逆之，先入，必属耳目焉，是代帅受名也，故不敢。”武子曰：“吾知免矣。”zjs郤伯见，公曰：“子之力也夫！”对曰：“君之训也，二三子之力也，臣何力之有焉！”范叔见，劳之如郤伯，对曰：“庚所命也，克之制也，燮何力之有焉！”栾伯见，公亦如之，对曰：“燮之诏也，士用命也，书何力之有焉！”宣公使求好于楚。庄王卒，宣公薨，不克作好。公即位，受盟于晋，会晋伐齐。卫人不行使于楚，而亦受盟于晋，从于伐齐。故楚令尹子重为阳桥之役以求齐。将起师，子重曰：“君弱，群臣不如先大夫，师众而后可。《诗》曰：‘济济多士，文王以宁。’夫文王犹用众，况吾侪乎？且先君庄王属之曰：‘无德以及远方，莫如惠恤其民，而善用之。’”乃大户，已责，逮鳏，救乏，赦罪，悉师，王卒尽行。彭名御戎，蔡景公为左，许灵公为右。二君弱，皆强冠之。zjs冬，楚师侵卫，遂侵我，师于蜀。使臧孙往，辞曰：“楚远而久，固将退矣。zjs无功而受名，臣不敢。”楚侵及阳桥，孟孙请往，赂之以执斫、执针、织纴，皆百人。公衡为质，以请盟，楚人许平。zjs十一月，公及楚公子婴齐、蔡侯、许男、秦右大夫说、宋华元、陈公孙宁、卫孙良夫、郑公子去疾及齐国之大夫盟于蜀。卿不书，匮盟也。于是乎畏晋而窃与楚盟，故曰匮盟。蔡侯、许男不书，乘楚车也，谓之失位。君子曰：“位其不可不慎也乎！蔡、许之君，一失其位，不得列于诸侯，况其下乎？《诗》曰：‘不解于位，民之攸塈。’其是之谓矣。”zjs楚师及宋，公衡逃归。臧宣叔曰：“衡父不忍数年之不宴，以弃鲁国，国将若之何？谁居？后之人必有任是夫！国弃矣。”zjs是行也，晋辟楚，畏其众也。君子曰：“众之不可以已也。大夫为政，犹以众克，况明君而善用其众乎？《大誓》所谓商兆民离，周十人同者众也。”zjs晋侯使巩朔献齐捷于周，王弗见，使单襄公辞焉，曰：“蛮夷戎狄，不式王命，淫湎毁常，王命伐之，则有献捷，王亲受而劳之，所以惩不敬，劝有功也。zjs兄弟甥舅，侵败王略，王命伐之，告事而已，不献其功，所以敬亲昵，禁淫慝也。zjs今叔父克遂，有功于齐，而不使命卿镇抚王室，所使来抚余一人，而巩伯实来，未有职司于王室，又奸先王之礼，余虽欲于巩伯、其敢废旧典以忝叔父？夫齐，甥舅之国也，而大师之后也，宁不亦淫从其欲以怒叔父，抑岂不可谏诲？”士庄伯不能对。王使委于三吏，礼之如侯伯克敌使大夫告庆之礼，降于卿礼一等。王以巩伯宴，而私贿之。使相告之曰：“非礼也，勿籍。”</t>
  </si>
  <si>
    <t>宣公十二年</t>
  </si>
  <si>
    <t>周、雍、皇门、董泽、唐、彘、申、原、宁、郔、管、邲、楚、衡雍、驾、商、鄗、蔡、戎、曹、宋、稷、敖、清、茅、濮、成、清丘、庸、徐</t>
  </si>
  <si>
    <t>【经】十有二年春，葬陈灵公。楚子围郑。夏六月乙卯，晋荀林父帅师及楚子战于邲，晋师败绩。秋七月。冬十有二月戊寅，楚子灭萧。晋人、宋人、卫人、曹人同盟于清丘。宋师伐陈。卫人救陈。zjs【传】十二年春，楚子围郑。旬有七日，郑人卜行成，不吉。卜临于大宫，且巷出车，吉。国人大临，守陴者皆哭。楚子退师，郑人修城，进复围之，三月克之。入自皇门，至于逵路。郑伯肉袒牵羊以逆，曰：“孤不天，不能事君，使君怀怒以及敝邑，孤之罪也。敢不唯命是听。其俘诸江南以实海滨，亦唯命。其翦以赐诸侯，使臣妾之，亦唯命。若惠顾前好，徼福于厉、宣、桓、武，不泯其社稷，使改事君，夷于九县，君之惠也，孤之愿之，非所敢望也。敢布腹心，君实图之。”左右曰：“不可许也，得国无赦。”王曰：“其君能下人，必能信用其民矣，庸可几乎？”退三十里而许之平。潘尫入盟，子良出质。zjs夏六月，晋师救郑。荀林父将中军，先縠佐之。士会将上军，郤克佐之。赵朔将下军，栾书佐之。赵括、赵婴齐为中军大夫。巩朔、韩穿为上军大夫。荀首、赵同为下军大夫。韩厥为司马。及河，闻郑既及楚平，桓子欲还，曰：“无及于郑而剿民，焉用之？楚归而动，不后。”随武子曰：“善。会闻用师，观衅而动。zjs德刑政事典礼不易，不可敌也，不为是征。楚军讨郑，怒其贰而哀其卑，叛而伐之，服而舍之，德刑成矣。伐叛，刑也；柔服，德也。二者立矣。昔岁入陈，今兹入郑，民不罢劳，君无怨讟，政有经矣。荆尸而举，商农工贾不败其业，而卒乘辑睦，事不奸矣。蒍敖为宰，择楚国之令典，军行，右辕，左追蓐，前茅虑无，中权，后劲，百官象物而动，军政不戒而备，能用典矣。其君之举也，内姓选于亲，外姓选于旧；举不失德，赏不失劳；老有加惠，旅有施舍；君子小人，物有服章，贵有常尊，贱有等威；礼不逆矣。德立，刑行，政成，事时，典从，礼顺，若之何敌之？见可而进，知难而退，军之善政也。兼弱攻昧，武之善经也。子姑整军而经武乎，犹有弱而昧者，何必楚？仲虺有言曰：‘取乱侮亡。’兼弱也。zjs《汋》曰：‘於铄王师，遵养时晦。’耆昧也。《武》曰：‘无竞惟烈。’抚弱耆昧以务烈所，可也。”彘子曰：“不可。晋所以霸，师武臣力也。今失诸侯，不可谓力。有敌而不从，不可谓武。由我失霸，不如死。且成师以出，闻敌强而退，非夫也。命为军师，而卒以非夫，唯群子能，我弗为也。”以中军佐济。zjs知庄子曰：“此师殆哉。《周易》有之，在《师》三之《临》三，曰：‘师出以律，否臧凶。’执事顺成为臧，逆为否，众散为弱，川壅为泽，有律以如己也，故曰律。否臧，且律竭也。盈而以竭，夭且不整，所以凶也。不行谓之《临》，有帅而不从，临孰甚焉！此之谓矣。果遇，必败，彘子尸之。虽免而归，必有大咎。”韩献子谓桓子曰：“彘子以偏师陷，子罪大矣。子为元师，师不用命，谁之罪也？失属亡师，为罪已重，不如进也。事之不捷，恶有所分，与其专罪，六人同之，不犹愈乎？”师遂济。zjs楚子北，师次于郔，沈尹将中军，子重将左，子反将右，将饮马于河而归。zjs闻晋师既济，王欲还，嬖人伍参欲战。令尹孙叔敖弗欲，曰：“昔岁入陈，今兹入郑，不无事矣。战而不捷，参之肉其足食乎？”参曰：“若事之捷，孙叔为无谋矣。不捷，参之肉将在晋军，可得食乎？”令尹南辕反旆，伍参言于王曰：“晋之从政者新，未能行令。其佐先縠刚愎不仁，未肯用命。其三帅者专行不获，听而无上，众谁适从？此行也，晋师必败。且君而逃臣，若社稷何？”王病之，告令尹，改乘辕而北之，次于管以待之。zjs晋师在敖、鄗之间。郑皇戌使如晋师，曰：“郑之从楚，社稷之故也，未有贰心。楚师骤胜而骄，其师老矣，而不设备，子击之，郑师为承，楚师必败。”zjs彘子曰：“败楚服郑，于此在矣，必许之。”栾武子曰：“楚自克庸以来，其君无日不讨国人而训之于民生之不易，祸至之无日，戒惧之不可以怠。在军，无日不讨军实而申儆之于胜之不可保，纣之百克，而卒无后。训以若敖、蚡冒，筚路蓝缕，以启山林。箴之曰：‘民生在勤，勤则不匮。’不可谓骄。先大夫子犯有言曰：‘师直为壮，曲为老。’我则不德，而徼怨于楚，我曲楚直，不可谓老。zjs其君之戎，分为二广，广有一卒，卒偏之两。右广初驾，数及日中；左则受之，以至于昏。内官序当其夜，以待不虞，不可谓无备。子良，郑之良也。师叔，楚之崇也。师叔入盟，子良在楚，楚、郑亲矣。来劝我战，我克则来，不克遂往，以我卜也，郑不可从。”赵括、赵同曰：“率师以来，唯敌是求。克敌得属，又何矣？必从彘子。”知季曰：“原、屏，咎之徒也。”赵庄子曰：“栾伯善哉，实其言，必长晋国。”zjs楚少宰如晋师，曰：“寡君少遭闵凶，不能文。闻二先君之出入此行也，将郑是训定，岂敢求罪于晋。二三子无淹久。”随季对曰：“昔平王命我先君文侯曰：‘与郑夹辅周室，毋废王命。’今郑不率，寡君使群臣问诸郑，岂敢辱候人？敢拜君命之辱。”彘子以为谄，使赵括从而更之，曰：“行人失辞。寡君使群臣迁大国之迹于郑，曰：‘无辟敌。’群臣无所逃命。”zjs楚子又使求成于晋，晋人许之，盟有日矣。楚许伯御乐伯，摄叔为右，以致晋师，许伯曰：“吾闻致师者，御靡旌摩垒而还。”乐伯曰：“吾闻致师者，左射以菆，代御执辔，御下两马，掉鞅而还。”摄叔曰：“吾闻致师者，右入垒，折馘，执俘而还。”皆行其所闻而复。晋人逐之，左右角之。乐伯左射马而右射人，角不能进，矢一而已。麋兴于前，射麋丽龟。晋鲍癸当其后，使摄叔奉麋献焉，曰：“以岁之非时，献禽之未至，敢膳诸从者。”鲍癸止之，曰：“其左善射，其右有辞，君子也。”既免。zjs晋魏锜求公族未得，而怒，欲败晋师。请致师，弗许。请使，许之。遂往，请战而还。楚潘党逐之，及荧泽，见六麋，射一麋以顾献曰：“子有军事，兽人无乃不给于鲜，敢献于从者。”叔党命去之。赵旃求卿未得，且怒于失楚之致师者。请挑战，弗许。请召盟，许之。与魏锜皆命而往。郤献子曰：“二憾往矣，弗备必败。”彘子曰：“郑人劝战，弗敢从也。楚人求成，弗能好也。师无成命，多备何为。”士季曰：“备之善。若二子怒楚，楚人乘我，丧师无日矣。不如备之。楚之无恶，除备而盟，何损于好？若以恶来，有备不败。且虽诸侯相见，军卫不彻，警也。”彘子不可。zjs士季使巩朔、韩穿帅七覆于敖前，故上军不败。赵婴齐使其徒先具舟于河，故败而先济。zjs潘党既逐魏锜，赵旃夜至于楚军，席于军门之外，使其徒入之。楚子为乘广三十乘，分为左右。右广鸡鸣而驾，日中而说。左则受之，日入而说。许偃御右广，养由基为右。彭名御左广，屈荡为右。乙卯，王乘左广以逐赵旃。赵旃弃车而走林，屈荡搏之，得其甲裳。晋人惧二子之怒楚师也，使軘车逆之。潘党望其尘，使骋而告曰：“晋师至矣。”楚人亦惧王之入晋军也，遂出陈。孙叔曰：“进之。宁我薄人，无人薄我。《诗》云：‘元戎十乘，以先启行。’先人也。zjs《军志》曰：‘先人有夺人之心’。薄之也。”遂疾进师，车驰卒奔，乘晋军。zjs桓子不知所为，鼓于军中曰：“先济者有赏。”中军、下军争舟，舟中之指可掬也。zjs晋师右移，上军未动。工尹齐将右拒卒以逐下军。楚子使唐狡与蔡鸠居告唐惠侯曰：“不谷不德而贪，以遇大敌，不谷之罪也。然楚不克，君之羞也，敢藉君灵以济楚师。”使潘党率游阙四十乘，从唐侯以为左拒，以从上军。驹伯曰：“待诸乎？”随季曰：“楚师方壮，若萃于我，吾师必尽，不如收而去之。分谤生民，不亦可乎？”殿其卒而退，不败。zjs王见右广，将从之乘。屈荡尸之，曰：“君以此始，亦必以终。”自是楚之乘广先左。zjs晋人或以广队不能进，楚人惎之脱扃，少进，马还，又惎之拔旆投衡，乃出。zjs顾曰：“吾不如大国之数奔也。”zjs赵旃以其良马二，济其兄与叔父，以他马反，遇敌不能去，弃车而走林。逢大夫与其二子乘，谓其二子无顾。顾曰：“赵傁在后。”怒之，使下，指木曰：“尸女于是。”授赵旃绥，以免。明日以表尸之，皆重获在木下。zjs楚熊负羁囚知荦。知庄子以其族反之，厨武子御，下军之士多从之。每射，抽矢，菆，纳诸厨子之房。厨子怒曰：“非子之求而蒲之爱，董泽之蒲，可胜既乎？”知季曰：“不以人子，吾子其可得乎？吾不可以苟射故也。”射连尹襄老，获之，遂载其尸。射公子谷臣，囚之。以二者还。zjs及昏，楚师军于邲，晋之余师不能军，宵济，亦终夜有声。zjs丙辰，楚重至于邲，遂次于衡雍。潘党曰：“君盍筑武军，而收晋尸以为京观。臣闻克敌必示子孙，以无忘武功。”楚子曰：“非尔所知也。夫文，止戈为武。武王克商。作《颂》曰：‘载戢干戈，载櫜弓矢。我求懿德，肆于时夏，允王保之。’又作《武》，其卒章曰‘耆定尔功’。其三曰：‘铺时绎思，我徂求定。’其六曰：‘绥万邦，屡丰年。’夫武，禁暴、戢兵、保大、定功、安民、和众、丰财者也。故使子孙无忘其章。今我使二国暴骨，暴矣；观兵以威诸侯，兵不戢矣。暴而不戢，安能保大？犹有晋在，焉得定功？所违民欲犹多，民何安焉？无德而强争诸侯，何以和众？利人之几，而安人之乱，以为己荣，何以丰财？武有七德，我无一焉，何以示子孙？其为先君宫，告成事而已。武非吾功也。古者明王伐不敬，取其鲸鲵而封之，以为大戮，于是乎有京观，以惩淫慝。今罪无所，而民皆尽忠以死君命，又可以为京观乎？”祀于河，作先君宫，告成事而还。zjs是役也，郑石制实入楚师，将以分郑而立公子鱼臣。辛未，郑杀仆叔及子服。zjs君子曰：“史佚所谓毋怙乱者，谓是类也。《诗》曰：‘乱离瘼矣，爰其适归？’归于怙乱者也夫。”zjs郑伯、许男如楚。zjs秋，晋师归，桓子请死，晋侯欲许之。士贞子谏曰：“不可。城濮之役，晋师三日谷，文公犹有忧色。左右曰：‘有喜而忧，如有忧而喜乎？’公曰：‘得臣犹在，忧未歇也。困兽犹斗，况国相乎！’及楚杀子玉，公喜而后可知也，曰：‘莫余毒也已。’是晋再克而楚再败也。楚是以再世不竞。今天或者大警晋也，而又杀林父以重楚胜，其无乃久不竞乎？林父之事君也，进思尽忠，退思补过，社稷之卫也，若之何杀之？夫其败也，如日月之食焉，何损于明？”晋侯使复其位。zjs冬，楚子伐萧，宋华椒以蔡人救萧。萧人囚熊相宜僚及公子丙。王曰：“勿杀，吾退。”萧人杀之。王怒，遂围萧。萧溃。申公巫臣曰：“师人多寒。”王巡三军，拊而勉之。三军之士，皆如挟纩。遂傅于萧。还无社与司马卯言，号申叔展。叔展曰：“有麦曲乎？”曰：“无”。“有山鞠穷乎？”曰：“无”。zjs“河鱼腹疾奈何？”曰：“目于眢井而拯之。”“若为茅绖，哭井则己。”明日萧溃，申叔视其井，则茅绖存焉，号而出之。zjs晋原縠、宋华椒、卫孔达、曹人同盟于清丘。曰：“恤病讨贰。”于是卿不书，不实其言也。宋为盟故，伐陈。卫人救之。孔达曰：“先君有约言焉，若大国讨，我则死之。”</t>
  </si>
  <si>
    <t>昭公十三年</t>
  </si>
  <si>
    <t>冀、州来、叶、河、楚、西河、平丘、蔡、董、戎、卫地、宋、鄫、吴、莒、夷</t>
  </si>
  <si>
    <t>【经】十有三年春，叔弓帅师围费。夏四月，楚公子比自晋归于楚，杀其君虔于乾溪。楚公子弃疾杀公子比。秋，公会刘子、晋侯、宋公、卫侯、郑伯、曹伯、莒子、邾子、滕子、薛伯、杞伯、小邾子于平丘。八月甲戌，同盟于平丘。zjs公不与盟。晋人执季孙意如以归。公至自会。蔡侯庐归于蔡。陈侯吴归于陈。冬十月，葬蔡灵公。公如晋，至河乃复。吴灭州来。zjs【传】十三年春，叔弓围费，弗克，败焉。平子怒，令见费人执之以为囚俘。zjs冶区夫曰：“非也。若见费人，寒者衣之，饥者食之，为之令主，而共其乏困。zjs费来如归，南氏亡矣，民将叛之，谁与居邑？若惮之以威，惧之以怒，民疾而叛，为之聚也。若诸侯皆然，费人无归，不亲南氏，将焉入矣？”平子从之，费人叛南氏。zjs楚子之为令尹也，杀大司马薳掩而取其室。及即位，夺薳居田；迁许而质许围。蔡洧有宠于王，王之灭蔡也，其父死焉，王使与於守而行。申之会，越大夫戮焉。王夺斗韦龟中犨，又夺成然邑而使为郊尹。蔓成然故事蔡公，故薳氏之族及薳居、许围、蔡洧、蔓成然，皆王所不礼也。因群丧职之族，启越大夫常寿过作乱，围固城，克息舟，城而居之。zjs观起之死也，其子从在蔡，事朝吴，曰：“今不封蔡，蔡不封矣。我请试之。”zjs以蔡公之命召子干、子皙，及郊，而告之情，强与之盟，入袭蔡。蔡公将食，见之而逃。观从使子干食，坎，用牲，加书，而速行。己徇于蔡曰：“蔡公召二子，将纳之，与之盟而遣之矣，将师而从之。”蔡人聚，将执之。辞曰：“失贼成军，而杀余，何益？”乃释之。朝吴曰：“二三子若能死亡，则如违之，以待所济。zjs若求安定，则如与之，以济所欲。且违上，何适而可？”众曰：“与之。”乃奉蔡公，召二子而盟于邓，依陈、蔡人以国。楚公子比、公子黑肱、公子弃疾、蔓成然、蔡朝吴帅陈、蔡、不羹、许、叶之师，因四族之徒，以入楚。及郊，陈、蔡欲为名，故请为武军。蔡公知之曰：“欲速。且役病矣，请藩而已。”乃藩为军。蔡公使须务牟与史卑先入，因正仆人杀大子禄及公子罢敌。公子比为王，公子黑肱为令尹，次于鱼陂。公子弃疾为司马，先除王宫。使观从从师于乾溪，而遂告之，且曰：“先归复所，后者劓。”师及訾梁而溃。zjs王闻群公子之死也，自投于车下，曰：“人之爱其子也，亦如余乎？”侍者曰：“甚焉。小人老而无子，知挤于沟壑矣。”王曰：“余杀人子多矣，能无及此乎？”右尹子革曰：“请待于郊，以听国人。”王曰：“众怒不可犯也。”曰：“若入于大都而乞师于诸侯。”王曰：“皆叛矣。”曰：“若亡于诸侯，以听大国之图君也。”王曰：“大福不再，只取辱焉。”然丹乃归于楚。王沿夏，将欲入鄢。芋尹无宇之子申亥曰：“吾父再奸王命，王弗诛，惠孰大焉？君不可忍，惠不可弃，吾其从王。”乃求王，遇诸棘围以归。夏五月癸亥，王缢于芋尹申亥氏。申亥以其二女殉而葬之。zjs观从谓子干曰：“不杀弃疾，虽得国，犹受祸也。”子干曰：“余不忍也。”zjs子玉曰：“人将忍子，吾不忍俟也。”乃行。国每夜骇曰：“王入矣！”乙卯夜，弃疾使周走而呼曰：“王至矣！”国人大惊。使蔓成然走告子干、子皙曰：“王至矣！国人杀君司马，将来矣！君若早自图也，可以无辱。众怒如水火焉，不可为谋。”又有呼而走至者曰：“众至矣！”二子皆自杀。丙辰，弃疾即位，名曰熊居。葬子干于訾，实訾敖。杀囚，衣之王服而流诸汉，乃取而葬之，以靖国人。zjs使子旗为令尹。zjs楚师还自徐，吴人败诸豫章，获其五帅。zjs平王封陈、蔡，复迁邑，致群赂，施舍宽民，宥罪举职。召观从，王曰：“唯尔所欲。”对曰：“臣之先，佐开卜。”乃使为卜尹。使枝如子躬聘于郑，且致犨、栎之田。事毕，弗致。郑人请曰：“闻诸道路，将命寡君以犨、栎，敢请命。”对曰：“臣未闻命。”既复，王问犨、栎。降服而对，曰：“臣过失命，未之致也。”王执其手，曰：“子毋勤。姑归，不谷有事，其告子也。”他年芋尹申亥以王柩告，乃改葬之。zjs初，灵王卜，曰：“余尚得天下。”不吉，投龟，诟天而呼曰：“是区区者而不余畀，余必自取之。”民患王之无厌也，故从乱如归。zjs初，共王无冢适，有宠子五人，无適立焉。乃大有事于群望，而祈曰：“请神择于五人者，使主社稷。”乃遍以璧见于群望，曰：“当璧而拜者，神所立也，谁敢违之？”既，乃与巴姬密埋璧于大室之庭，使五人齐，而长入拜。康王跨之，灵王肘加焉，子干、子皙皆远之。平王弱，抱而入，再拜，皆厌纽。斗韦龟属成然焉，且曰：“弃礼违命，楚其危哉！”子干归，韩宣子问于叔向曰：“子干其济乎？”对曰：“难。”宣子曰：“同恶相求，如市贾焉，何难？”对曰：“无与同好，谁与同恶？取国有五难：有宠而无人，一也；有人而无主，二也；有主而无谋，三也；有谋而无民，四也；有民而无德，五也。子干在晋十三年矣，晋、楚之从，不闻达者，可谓无人。族尽亲叛，可谓无主。无衅而动，可谓无谋。为羁终世，可谓无民。亡无爱征，可谓无德。王虐而不忌，楚君子干，涉五难以弑旧君，谁能济之？有楚国者，其弃疾乎！君陈、蔡，城外属焉。苛慝不作，盗贼伏隐，私欲不违，民无怨心。先神命之。国民信之，羋姓有乱，必季实立，楚之常也。获神，一也；有民，二也；令德，三也；宠贵，四也；居常，五也。有五利以去五难，谁能害之？子干之官，则右尹也。数其贵宠，则庶子也。以神所命，则又远之。其贵亡矣，其宠弃矣，民无怀焉，国无与焉，将何以立？”宣子曰：“齐桓、晋文，不亦是乎？”对曰：“齐桓，卫姬之子也，有宠于僖。有鲍叔牙、宾须无、隰朋以为辅佐，有莒、卫以为外主，有国、高以为内主。从善如流，下善齐肃，不藏贿，不从欲，施舍不倦，求善不厌，是以有国，不亦宜乎？我先君文公，狐季姬之子也，有宠于献。zjs好学而不贰，生十七年，有士五人。有先大夫子余、子犯以为腹心，有魏犨、贾佗以为股肱，有齐、宋、秦、楚以为外主，有栾、郤、狐、先以为内主。亡十九年，守志弥笃。惠、怀弃民，民从而与之。献无异亲，民无异望，天方相晋，将何以代文？此二君者，异于子干。共有宠子，国有奥主。无施于民，无援于外，去晋而不送，归楚而不逆，何以冀国？”晋成虒祁，诸侯朝而归者皆有贰心。为取郠故，晋将以诸侯来讨。叔向曰：“诸侯不可以不示威。”乃并征会，告于吴。秋，晋侯会吴子于良。水道不可，吴子辞，乃还。zjs七月丙寅，治兵于邾南，甲车四千乘，羊舌鲋摄司马，遂合诸侯于平丘。子产、子大叔相郑伯以会。子产以幄幕九张行。子大叔以四十，既而悔之，每舍，损焉。及会，亦如之。zjs次于卫地，叔鲋求货于卫，淫刍荛者。卫人使屠伯馈叔向羹，与一箧锦，曰：“诸侯事晋，未敢携贰，况卫在君之宇下，而敢有异志？刍荛者异于他日，敢请之。”叔向受羹反锦，曰：“晋有羊舌鲋者，渎货无厌，亦将及矣。为此役也，子若以君命赐之，其已。”客从之，未退，而禁之。zjs晋人将寻盟，齐人不可。晋侯使叔向告刘献公曰：“抑齐人不盟，若之何？”对曰：“盟以厎信。君苟有信，诸侯不贰，何患焉？告之以文辞，董之以武师，虽齐不许，君庸多矣。天子之老，请帅王赋，‘元戎十乘，以先启行’，迟速唯君。”叔向告于齐，曰：“诸侯求盟，已在此矣。今君弗利，寡君以为请。”对曰：“诸侯讨贰，则有寻盟。若皆用命，何盟之寻？”叔向曰：“国家之败，有事而无业，事则不经。有业而无礼，经则不序。有礼而无威，序则不共。有威而不昭，共则不明。不明弃共，百事不终，所由倾覆也。是故明王之制，使诸侯岁聘以志业，间朝以讲礼，再朝而会以示威，再会而盟以显昭明。志业于好，讲礼于等。示威于众，昭明于神。自古以来，未之或失也。存亡之道，恒由是兴。晋礼主盟，惧有不治。奉承齐犠，而布诸君，求终事也。君曰：‘余必废之，何齐之有？’唯君图之，寡君闻命矣！”齐人惧，对曰：“小国言之，大国制之，敢不听从？既闻命矣，敬共以往，迟速唯君。”叔向曰：“诸侯有间矣，不可以不示众。”八月辛未，治兵，建而不旆。壬申，复旆之。诸侯畏之。zjs邾人、莒人讠斥于晋曰：“鲁朝夕伐我，几亡矣。我之不共，鲁故之以。”zjs晋侯不见公，使叔向来辞曰：“诸侯将以甲戌盟，寡君知不得事君矣，请君无勤。”zjs子服惠伯对曰：“君信蛮夷之诉，以绝兄弟之国，弃周公之后，亦唯君。寡君闻命矣。”叔向曰：“寡君有甲车四千乘在，虽以无道行之，必可畏也，况其率道，其何敌之有？牛虽瘠，偾于豚上，其畏不死？南蒯、子仲之忧，其庸可弃乎？若奉晋之众，用诸侯之师，因邾、莒、杞、鄫之怒，以讨鲁罪，间其二忧，何求而弗克？”鲁人惧，听命。zjs甲戌，同盟于平丘，齐服也。令诸侯日中造于除。癸酉，退朝。子产命外仆速张于除，子大叔止之，使待明日。及夕，子产闻其未张也，使速往，乃无所张矣。zjs及盟，子产争承，曰：“昔天子班贡，轻重以列，列尊贡重，周之制也。卑而贡重者，甸服也。郑伯，男也，而使从公侯之贡，惧弗给也，敢以为请。诸侯靖兵，好以为事。行理之命，无月不至，贡之无艺，小国有阙，所以得罪也。诸侯修盟，存小国也。贡献无及，亡可待也。存亡之制，将在今矣。”自日中以争，至于昏，晋人许之。既盟，子大叔咎之曰：“诸侯若讨，其可渎乎？”子产曰：“晋政多门，贰偷之不暇，何暇讨？国不竞亦陵，何国之为？”公不与盟。晋人执季孙意如，以幕蒙之，使狄人守之。司铎射怀锦，奉壶饮冰，以蒲伏焉。守者御之，乃与之锦而入。晋人以平子归，子服湫从。zjs子产归，未至，闻子皮卒，哭，且曰：“吾已，无为为善矣，唯夫子知我。”zjs仲尼谓：“子产于是行也，足以为国基矣。《诗》曰：‘乐只君子，邦家之基。’子产，君子之求乐者也。”且曰：“合诸侯，艺贡事，礼也。”zjs鲜虞人闻晋师之悉起也，而不警边，且不修备。晋荀吴自著雍以上军侵鲜虞，及中人，驱冲竞，大获而归。zjs楚之灭蔡也，灵王迁许、胡、沈、道、房、申于荆焉。平王即位，既封陈、蔡，而皆复之，礼也。隐大子之子庐归于蔡，礼也。悼大子之子吴归于陈，礼也。zjs冬十月，葬蔡灵公，礼也。zjs公如晋。荀吴谓韩宣子曰：“诸侯相朝，讲旧好也，执其卿而朝其君，有不好焉，不如辞之。”乃使士景伯辞公于河。zjs吴灭州来。令尹子期请伐吴，王弗许，曰：“吾未抚民人，未事鬼神，未修守备，未定国家，而用民力，败不可悔。州来在吴，犹在楚也。子姑待之。”zjs季孙犹在晋，子服惠伯私于中行穆子曰：“鲁事晋，何以不如夷之小国？鲁，兄弟也，土地犹大，所命能具。若为夷弃之，使事齐、楚，其何瘳于晋？亲亲，与大，赏共、罚否，所以为盟主也。子其图之。谚曰：‘臣一主二。’吾岂无大国？”穆子告韩宣子，且曰：“楚灭陈、蔡，不能救，而为夷执亲，将焉用之？”乃归季孙。惠伯曰：“寡君未知其罪，合诸侯而执其老。若犹有罪，死命可也。zjs若曰无罪而惠免之，诸侯不闻，是逃命也，何免之？为请从君惠于会。”宣子患之，谓叔向曰：“子能归季孙乎？”对曰：“不能。鲋也能。”乃使叔鱼。叔鱼见季孙曰：“昔鲋也得罪于晋君，自归于鲁君。微武子之赐，不至于今。虽获归骨于晋，犹子则肉之，敢不尽情？归子而不归，鲋也闻诸吏，将为子除馆于西河，其若之何？”且泣。平子惧，先归。惠伯待礼。</t>
  </si>
  <si>
    <t>昭公元年</t>
  </si>
  <si>
    <t>周、秦、闺门、南阳、唐、大原、州、颍、叶、赖、楚、商、蔡、宋、郓、常仪靡、大厖、吴、莒</t>
  </si>
  <si>
    <t>【经】元年春王正月，公即位。叔孙豹会晋赵武、楚公子围、齐国弱、宋向戌、卫齐恶、陈公子招、蔡公孙归生、郑罕虎、许人、曹人于虢。三月，取郓。zjs夏，秦伯之弟鍼出奔晋。六月丁巳，邾子华卒。晋荀吴帅师败狄于大卤。秋，莒去疾自齐入于莒。莒展舆出奔吴。叔弓帅师疆郓田。葬邾悼公。冬十有一月己酉，楚子麇卒。公子比出奔晋。zjs【传】元年春，楚公子围聘于郑，且娶于公孙段氏，伍举为介。将入馆，郑人恶之，使行人子羽与之言，乃馆于外。既聘，将以众逆。子产患之，使子羽辞，曰：“以敝邑褊小，不足以容从者，请墠听命！”令尹命大宰伯州犁对曰：“君辱贶寡大夫围，谓围：‘将使丰氏抚有而室。围布几筵，告于庄、共之庙而来。若野赐之，是委君贶于草莽也！是寡大夫不得列于诸卿也！不宁唯是，又使围蒙其先君，将不得为寡君老，其蔑以复矣。唯大夫图之！”子羽曰：“小国无罪，恃实其罪。将恃大国之安靖己，而无乃包藏祸心以图之。小国失恃而惩诸侯，使莫不憾者，距违君命，而有所壅塞不行是惧！不然，敝邑，馆人之属也，其敢爱丰氏之祧？”伍举知其有备也，请垂橐而入。许之。zjs正月乙未，入，逆而出。遂会于虢，寻宋之盟也。祁午谓赵文子曰：“宋之盟，楚人得志于晋。今令尹之不信，诸侯之所闻也。子弗戒，惧又如宋。子木之信称于诸侯，犹诈晋而驾焉，况不信之尤者乎？楚重得志于晋，晋之耻也。子相晋国以为盟主，于今七年矣！再合诸侯，三合大夫，服齐、狄，宁东夏，平秦乱，城淳于，师徒不顿，国家不罢，民无谤讟，诸侯无怨，天无大灾，子之力也。有令名矣，而终之以耻，午也是惧。吾子其不可以不戒！”文子曰：“武受赐矣！然宋之盟，子木有祸人之心，武有仁人之心，是楚所以驾于晋也。今武犹是心也，楚又行僣，非所害也。武将信以为本，循而行之。譬如农夫，是穮是蓘，虽有饥馑，必有丰年。且吾闻之：‘能信不为人下。’吾未能也。《诗》曰：‘不僣不贼，鲜不为则。’信也。能为人则者，不为人下矣。吾不能是难，楚不为患。”zjs楚令尹围请用牲，读旧书，加于牲上而已。晋人许之。zjs三月甲辰，盟。楚公子围设服离卫。叔孙穆子曰：“楚公子美矣，君哉！”郑子皮曰：“二执戈者前矣！”蔡子家曰：“蒲宫有前，不亦可乎？”楚伯州犁曰：“此行也，辞而假之寡君。”郑行人挥曰：“假不反矣！”伯州犁曰：“子姑忧子皙之欲背诞也。”子羽曰：“当璧犹在，假而不反，子其无忧乎？”齐国子曰：“吾代二子愍矣！”陈公子招曰：“不忧何成，二子乐矣。”卫齐子曰：“苟或知之，虽忧何害？”宋合左师曰：“大国令，小国共。吾知共而已。”晋乐王鲋曰：“《小旻》之卒章善矣，吾从之。”zjs退会，子羽谓子皮曰：“叔孙绞而婉，宋左师简而礼，乐王鲋字而敬，子与子家持之，皆保世之主也。齐、卫、陈大夫其不免乎？国子代人忧，子招乐忧，齐子虽忧弗害。夫弗及而忧，与可忧而乐，与忧而弗害，皆取忧之道也，忧必及之。《大誓》曰：‘民之所欲，天必从之。’三大夫兆忧，能无至乎？言以知物，其是之谓矣。”zjs季武子伐莒，取郓，莒人告于会。楚告于晋曰：“寻盟未退，而鲁伐莒，渎齐盟，请戮其使。”乐桓子相赵文子，欲求货于叔孙而为之请，使请带焉，弗与。zjs梁其踁曰：“货以藩身，子何爱焉？”叔孙曰：“诸侯之会，卫社稷也。我以货免，鲁必受师。是祸之也，何卫之为？人之有墙，以蔽恶也。墙之隙坏，谁之咎也？卫而恶之，吾又甚焉。虽怨季孙，鲁国何罪？叔出季处，有自来矣，吾又谁怨？然鲋也贿，弗与，不已。”召使者，裂裳帛而与之，曰：“带其褊矣。”zjs赵孟闻之，曰：“临患不忘国，忠也。思难不越官，信也；图国忘死，贞也；谋主三者，义也。有是四者，又可戮乎？”乃请诸楚曰：“鲁虽有罪，其执事不辟难，畏威而敬命矣。子若免之，以劝左右可也。若子之群吏处不辟污，出不逃难，其何患之有？患之所生，污而不治，难而不守，所由来也。能是二者，又何患焉？不靖其能，其谁从之？鲁叔孙豹可谓能矣，请免之以靖能者。子会而赦有罪，又赏其贤，诸侯其谁不欣焉望楚而归之，视远如迩？疆埸之邑，一彼一此，何常之有？王伯之令也，引其封疆，而树之官。举之表旗，而著之制令。过则有刑，犹不可壹。于是乎虞有三苗，夏有观、扈，商有姺、邳，周有徐、奄。自无令王，诸侯逐进，狎主齐盟，其又可壹乎？恤大舍小，足以为盟主，又焉用之？封疆之削，何国蔑有？主齐盟者，谁能辩焉？吴、濮有衅，楚之执事岂其顾盟？莒之疆事，楚勿与知，诸侯无烦，不亦可乎？莒、鲁争郓，为日久矣，苟无大害于其社稷，可无亢也。去烦宥善，莫不竞劝。子其图之！”固请诸楚，楚人许之，乃免叔孙。zjs令尹享赵孟，赋《大明》之首章。赵孟赋《小宛》之二章。事毕，赵孟谓叔向曰：“令尹自以为王矣，何如？”对曰：“王弱，令尹强，其可哉！虽可，不终。”赵孟曰：“何故？”对曰：“强以克弱而安之，强不义也。不义而强，其毙必速。《诗》曰：‘赫赫宗周，褒姒灭之。’强不义也。令尹为王，必求诸侯。zjs晋少懦矣，诸侯将往。若获诸侯，其虐滋甚。民弗堪也，将何以终？夫以强取，不义而克，必以为道。道以淫虐，弗可久已矣！”夏四月，赵孟、叔孙豹、曹大夫入于郑，郑伯兼享之。子皮戒赵孟，礼终，赵孟赋《瓠叶》。子皮遂戒穆叔，且告之。穆叔曰：“赵孟欲一献，子其从之！”子皮曰：“敢乎？”穆叔曰：“夫人之所欲也，又何不敢？”及享，具五献之笾豆于幕下。赵孟辞，私于子产曰：“武请于冢宰矣。”乃用一献。赵孟为客，礼终乃宴。穆叔赋《鹊巢》。赵孟曰：“武不堪也。”又赋《采蘩》，曰：“小国为蘩，大国省穑而用之，其何实非命？”子皮赋《野有死麇》之卒章。赵孟赋《常棣》，且曰：“吾兄弟比以安，尨也可使无吠。”穆叔、子皮及曹大夫兴，拜，举兕爵，曰：“小国赖子，知免于戾矣。”饮酒乐。赵孟出，曰：“吾不复此矣。”zjs天王使刘定公劳赵孟于颍，馆于洛汭。刘子曰：“美哉禹功，明德远矣！微禹，吾其鱼乎！吾与子弁冕端委，以治民临诸侯，禹之力也。子盍亦远绩禹功，而大庇民乎？”对曰：“老夫罪戾是惧，焉能恤远？吾侪偷食，朝不谋夕，何其长也？”刘子归，以语王曰：“谚所为老将知而耄及之者，其赵孟之谓乎！为晋正卿，以主诸侯，而侪于隶人，朝不谋夕，弃神人矣。神怒民叛，何以能久？赵孟不复年矣。神怒，不歆其祀；民叛，不即其事。祀事不从，又何以年？”叔孙归，曾夭御季孙以劳之。旦及日中不出。曾夭谓曾阜曰：“旦及日中，吾知罪矣。鲁以相忍为国也，忍其外不忍其内，焉用之？”阜曰：“数月于外，一旦于是，庸何伤？贾而欲赢，而恶嚣乎？”阜谓叔孙曰：“可以出矣！”叔孙指楹曰：“虽恶是，其可去乎？”乃出见之。zjs郑徐吾犯之妹美，公孙楚聘之矣，公孙黑又使强委禽焉。犯惧，告子产。子产曰：“是国无政，非子之患也。唯所欲与。”犯请于二子，请使女择焉。皆许之，子皙盛饰入，布币而出。子南戎服入。左右射，超乘而出。女自房观之，曰：“子皙信美矣，抑子南夫也。夫夫妇妇，所谓顺也。”适子南氏。子皙怒，既而櫜甲以见子南，欲杀之而取其妻。子南知之，执戈逐之。及冲，击之以戈。子皙伤而归，告大夫曰：“我好见之，不知其有异志也，故伤。”zjs大夫皆谋之。子产曰：“直钧，幼贱有罪。罪在楚也。”乃执子南而数之，曰：“国之大节有五，女皆奸之：畏君之威，听其政，尊其贵，事其长，养其亲。zjs五者所以为国也。今君在国，女用兵焉，不畏威也。奸国之纪，不听政也。子皙，上大夫，女，嬖大夫，而弗下之，不尊贵也。幼而不忌，不事长也。兵其从兄，不养亲也。君曰：‘余不女忍杀，宥女以远。’勉，速行乎，无重而罪！”五月庚辰，郑放游楚于吴，将行子南，子产咨于大叔。大叔曰：“吉不能亢身，焉能亢宗？彼，国政也，非私难也。子图郑国，利则行之，又何疑焉？周公杀管叔而蔡蔡叔，夫岂不爱？王室故也。吉若获戾，子将行之，何有于诸游？”秦后子有宠于桓，如二君于景。其母曰：“弗去，惧选。”癸卯，鍼适晋，其车千乘。书曰：“秦伯之弟鍼出奔晋。”罪秦伯也。后子享晋侯，造舟于河，十里舍车，自雍及绛。归取酬币，终事八反。司马侯问焉，曰：“子之车，尽于此而已乎？”对曰：“此之谓多矣！若能少此，吾何以得见？”女叔齐以告公，且曰：“秦公子必归。臣闻君子能知其过，必有令图。令图，天所赞也。”zjs后子见赵孟。赵孟曰：“吾子其曷归？”对曰：“鍼惧选于寡君，是以在此，将待嗣君。”赵孟曰：“秦君何如？”对曰：“无道。”赵孟曰：“亡乎？”对曰：“何为？一世无道，国未艾也。国于天地，有与立焉。不数世淫，弗能毙也。”赵孟曰：“天乎？”对曰：“有焉。”赵孟曰：“其几何？”对曰：“鍼闻之，国无道而年谷和熟，天赞之也。鲜不五稔。”赵孟视荫，曰：“朝夕不相及，谁能待五？”后子出，而告人曰：“赵孟将死矣。主民，玩岁而愒日，其与几何？”郑为游楚乱故，六月丁巳，郑伯及其大夫盟于公孙段氏，罕虎、公孙侨、公孙段、印段、游吉、驷带私盟于闺门之外，实薰隧。公孙黑强与于盟，使大史书其名，且曰七子。子产弗讨。zjs晋中行穆子败无终及群狄于大原，崇卒也。将战，魏舒曰：“彼徒我车，所遇又厄，以什共车必克。困诸厄，又克。请皆卒，自我始。”乃毁车以为行，五乘为三伍。荀吴之嬖人不肯即卒，斩以徇。为五陈以相离，两于前，伍于后，专为右角，参为左角，偏为前拒，以诱之。翟人笑之。未陈而薄之，大败之。zjs莒展舆立，而夺群公子秩。公子召去疾于齐。秋，齐公子鉏纳去疾，展舆奔吴。zjs叔弓帅师疆郓田，因莒乱也。于是莒务娄、瞀胡及公子灭明以大厖与常仪靡奔齐。君子曰：“莒展之不立，弃人也夫！人可弃乎？《诗》曰：‘无竞维人。’善矣。”zjs晋侯有疾，郑伯使公孙侨如晋聘，且问疾。叔向问焉，曰：“寡君之疾病，卜人曰：‘实沈、台骀为祟。’史莫之知，敢问此何神也？”子产曰：“昔高辛氏有二子，伯曰阏伯，季曰实沈，居于旷林，不相能也。日寻干戈，以相征讨。zjs后帝不臧，迁阏伯于商丘，主辰。商人是因，故辰为商星。迁实沈于大夏，主参。zjs唐人是因，以服事夏、商。其季世曰唐叔虞。当武王邑姜方震大叔，梦帝谓己：‘余命而子曰虞，将与之唐，属诸参，而蕃育其子孙。’及生，有文在其手曰：‘虞’，遂以命之。及成王灭唐而封大叔焉，故参为晋星。由是观之，则实沈，参神也。昔金天氏有裔子曰昧，为玄冥师，生允格、台骀。台骀能业其官，宣汾、洮，障大泽，以处大原。帝用嘉之，封诸汾川。沈、姒、蓐、黄，实守其祀。今晋主汾而灭之矣。由是观之，则台骀，汾神也。抑此二者，不及君身。山川之神，则水旱疠疫之灾，于是乎禜之。日月星辰之神，则雪霜风雨之不时，于是乎禜之。zjs若君身，则亦出入饮食哀乐之事也，山川星辰之神，又何为焉”？侨闻之，君子有四时：朝以听政，昼以访问，夕以修令，夜以安身。于是乎节宣其气，勿使有所壅闭湫底，以露其体。兹心不爽，而昏乱百度。今无乃壹之，则生疾矣。侨又闻之，内官不及同姓，其生不殖，美先尽矣，则相生疾，君子是以恶之。故《志》曰：‘买妾不知其姓，则卜之。’违此二者，古之所慎也。男女辨姓，礼之大司也。今君内实有四姬焉，其无乃是也乎？若由是二者，弗可为也已。四姬有省犹可，无则必生疾矣。”叔向曰：“善哉！肸未之闻也。此皆然矣。”zjs叔向出，行人挥送之。叔向问郑故焉，且问子皙。对曰：“其与几何？无礼而好陵人，怙富而卑其上，弗能久矣。”zjs晋侯闻子产之言，曰：“博物君子也。”重贿之。zjs晋侯求医于秦。秦伯使医和视之，曰：“疾不可为也。是谓：‘近女室，疾如蛊。非鬼非食，惑以丧志。良巨将死，天命不佑’”公曰：“女不可近乎？”对曰：“节之。先王之乐，所以节百事也。故有五节，迟速本末以相及，中声以降，五降之后，不容弹矣。于是有烦手淫声，慆堙心耳，乃忘平和，君子弗德也。物亦如之，至于烦，乃舍也已，无以生疾。君子之近琴瑟，以仪节也，非以慆心也。天有六气，降生五味，发为五色，征为五声，淫生六疾。六气曰阴、阳、风、雨、晦、明也。分为四时，序为五节，过则为灾。阴淫寒疾，阳淫热疾，风淫末疾，雨淫腹疾，晦淫惑疾，明淫心疾。女，阳物而晦时，淫则生内热惑蛊之疾。今君不节不时，能无及此乎？”出，告赵孟。赵孟曰：“谁当良臣？”对曰：“主是谓矣！主相晋国，于今八年，晋国无乱，诸侯无阙，可谓良矣。和闻之，国之大臣，荣其宠禄，任其宠节，有灾祸兴而无改焉，必受其咎。今君至于淫以生疾，将不能图恤社稷，祸孰大焉！主不能御，吾是以云也。”赵孟曰：“何谓蛊”对曰：“淫溺惑乱之所生也。于文，皿虫为蛊。谷之飞亦为蛊。在《周易》，女惑男，风落山，谓之《蛊》ⅶⅳ。皆同物也。”赵孟曰：“良医也。”厚其礼归之。zjs楚公子围使公子黑肱、伯州犁城犨、栎、郏，郑人惧。子产曰：“不害。令尹将行大事，而先除二子也。祸不及郑，何患焉？”冬，楚公子围将聘于郑，伍举为介。未出竟，闻王有疾而还。伍举遂聘。十一月己酉，公子围至，入问王疾，缢而弑之。遂杀其二子幕及平夏。右尹子干出奔晋。宫厩尹子皙出奔郑。杀大宰伯州犁于郏。葬王于郏，谓之郏敖。使赴于郑，伍举问应为后之辞焉。对曰：“寡大夫围。”伍举更之曰：“共王之子围为长。”zjs子干奔晋，从车五乘。叔向使与秦公子同食，皆百人之饩。赵文子曰：“秦公子富。”叔向曰：“厎禄以德，德钧以年，年同以尊。公子以国，不闻以富。zjs且夫以千乘去其国，强御已甚。《诗》曰：‘不侮鳏寡，不畏强御。’秦、楚，匹也。”使后子与子干齿。辞曰：“鍼惧选，楚公子不获，是以皆来，亦唯命。zjs且臣与羁齿，无乃不可乎？史佚有言曰：‘非羁何忌？’”楚灵王即位，薳罢为令尹，薳启强为大宰。郑游吉如楚，葬郏敖，且聘立君。zjs归，谓子产曰：“具行器矣！楚王汰侈而自说其事，必合诸侯。吾往无日矣。”zjs子产曰：“不数年，未能也。”zjs十二月，晋既烝，赵孟适南阳，将会孟子余。甲辰朔，烝于温。庚戌，卒。zjs郑伯如晋吊，及雍乃复。</t>
  </si>
  <si>
    <t>萧</t>
  </si>
  <si>
    <r>
      <rPr>
        <sz val="10.5"/>
        <color rgb="FF000000"/>
        <rFont val="Helvetica"/>
        <charset val="134"/>
      </rPr>
      <t>蓟</t>
    </r>
  </si>
  <si>
    <t>单</t>
  </si>
  <si>
    <t>穀城</t>
  </si>
  <si>
    <t>邥垂</t>
  </si>
  <si>
    <t>许</t>
  </si>
  <si>
    <t>洛邑</t>
  </si>
  <si>
    <t>北戎</t>
  </si>
  <si>
    <t>大事：北戎侵齐</t>
  </si>
  <si>
    <t>陆浑</t>
  </si>
  <si>
    <t>大事：楚庄王问鼎中原</t>
  </si>
  <si>
    <t>冀</t>
  </si>
  <si>
    <t>大事：晋文公平定“子带之乱”</t>
  </si>
  <si>
    <t>梁</t>
  </si>
  <si>
    <t>大事：齐桓公卒，五子争位</t>
  </si>
  <si>
    <t>纪</t>
  </si>
  <si>
    <t>大事：齐灭纪国</t>
  </si>
  <si>
    <t>向</t>
  </si>
  <si>
    <t>祭</t>
  </si>
  <si>
    <t>杞</t>
  </si>
  <si>
    <t>郕</t>
  </si>
  <si>
    <t>巴</t>
  </si>
  <si>
    <t>虞</t>
  </si>
  <si>
    <t>申</t>
  </si>
  <si>
    <t>莒</t>
  </si>
  <si>
    <t>亳</t>
  </si>
  <si>
    <t>原</t>
  </si>
  <si>
    <t>穀</t>
  </si>
  <si>
    <t>樊</t>
  </si>
  <si>
    <t>薛</t>
  </si>
  <si>
    <t>耿</t>
  </si>
  <si>
    <t>温</t>
  </si>
  <si>
    <r>
      <rPr>
        <sz val="10.5"/>
        <color rgb="FF0F0F0F"/>
        <rFont val="Arial"/>
        <charset val="134"/>
      </rPr>
      <t>黄</t>
    </r>
  </si>
  <si>
    <t>邢</t>
  </si>
  <si>
    <t>滑</t>
  </si>
  <si>
    <t>夔</t>
  </si>
  <si>
    <t>鄫</t>
  </si>
  <si>
    <t>夷</t>
  </si>
  <si>
    <t>巢</t>
  </si>
  <si>
    <t>庸</t>
  </si>
  <si>
    <t>崇</t>
  </si>
  <si>
    <t>沂</t>
  </si>
  <si>
    <t>郯</t>
  </si>
  <si>
    <t>息</t>
  </si>
  <si>
    <t>凡</t>
  </si>
  <si>
    <t>道</t>
  </si>
  <si>
    <t>滕</t>
  </si>
  <si>
    <t>肥</t>
  </si>
  <si>
    <t>邾</t>
  </si>
  <si>
    <t>桐</t>
  </si>
  <si>
    <t>麇</t>
  </si>
  <si>
    <t>鄾</t>
  </si>
  <si>
    <t>魏</t>
  </si>
  <si>
    <t>郳</t>
  </si>
  <si>
    <t>大事：齐、宋、陈、蔡攻打卫国</t>
  </si>
  <si>
    <t>徐</t>
  </si>
  <si>
    <t>四大盟</t>
  </si>
  <si>
    <t>鄢</t>
  </si>
  <si>
    <t>大事：郑伯克段</t>
  </si>
  <si>
    <t>槜李</t>
  </si>
  <si>
    <t>大事：槜李之战(吴王伐越)</t>
  </si>
  <si>
    <r>
      <rPr>
        <sz val="10.5"/>
        <color rgb="FF0F0F0F"/>
        <rFont val="Arial"/>
        <charset val="134"/>
      </rPr>
      <t>缘陵</t>
    </r>
  </si>
  <si>
    <t>鄎</t>
  </si>
  <si>
    <t>邯郸</t>
  </si>
  <si>
    <t>稷</t>
  </si>
  <si>
    <t>柏举</t>
  </si>
  <si>
    <t>大事：柏举之战(吴王攻占楚国)</t>
  </si>
  <si>
    <t>北杏</t>
  </si>
  <si>
    <t>大事：北杏之盟</t>
  </si>
  <si>
    <t>虫牢</t>
  </si>
  <si>
    <t>大事：虫牢之盟(郑表示服从晋国)</t>
  </si>
  <si>
    <t>皋浒</t>
  </si>
  <si>
    <t>大事：楚庄王平定斗越椒之乱</t>
  </si>
  <si>
    <t>朱方</t>
  </si>
  <si>
    <t>大事：崔庆之乱</t>
  </si>
  <si>
    <t>高粱</t>
  </si>
  <si>
    <t>大事：奉煌公护送重耳归晋</t>
  </si>
  <si>
    <t>扈</t>
  </si>
  <si>
    <t>大事：扈之盟(赵盾组织)</t>
  </si>
  <si>
    <t>鸡父</t>
  </si>
  <si>
    <t>大事：鸡父之战(吴楚争霸)</t>
  </si>
  <si>
    <t>成</t>
  </si>
  <si>
    <t>大事：晋国骊姬之乱</t>
  </si>
  <si>
    <t>大陵</t>
  </si>
  <si>
    <t>周、楚、大陵、息、蔡、宋、鄄</t>
  </si>
  <si>
    <t>大事：齐、陈、曹攻打宋国</t>
  </si>
  <si>
    <t>屈</t>
  </si>
  <si>
    <t>大事：齐国讨伐卫国</t>
  </si>
  <si>
    <t>首止</t>
  </si>
  <si>
    <t>大事：首止相会(齐宋等国宣布支持太子姬郑)</t>
  </si>
  <si>
    <t>舒州</t>
  </si>
  <si>
    <t>大事：田恒弑君</t>
  </si>
  <si>
    <t>瓦屋</t>
  </si>
  <si>
    <t>大事：瓦屋会盟</t>
  </si>
  <si>
    <t>大事：王子克内乱</t>
  </si>
  <si>
    <t>津</t>
  </si>
  <si>
    <t>大事：卫国、南燕攻入周都城，驱逐周惠王</t>
  </si>
  <si>
    <t>长勺</t>
  </si>
  <si>
    <t>大事：长勺之战</t>
  </si>
  <si>
    <t>召陵</t>
  </si>
  <si>
    <t>大事：召陵之盟(齐、楚订立“尊王”盟约)</t>
  </si>
  <si>
    <t>黄池</t>
  </si>
  <si>
    <t>邲</t>
  </si>
  <si>
    <t>五大战：(楚晋会战，奠定楚庄王霸主地位)</t>
  </si>
  <si>
    <t>鄢陵</t>
  </si>
  <si>
    <t>五大战：(晋楚之战，晋国胜)</t>
  </si>
  <si>
    <t>鞌</t>
  </si>
  <si>
    <t>五大战：(齐晋之战，晋国胜利)</t>
  </si>
  <si>
    <t>中丘</t>
  </si>
  <si>
    <t>垂</t>
  </si>
  <si>
    <t>郏</t>
  </si>
  <si>
    <t>沈鹿</t>
  </si>
  <si>
    <t>袲</t>
  </si>
  <si>
    <r>
      <rPr>
        <sz val="10.5"/>
        <color rgb="FF0F0F0F"/>
        <rFont val="Arial"/>
        <charset val="134"/>
      </rPr>
      <t>弭</t>
    </r>
  </si>
  <si>
    <t>鄄</t>
  </si>
  <si>
    <t>武城</t>
  </si>
  <si>
    <t>采桑</t>
  </si>
  <si>
    <t>盂</t>
  </si>
  <si>
    <t>五鹿</t>
  </si>
  <si>
    <t>蔿</t>
  </si>
  <si>
    <t>践土</t>
  </si>
  <si>
    <t>函陵</t>
  </si>
  <si>
    <t>匡</t>
  </si>
  <si>
    <t>王官</t>
  </si>
  <si>
    <t>邧</t>
  </si>
  <si>
    <t>令狐</t>
  </si>
  <si>
    <t>衡雍</t>
  </si>
  <si>
    <t>堂阜</t>
  </si>
  <si>
    <r>
      <rPr>
        <sz val="10.5"/>
        <color rgb="FF0F0F0F"/>
        <rFont val="Arial"/>
        <charset val="134"/>
      </rPr>
      <t>怀</t>
    </r>
  </si>
  <si>
    <t>崔</t>
  </si>
  <si>
    <t>敛盂</t>
  </si>
  <si>
    <t>鉏任</t>
  </si>
  <si>
    <t>桑隧</t>
  </si>
  <si>
    <t>马陵</t>
  </si>
  <si>
    <t>修泽</t>
  </si>
  <si>
    <t>戚</t>
  </si>
  <si>
    <t>徐关</t>
  </si>
  <si>
    <t>彭城</t>
  </si>
  <si>
    <t>东阳</t>
  </si>
  <si>
    <t>邢丘</t>
  </si>
  <si>
    <t>沙随</t>
  </si>
  <si>
    <t>颍</t>
  </si>
  <si>
    <t>卞</t>
  </si>
  <si>
    <t>平阴</t>
  </si>
  <si>
    <t>高唐</t>
  </si>
  <si>
    <t>且于</t>
  </si>
  <si>
    <t>介根</t>
  </si>
  <si>
    <t>阳州</t>
  </si>
  <si>
    <t>索氏</t>
  </si>
  <si>
    <t>柤</t>
  </si>
  <si>
    <t>棘</t>
  </si>
  <si>
    <t>蒲</t>
  </si>
  <si>
    <t>蒲隧</t>
  </si>
  <si>
    <t>下阴</t>
  </si>
  <si>
    <t>阚</t>
  </si>
  <si>
    <t>郏鄏</t>
  </si>
  <si>
    <t>穷</t>
  </si>
  <si>
    <r>
      <rPr>
        <sz val="10.5"/>
        <color rgb="FF0F0F0F"/>
        <rFont val="Arial"/>
        <charset val="134"/>
      </rPr>
      <t>阳关</t>
    </r>
  </si>
  <si>
    <t>郈</t>
  </si>
  <si>
    <t>晋阳</t>
  </si>
  <si>
    <t>老丘</t>
  </si>
  <si>
    <t>逆畤</t>
  </si>
  <si>
    <t>负瑕</t>
  </si>
  <si>
    <t>讙</t>
  </si>
  <si>
    <r>
      <rPr>
        <sz val="10.5"/>
        <color rgb="FF0F0F0F"/>
        <rFont val="Arial"/>
        <charset val="134"/>
      </rPr>
      <t>雍丘</t>
    </r>
  </si>
  <si>
    <r>
      <rPr>
        <sz val="10.5"/>
        <color rgb="FF0F0F0F"/>
        <rFont val="Arial"/>
        <charset val="134"/>
      </rPr>
      <t>橐皋</t>
    </r>
  </si>
  <si>
    <t>嬴</t>
  </si>
  <si>
    <t>平阳</t>
  </si>
  <si>
    <t>唐</t>
  </si>
  <si>
    <r>
      <rPr>
        <sz val="10.5"/>
        <color rgb="FF0F0F0F"/>
        <rFont val="Arial"/>
        <charset val="134"/>
      </rPr>
      <t>廪丘</t>
    </r>
  </si>
  <si>
    <t>泓</t>
  </si>
  <si>
    <t>大事：泓水之战(楚国伐宋)</t>
  </si>
  <si>
    <t>犬丘</t>
  </si>
  <si>
    <t>大事：晋悼公新政</t>
  </si>
  <si>
    <t>曲沃</t>
  </si>
  <si>
    <t>大事：晋曲沃武公攻杀晋侯缗</t>
  </si>
  <si>
    <t>阴</t>
  </si>
  <si>
    <t>大事：王子朝之乱</t>
  </si>
  <si>
    <t>湛阪</t>
  </si>
  <si>
    <t>大事：湛坂之战(晋楚之战，晋国胜)</t>
  </si>
  <si>
    <t>新城</t>
  </si>
  <si>
    <t>大事：赵盾攻蔡，蔡与之盟约</t>
  </si>
  <si>
    <t>虎牢</t>
  </si>
  <si>
    <t>大事：郑厉公、虢叔讨伐王子颓</t>
  </si>
  <si>
    <t>繻葛</t>
  </si>
  <si>
    <t>蔡、曹</t>
  </si>
  <si>
    <t>大事：祝聃射王</t>
  </si>
  <si>
    <t>葵丘</t>
  </si>
  <si>
    <t>殽</t>
  </si>
  <si>
    <t>五大战</t>
  </si>
  <si>
    <t>城濮</t>
  </si>
  <si>
    <t>五大战、四大盟（践土会盟）</t>
  </si>
  <si>
    <t>翼</t>
  </si>
  <si>
    <t>鄂</t>
  </si>
  <si>
    <t>聃</t>
  </si>
  <si>
    <t>狐壤</t>
  </si>
  <si>
    <t>州</t>
  </si>
  <si>
    <t>冶父</t>
  </si>
  <si>
    <t>趯</t>
  </si>
  <si>
    <r>
      <rPr>
        <sz val="10.5"/>
        <color rgb="FF0F0F0F"/>
        <rFont val="Arial"/>
        <charset val="134"/>
      </rPr>
      <t>祝丘</t>
    </r>
  </si>
  <si>
    <t>姑棼</t>
  </si>
  <si>
    <t>逵泉</t>
  </si>
  <si>
    <t>犬戎</t>
  </si>
  <si>
    <t>垂棘</t>
  </si>
  <si>
    <t>瑕</t>
  </si>
  <si>
    <t>解梁城</t>
  </si>
  <si>
    <t>次睢</t>
  </si>
  <si>
    <t>郐城</t>
  </si>
  <si>
    <t>北征</t>
  </si>
  <si>
    <t>钖穴</t>
  </si>
  <si>
    <t>申池</t>
  </si>
  <si>
    <t>翳桑</t>
  </si>
  <si>
    <t>黄父</t>
  </si>
  <si>
    <r>
      <rPr>
        <sz val="10.5"/>
        <color rgb="FF0F0F0F"/>
        <rFont val="Arial"/>
        <charset val="134"/>
      </rPr>
      <t>蓼</t>
    </r>
  </si>
  <si>
    <t>柳棼</t>
  </si>
  <si>
    <t>孟诸</t>
  </si>
  <si>
    <t>缯</t>
  </si>
  <si>
    <t>徐吾氏</t>
  </si>
  <si>
    <t>丘舆</t>
  </si>
  <si>
    <t>郓</t>
  </si>
  <si>
    <t>商</t>
  </si>
  <si>
    <t>白狄</t>
  </si>
  <si>
    <t>暴隧</t>
  </si>
  <si>
    <t>鸠兹</t>
  </si>
  <si>
    <t>过</t>
  </si>
  <si>
    <t>城栎</t>
  </si>
  <si>
    <t>棠</t>
  </si>
  <si>
    <t>苏</t>
  </si>
  <si>
    <t>济隧</t>
  </si>
  <si>
    <t>绵上</t>
  </si>
  <si>
    <t>叶</t>
  </si>
  <si>
    <t>桃</t>
  </si>
  <si>
    <t>督扬</t>
  </si>
  <si>
    <t>东闾</t>
  </si>
  <si>
    <t>萧鱼</t>
  </si>
  <si>
    <t>离城</t>
  </si>
  <si>
    <t>襄库</t>
  </si>
  <si>
    <t>钧台</t>
  </si>
  <si>
    <t>羽渊</t>
  </si>
  <si>
    <t>析</t>
  </si>
  <si>
    <t>濮</t>
  </si>
  <si>
    <t>宗丘</t>
  </si>
  <si>
    <t>密须</t>
  </si>
  <si>
    <t>遄台</t>
  </si>
  <si>
    <t>睢上</t>
  </si>
  <si>
    <t>豫章</t>
  </si>
  <si>
    <t>鬷川</t>
  </si>
  <si>
    <t>城父</t>
  </si>
  <si>
    <t>适历</t>
  </si>
  <si>
    <t>狄泉</t>
  </si>
  <si>
    <t>干侯</t>
  </si>
  <si>
    <t>平中</t>
  </si>
  <si>
    <t>姑莸</t>
  </si>
  <si>
    <t>简城</t>
  </si>
  <si>
    <t>祝其</t>
  </si>
  <si>
    <t>河</t>
  </si>
  <si>
    <t>骀</t>
  </si>
  <si>
    <t>薄</t>
  </si>
  <si>
    <t>汶阳</t>
  </si>
  <si>
    <t>泠</t>
  </si>
  <si>
    <t>桐门</t>
  </si>
  <si>
    <t>茅津</t>
  </si>
  <si>
    <t>大事：秦穆公伐晋</t>
  </si>
  <si>
    <t>棘津</t>
  </si>
  <si>
    <t>秦</t>
  </si>
  <si>
    <t>郑</t>
  </si>
  <si>
    <t>雍</t>
  </si>
  <si>
    <t>新郑</t>
  </si>
  <si>
    <t>大事：东门之战</t>
  </si>
  <si>
    <t>商丘</t>
  </si>
  <si>
    <t>大事：弭兵会盟(晋楚协调两国战争)</t>
  </si>
  <si>
    <t>楚丘</t>
  </si>
  <si>
    <t>楚</t>
  </si>
  <si>
    <t>郢</t>
  </si>
  <si>
    <t>上蔡</t>
  </si>
  <si>
    <t>会稽</t>
  </si>
  <si>
    <t>敖</t>
  </si>
  <si>
    <t>地名</t>
  </si>
  <si>
    <t>原序号</t>
  </si>
  <si>
    <t>经纬度</t>
  </si>
  <si>
    <t>经度</t>
  </si>
  <si>
    <t>维度</t>
  </si>
  <si>
    <t>某人路径编号</t>
  </si>
  <si>
    <t>人名</t>
  </si>
  <si>
    <t>人物编号</t>
  </si>
  <si>
    <t>公山不狃</t>
  </si>
  <si>
    <t>潞</t>
  </si>
  <si>
    <t>鲍牧</t>
  </si>
  <si>
    <t>子服景伯</t>
  </si>
  <si>
    <t>宋景公</t>
  </si>
  <si>
    <t>褚师子肥</t>
  </si>
  <si>
    <t>季姬</t>
  </si>
  <si>
    <t>叔孙辄</t>
  </si>
  <si>
    <t>王子姑曹</t>
  </si>
  <si>
    <t>齐悼公</t>
  </si>
  <si>
    <t>公甲叔子</t>
  </si>
  <si>
    <t>公宾庚</t>
  </si>
  <si>
    <t>周</t>
  </si>
  <si>
    <t>蒯聩</t>
  </si>
  <si>
    <t>阳虎</t>
  </si>
  <si>
    <t>范吉射</t>
  </si>
  <si>
    <t>赵简子</t>
  </si>
  <si>
    <t>卫出公</t>
  </si>
  <si>
    <t>邾桓公</t>
  </si>
  <si>
    <t>邾隐公</t>
  </si>
  <si>
    <t>启</t>
  </si>
  <si>
    <t>宛濮</t>
  </si>
  <si>
    <t>孙庄子</t>
  </si>
  <si>
    <t>皋如</t>
  </si>
  <si>
    <t>舌庸</t>
  </si>
  <si>
    <t>叔孙舒</t>
  </si>
  <si>
    <t>乐筏</t>
  </si>
  <si>
    <t>宋昭公（战国）</t>
  </si>
  <si>
    <t>赵襄子</t>
  </si>
  <si>
    <t>公子庆忌</t>
  </si>
  <si>
    <t>楚隆</t>
  </si>
  <si>
    <t>荀瑶</t>
  </si>
  <si>
    <t>南里</t>
  </si>
  <si>
    <t>桐丘</t>
  </si>
  <si>
    <t>叔青</t>
  </si>
  <si>
    <t>晋出公</t>
  </si>
  <si>
    <t>孝</t>
  </si>
  <si>
    <t>廪丘</t>
  </si>
  <si>
    <t>臧石</t>
  </si>
  <si>
    <t>宣叔</t>
  </si>
  <si>
    <t>臧文仲</t>
  </si>
  <si>
    <t>鲁武公</t>
  </si>
  <si>
    <t>拳弥</t>
  </si>
  <si>
    <t>公孙弥牟</t>
  </si>
  <si>
    <t>司徒期</t>
  </si>
  <si>
    <t>邾子</t>
  </si>
  <si>
    <t>齐侯</t>
  </si>
  <si>
    <t>郏张</t>
  </si>
  <si>
    <t>皇瑗</t>
  </si>
  <si>
    <t>郑罗</t>
  </si>
  <si>
    <t>公孟绰</t>
  </si>
  <si>
    <t>朱毛</t>
  </si>
  <si>
    <t>安孺子</t>
  </si>
  <si>
    <t>赖</t>
  </si>
  <si>
    <t>胡姬</t>
  </si>
  <si>
    <t>楚昭王</t>
  </si>
  <si>
    <t>高昭子</t>
  </si>
  <si>
    <t>国夏</t>
  </si>
  <si>
    <t>亳社</t>
  </si>
  <si>
    <t>子思</t>
  </si>
  <si>
    <t>公孙强</t>
  </si>
  <si>
    <t>薳启强（齐）</t>
  </si>
  <si>
    <t>茅</t>
  </si>
  <si>
    <t>茅夷鸿</t>
  </si>
  <si>
    <t>季康子</t>
  </si>
  <si>
    <t>涂山</t>
  </si>
  <si>
    <t>禹</t>
  </si>
  <si>
    <t>公孙宁（子西之子）</t>
  </si>
  <si>
    <t>公孙宁</t>
  </si>
  <si>
    <t>吴由于</t>
  </si>
  <si>
    <t>薳固</t>
  </si>
  <si>
    <t>子木</t>
  </si>
  <si>
    <t>子羽</t>
  </si>
  <si>
    <t>且姚</t>
  </si>
  <si>
    <t>公子庆</t>
  </si>
  <si>
    <t>公孙宽</t>
  </si>
  <si>
    <t>沈诸梁</t>
  </si>
  <si>
    <t>鄢武子</t>
  </si>
  <si>
    <t>白公胜</t>
  </si>
  <si>
    <t>华氏</t>
  </si>
  <si>
    <t>孔伯姬</t>
  </si>
  <si>
    <t>孔悝</t>
  </si>
  <si>
    <t>卫庄公</t>
  </si>
  <si>
    <t>蔡</t>
  </si>
  <si>
    <t>大子建</t>
  </si>
  <si>
    <t>司徒瞒成</t>
  </si>
  <si>
    <t>褚师声子</t>
  </si>
  <si>
    <t>徐承</t>
  </si>
  <si>
    <t>子谷</t>
  </si>
  <si>
    <t>观丁父</t>
  </si>
  <si>
    <t>鄀</t>
  </si>
  <si>
    <t>彭仲爽</t>
  </si>
  <si>
    <t>公子起</t>
  </si>
  <si>
    <t>公孙般师</t>
  </si>
  <si>
    <t>子仪克</t>
  </si>
  <si>
    <t>田丙</t>
  </si>
  <si>
    <t>酁般</t>
  </si>
  <si>
    <t>蓼</t>
  </si>
  <si>
    <t>周武王</t>
  </si>
  <si>
    <t>子羔</t>
  </si>
  <si>
    <t>鄫衍</t>
  </si>
  <si>
    <t>笠泽</t>
  </si>
  <si>
    <t>吴王夫差</t>
  </si>
  <si>
    <t>勾践</t>
  </si>
  <si>
    <t>公孙有山</t>
  </si>
  <si>
    <t>成讙</t>
  </si>
  <si>
    <t>郜延</t>
  </si>
  <si>
    <t>大子友</t>
  </si>
  <si>
    <t>王子地</t>
  </si>
  <si>
    <t>王孙弥庸</t>
  </si>
  <si>
    <t>申叔仪</t>
  </si>
  <si>
    <t>寿于姚</t>
  </si>
  <si>
    <t>讴阳</t>
  </si>
  <si>
    <t>畴无余</t>
  </si>
  <si>
    <t>晋定公</t>
  </si>
  <si>
    <t>单平公</t>
  </si>
  <si>
    <t>卫地</t>
  </si>
  <si>
    <t>桓魋</t>
  </si>
  <si>
    <t>句绎</t>
  </si>
  <si>
    <t>小邾射</t>
  </si>
  <si>
    <t>公孙宿</t>
  </si>
  <si>
    <t>齐简公</t>
  </si>
  <si>
    <t>陈成子</t>
  </si>
  <si>
    <t>雍门</t>
  </si>
  <si>
    <t>陈逆</t>
  </si>
  <si>
    <t>田豹</t>
  </si>
  <si>
    <t>耏</t>
  </si>
  <si>
    <t>司马牛</t>
  </si>
  <si>
    <t>坑氏</t>
  </si>
  <si>
    <t>公孙贞子</t>
  </si>
  <si>
    <t>芋尹盖</t>
  </si>
  <si>
    <t>陈侯</t>
  </si>
  <si>
    <t>陈瓘</t>
  </si>
  <si>
    <t>吴国</t>
  </si>
  <si>
    <t>孔圉</t>
  </si>
  <si>
    <t>孟武伯</t>
  </si>
  <si>
    <t>大叔疾</t>
  </si>
  <si>
    <t>冉有</t>
  </si>
  <si>
    <t>高无丕</t>
  </si>
  <si>
    <t>国书</t>
  </si>
  <si>
    <t>壶口</t>
  </si>
  <si>
    <t>荀寅（晋）</t>
  </si>
  <si>
    <t>左司马眅</t>
  </si>
  <si>
    <t>申公寿余</t>
  </si>
  <si>
    <t>方城</t>
  </si>
  <si>
    <t>缯关</t>
  </si>
  <si>
    <t>士蔑</t>
  </si>
  <si>
    <t>夷虎</t>
  </si>
  <si>
    <t>蛮子赤</t>
  </si>
  <si>
    <t>鲜虞</t>
  </si>
  <si>
    <t>赵稷</t>
  </si>
  <si>
    <t>鄗</t>
  </si>
  <si>
    <t>任</t>
  </si>
  <si>
    <t>少康</t>
  </si>
  <si>
    <t>季杼</t>
  </si>
  <si>
    <t>陈怀公</t>
  </si>
  <si>
    <t>斟灌</t>
  </si>
  <si>
    <t>寒浇（夏）</t>
  </si>
  <si>
    <t>豷</t>
  </si>
  <si>
    <t>卫灵公</t>
  </si>
  <si>
    <t>棘蒲</t>
  </si>
  <si>
    <t>虞思</t>
  </si>
  <si>
    <t>大夫种</t>
  </si>
  <si>
    <t>夫椒</t>
  </si>
  <si>
    <t>申骊</t>
  </si>
  <si>
    <t>赵文子</t>
  </si>
  <si>
    <t>杞叔姬</t>
  </si>
  <si>
    <t>宋共姬</t>
  </si>
  <si>
    <t>沈子揖初</t>
  </si>
  <si>
    <t>申公巫臣</t>
  </si>
  <si>
    <t>莒渠丘公</t>
  </si>
  <si>
    <t>韩穿</t>
  </si>
  <si>
    <t>赵庄姬</t>
  </si>
  <si>
    <t>范文子</t>
  </si>
  <si>
    <t>季孙行父</t>
  </si>
  <si>
    <t>叔孙侨如</t>
  </si>
  <si>
    <t>子叔声伯</t>
  </si>
  <si>
    <t>晋景公</t>
  </si>
  <si>
    <t>栾书</t>
  </si>
  <si>
    <t>蜀</t>
  </si>
  <si>
    <t>去疾（郑）</t>
  </si>
  <si>
    <t>右大夫说</t>
  </si>
  <si>
    <t>左尹子重</t>
  </si>
  <si>
    <t>华元</t>
  </si>
  <si>
    <t>孙良夫</t>
  </si>
  <si>
    <t>许灵公</t>
  </si>
  <si>
    <t>蔡景公</t>
  </si>
  <si>
    <t>臧宣叔</t>
  </si>
  <si>
    <t>士鞅</t>
  </si>
  <si>
    <t>郄至</t>
  </si>
  <si>
    <t>荀偃</t>
  </si>
  <si>
    <t>楚共王</t>
  </si>
  <si>
    <t>知武子</t>
  </si>
  <si>
    <t>荀庚</t>
  </si>
  <si>
    <t>韩厥</t>
  </si>
  <si>
    <t>阳桥</t>
  </si>
  <si>
    <t>齐顷公</t>
  </si>
  <si>
    <t>申叔跪</t>
  </si>
  <si>
    <t>夏姬</t>
  </si>
  <si>
    <t>黑要</t>
  </si>
  <si>
    <t>龙</t>
  </si>
  <si>
    <t>公衡</t>
  </si>
  <si>
    <t>孟懿子</t>
  </si>
  <si>
    <t>宣公</t>
  </si>
  <si>
    <t>爰娄</t>
  </si>
  <si>
    <t>国佐</t>
  </si>
  <si>
    <t>马陉</t>
  </si>
  <si>
    <t>周文王</t>
  </si>
  <si>
    <t>子反</t>
  </si>
  <si>
    <t>靡笄</t>
  </si>
  <si>
    <t>针</t>
  </si>
  <si>
    <t>宁相</t>
  </si>
  <si>
    <t>孔子</t>
  </si>
  <si>
    <t>鲁</t>
  </si>
  <si>
    <t>郄克</t>
  </si>
  <si>
    <t>华泉</t>
  </si>
  <si>
    <t>逢丑父</t>
  </si>
  <si>
    <t>巢丘</t>
  </si>
  <si>
    <t>钟仪</t>
  </si>
  <si>
    <t>铜鞮</t>
  </si>
  <si>
    <t>郑成公</t>
  </si>
  <si>
    <t>公子平</t>
  </si>
  <si>
    <t>伯姬（宋）</t>
  </si>
  <si>
    <t>公子辰</t>
  </si>
  <si>
    <t>伯蠲</t>
  </si>
  <si>
    <t>杞桓公</t>
  </si>
  <si>
    <t>渠丘</t>
  </si>
  <si>
    <t>汾</t>
  </si>
  <si>
    <t>新田</t>
  </si>
  <si>
    <t>子西（楚）</t>
  </si>
  <si>
    <t>公子成（楚）</t>
  </si>
  <si>
    <t>绕角</t>
  </si>
  <si>
    <t>伯宗</t>
  </si>
  <si>
    <t>夏阳说</t>
  </si>
  <si>
    <t>士贞子</t>
  </si>
  <si>
    <t>武宫</t>
  </si>
  <si>
    <t>子游</t>
  </si>
  <si>
    <t>吕</t>
  </si>
  <si>
    <t>州来</t>
  </si>
  <si>
    <t>吴寿梦</t>
  </si>
  <si>
    <t>屈狐庸</t>
  </si>
  <si>
    <t>薳罢</t>
  </si>
  <si>
    <t>子阎</t>
  </si>
  <si>
    <t>王子罢</t>
  </si>
  <si>
    <t>侯羽</t>
  </si>
  <si>
    <t>曹宣公</t>
  </si>
  <si>
    <t>清尹</t>
  </si>
  <si>
    <t>孙林父</t>
  </si>
  <si>
    <t>姬臧</t>
  </si>
  <si>
    <t>公子偃</t>
  </si>
  <si>
    <t>廧咎如</t>
  </si>
  <si>
    <t>皇戌</t>
  </si>
  <si>
    <t>赵括</t>
  </si>
  <si>
    <t>荀骓</t>
  </si>
  <si>
    <t>赵旃</t>
  </si>
  <si>
    <t>巩朔</t>
  </si>
  <si>
    <t>台谷</t>
  </si>
  <si>
    <t>晋厉公</t>
  </si>
  <si>
    <t>士鲂</t>
  </si>
  <si>
    <t>祁奚</t>
  </si>
  <si>
    <t>邾宣公</t>
  </si>
  <si>
    <t>皇辰</t>
  </si>
  <si>
    <t>魏庄子</t>
  </si>
  <si>
    <t>栾黡</t>
  </si>
  <si>
    <t>右行辛</t>
  </si>
  <si>
    <t>弁纠</t>
  </si>
  <si>
    <t>荀家</t>
  </si>
  <si>
    <t>荀会</t>
  </si>
  <si>
    <t>晋悼公</t>
  </si>
  <si>
    <t>韩穆子</t>
  </si>
  <si>
    <t>吕相魏相</t>
  </si>
  <si>
    <t>魏颉</t>
  </si>
  <si>
    <t>老佐</t>
  </si>
  <si>
    <t>国弱</t>
  </si>
  <si>
    <t>朝郏</t>
  </si>
  <si>
    <t>幽丘</t>
  </si>
  <si>
    <t>子辛</t>
  </si>
  <si>
    <t>城郜</t>
  </si>
  <si>
    <t>程滑</t>
  </si>
  <si>
    <t>臧武仲</t>
  </si>
  <si>
    <t>靡角之谷</t>
  </si>
  <si>
    <t>向带</t>
  </si>
  <si>
    <t>向为人</t>
  </si>
  <si>
    <t>孟献子</t>
  </si>
  <si>
    <t>华喜</t>
  </si>
  <si>
    <t>鱼石</t>
  </si>
  <si>
    <t>鱼府</t>
  </si>
  <si>
    <t>鳞朱</t>
  </si>
  <si>
    <t>公子罢</t>
  </si>
  <si>
    <t>公子茷</t>
  </si>
  <si>
    <t>范宣子</t>
  </si>
  <si>
    <t>叔孙豹</t>
  </si>
  <si>
    <t>季平子</t>
  </si>
  <si>
    <t>郄犫</t>
  </si>
  <si>
    <t>盟</t>
  </si>
  <si>
    <t>子驷</t>
  </si>
  <si>
    <t>公子成（宋）</t>
  </si>
  <si>
    <t>姚句耳</t>
  </si>
  <si>
    <t>晋惠公</t>
  </si>
  <si>
    <t>原轸</t>
  </si>
  <si>
    <t>苗贲皇</t>
  </si>
  <si>
    <t>叔山冉</t>
  </si>
  <si>
    <t>卫献公</t>
  </si>
  <si>
    <t>谷阳竖</t>
  </si>
  <si>
    <t>箕</t>
  </si>
  <si>
    <t>鸣雁</t>
  </si>
  <si>
    <t>子罕</t>
  </si>
  <si>
    <t>汋陵</t>
  </si>
  <si>
    <t>将鉏</t>
  </si>
  <si>
    <t>乐惧</t>
  </si>
  <si>
    <t>栾针</t>
  </si>
  <si>
    <t>鸣鹿</t>
  </si>
  <si>
    <t>汋陂</t>
  </si>
  <si>
    <t>汝阴</t>
  </si>
  <si>
    <t>尹武公</t>
  </si>
  <si>
    <t>穆姜</t>
  </si>
  <si>
    <t>石首</t>
  </si>
  <si>
    <t>申叔时</t>
  </si>
  <si>
    <t>杜溷罗</t>
  </si>
  <si>
    <t>茀翰胡</t>
  </si>
  <si>
    <t>唐苟</t>
  </si>
  <si>
    <t>赤</t>
  </si>
  <si>
    <t>桑田</t>
  </si>
  <si>
    <t>秦桓公</t>
  </si>
  <si>
    <t>医缓</t>
  </si>
  <si>
    <t>籴茷</t>
  </si>
  <si>
    <t>驷歂</t>
  </si>
  <si>
    <t>公子班</t>
  </si>
  <si>
    <t>公子繻</t>
  </si>
  <si>
    <t>公孙申</t>
  </si>
  <si>
    <t>鲁襄公</t>
  </si>
  <si>
    <t>卫惠公</t>
  </si>
  <si>
    <t>夷阳五</t>
  </si>
  <si>
    <t>长鱼矫</t>
  </si>
  <si>
    <t>胥克</t>
  </si>
  <si>
    <t>胥童</t>
  </si>
  <si>
    <t>曲洧</t>
  </si>
  <si>
    <t>单襄公</t>
  </si>
  <si>
    <t>齐灵公</t>
  </si>
  <si>
    <t>洹</t>
  </si>
  <si>
    <t>高氏</t>
  </si>
  <si>
    <t>北宫括</t>
  </si>
  <si>
    <t>郑僖公</t>
  </si>
  <si>
    <t>公子寅（楚）</t>
  </si>
  <si>
    <t>侯獳（郑）</t>
  </si>
  <si>
    <t>戏童</t>
  </si>
  <si>
    <t>国胜</t>
  </si>
  <si>
    <t>崔杼</t>
  </si>
  <si>
    <t>庆克</t>
  </si>
  <si>
    <t>公子角</t>
  </si>
  <si>
    <t>臧宾如</t>
  </si>
  <si>
    <t>高无咎</t>
  </si>
  <si>
    <t>鲍庄子</t>
  </si>
  <si>
    <t>声孟子</t>
  </si>
  <si>
    <t>郄锜</t>
  </si>
  <si>
    <t>泾</t>
  </si>
  <si>
    <t>侯丽</t>
  </si>
  <si>
    <t>不更女父</t>
  </si>
  <si>
    <t>成差</t>
  </si>
  <si>
    <t>郄毅</t>
  </si>
  <si>
    <t>麻隧</t>
  </si>
  <si>
    <t>成肃公</t>
  </si>
  <si>
    <t>秦后子</t>
  </si>
  <si>
    <t>晋襄公</t>
  </si>
  <si>
    <t>晋献公</t>
  </si>
  <si>
    <t>河曲</t>
  </si>
  <si>
    <t>姬夷皋</t>
  </si>
  <si>
    <t>涑川</t>
  </si>
  <si>
    <t>秦穆公</t>
  </si>
  <si>
    <t>秦康公</t>
  </si>
  <si>
    <t>费滑</t>
  </si>
  <si>
    <t>晋文公</t>
  </si>
  <si>
    <t>公子欣时</t>
  </si>
  <si>
    <t>曹成公</t>
  </si>
  <si>
    <t>夫人芈氏</t>
  </si>
  <si>
    <t>孔成子</t>
  </si>
  <si>
    <t>妇姜氏</t>
  </si>
  <si>
    <t>敬姒</t>
  </si>
  <si>
    <t>宁惠子</t>
  </si>
  <si>
    <t>子鱄</t>
  </si>
  <si>
    <t>子囊</t>
  </si>
  <si>
    <t>新石</t>
  </si>
  <si>
    <t>向戌</t>
  </si>
  <si>
    <t>伯州犁</t>
  </si>
  <si>
    <t>栾弗忌</t>
  </si>
  <si>
    <t>公孙师</t>
  </si>
  <si>
    <t>周公楚</t>
  </si>
  <si>
    <t>刘康公</t>
  </si>
  <si>
    <t>史颗</t>
  </si>
  <si>
    <t>王城</t>
  </si>
  <si>
    <t>鄇田</t>
  </si>
  <si>
    <t>王大子郑</t>
  </si>
  <si>
    <t>伯舆</t>
  </si>
  <si>
    <t>周惠王</t>
  </si>
  <si>
    <t>郑悼公</t>
  </si>
  <si>
    <t>梁山</t>
  </si>
  <si>
    <t>公子发</t>
  </si>
  <si>
    <t>原同</t>
  </si>
  <si>
    <t>公子围龟</t>
  </si>
  <si>
    <t>茅戎</t>
  </si>
  <si>
    <t>叔服</t>
  </si>
  <si>
    <t>詹嘉</t>
  </si>
  <si>
    <t>谷城</t>
  </si>
  <si>
    <t>单武公</t>
  </si>
  <si>
    <t>伊阙</t>
  </si>
  <si>
    <t>成桓公</t>
  </si>
  <si>
    <t>成何</t>
  </si>
  <si>
    <t>刘卷子</t>
  </si>
  <si>
    <t>公敛处父</t>
  </si>
  <si>
    <t>阳关</t>
  </si>
  <si>
    <t>囊瓦</t>
  </si>
  <si>
    <t>吴王阖庐</t>
  </si>
  <si>
    <t>褚师圃</t>
  </si>
  <si>
    <t>左师向巢</t>
  </si>
  <si>
    <t>齐景公</t>
  </si>
  <si>
    <t>儋翩</t>
  </si>
  <si>
    <t>阎没</t>
  </si>
  <si>
    <t>冯</t>
  </si>
  <si>
    <t>王子朝</t>
  </si>
  <si>
    <t>周公</t>
  </si>
  <si>
    <t>大子终累</t>
  </si>
  <si>
    <t>小惟子</t>
  </si>
  <si>
    <t>潘子臣</t>
  </si>
  <si>
    <t>陈寅</t>
  </si>
  <si>
    <t>乐溷</t>
  </si>
  <si>
    <t>汉</t>
  </si>
  <si>
    <t>蔡昭侯</t>
  </si>
  <si>
    <t>元</t>
  </si>
  <si>
    <t>鲁定公</t>
  </si>
  <si>
    <t>邾庄公</t>
  </si>
  <si>
    <t>公孟彄</t>
  </si>
  <si>
    <t>子路</t>
  </si>
  <si>
    <t>叔孙氏</t>
  </si>
  <si>
    <t>燕</t>
  </si>
  <si>
    <t>涉佗</t>
  </si>
  <si>
    <t>叔孙州仇</t>
  </si>
  <si>
    <t>公若藐</t>
  </si>
  <si>
    <t>武叔</t>
  </si>
  <si>
    <t>侯犯</t>
  </si>
  <si>
    <t>驷赤</t>
  </si>
  <si>
    <t>兹无还</t>
  </si>
  <si>
    <t>邯郸午</t>
  </si>
  <si>
    <t>涉宾</t>
  </si>
  <si>
    <t>邴意兹</t>
  </si>
  <si>
    <t>朝歌</t>
  </si>
  <si>
    <t>籍秦</t>
  </si>
  <si>
    <t>垂葭</t>
  </si>
  <si>
    <t>小王桃甲</t>
  </si>
  <si>
    <t>析成鲋</t>
  </si>
  <si>
    <t>绛中</t>
  </si>
  <si>
    <t>顿子牂</t>
  </si>
  <si>
    <t>百泉</t>
  </si>
  <si>
    <t>公叔戌</t>
  </si>
  <si>
    <t>赵阳</t>
  </si>
  <si>
    <t>胡子豹</t>
  </si>
  <si>
    <t>武子剩</t>
  </si>
  <si>
    <t>申包胥</t>
  </si>
  <si>
    <t>泄庸</t>
  </si>
  <si>
    <t>沈尹戌</t>
  </si>
  <si>
    <t>雍澨</t>
  </si>
  <si>
    <t>阙巩</t>
  </si>
  <si>
    <t>中山</t>
  </si>
  <si>
    <t>管</t>
  </si>
  <si>
    <t>钟子期</t>
  </si>
  <si>
    <t>夫概王</t>
  </si>
  <si>
    <t>史皇</t>
  </si>
  <si>
    <t>干</t>
  </si>
  <si>
    <t>大宰嚭</t>
  </si>
  <si>
    <t>游吉</t>
  </si>
  <si>
    <t>伯蚠</t>
  </si>
  <si>
    <t>郑文公</t>
  </si>
  <si>
    <t>雎</t>
  </si>
  <si>
    <t>季芈畀我</t>
  </si>
  <si>
    <t>江</t>
  </si>
  <si>
    <t>叔武</t>
  </si>
  <si>
    <t>相土</t>
  </si>
  <si>
    <t>姬封</t>
  </si>
  <si>
    <t>甘简公</t>
  </si>
  <si>
    <t>子叔黑背</t>
  </si>
  <si>
    <t>句卑</t>
  </si>
  <si>
    <t>鬬辛</t>
  </si>
  <si>
    <t>子虎</t>
  </si>
  <si>
    <t>子蒲</t>
  </si>
  <si>
    <t>王孙由于</t>
  </si>
  <si>
    <t>蒍射</t>
  </si>
  <si>
    <t>东野</t>
  </si>
  <si>
    <t>季桓子</t>
  </si>
  <si>
    <t>后臧</t>
  </si>
  <si>
    <t>宁</t>
  </si>
  <si>
    <t>韩不信</t>
  </si>
  <si>
    <t>原寿过</t>
  </si>
  <si>
    <t>叔孙成子</t>
  </si>
  <si>
    <t>仲几</t>
  </si>
  <si>
    <t>邳</t>
  </si>
  <si>
    <t>奚仲</t>
  </si>
  <si>
    <t>士弥牟</t>
  </si>
  <si>
    <t>仲虺</t>
  </si>
  <si>
    <t>楚武王</t>
  </si>
  <si>
    <t>淮</t>
  </si>
  <si>
    <t>薳章</t>
  </si>
  <si>
    <t>鬬丹</t>
  </si>
  <si>
    <t>速杞</t>
  </si>
  <si>
    <t>季梁</t>
  </si>
  <si>
    <t>随侯</t>
  </si>
  <si>
    <t>臧哀伯</t>
  </si>
  <si>
    <t>曲沃桓叔</t>
  </si>
  <si>
    <t>靖侯</t>
  </si>
  <si>
    <t>栾宾</t>
  </si>
  <si>
    <t>雒邑</t>
  </si>
  <si>
    <t>武王</t>
  </si>
  <si>
    <t>郑庄公</t>
  </si>
  <si>
    <t>蔡侯</t>
  </si>
  <si>
    <t>鲁惠公</t>
  </si>
  <si>
    <t>杞侯</t>
  </si>
  <si>
    <t>华父督</t>
  </si>
  <si>
    <t>郜</t>
  </si>
  <si>
    <t>晋武公</t>
  </si>
  <si>
    <t>孝侯</t>
  </si>
  <si>
    <t>昭侯</t>
  </si>
  <si>
    <t>潘父</t>
  </si>
  <si>
    <t>巴子</t>
  </si>
  <si>
    <t>聃甥</t>
  </si>
  <si>
    <t>道朔</t>
  </si>
  <si>
    <t>邓养甥</t>
  </si>
  <si>
    <t>韩服</t>
  </si>
  <si>
    <t>鬬廉</t>
  </si>
  <si>
    <t>芮伯万</t>
  </si>
  <si>
    <t>荀侯</t>
  </si>
  <si>
    <t>梁伯</t>
  </si>
  <si>
    <t>贾伯</t>
  </si>
  <si>
    <t>虢公林父</t>
  </si>
  <si>
    <t>申繻</t>
  </si>
  <si>
    <t>熊率且比</t>
  </si>
  <si>
    <t>鬬伯比</t>
  </si>
  <si>
    <t>大良</t>
  </si>
  <si>
    <t>少良</t>
  </si>
  <si>
    <t>郑昭公</t>
  </si>
  <si>
    <t>文姜</t>
  </si>
  <si>
    <t>芮姜</t>
  </si>
  <si>
    <t>芮</t>
  </si>
  <si>
    <t>晋哀侯</t>
  </si>
  <si>
    <t>梁弘</t>
  </si>
  <si>
    <t>韩万</t>
  </si>
  <si>
    <t>姜氏（郑）</t>
  </si>
  <si>
    <t>周庄王</t>
  </si>
  <si>
    <t>子仪（郑）</t>
  </si>
  <si>
    <t>王子克</t>
  </si>
  <si>
    <t>辛伯</t>
  </si>
  <si>
    <t>周公黑肩</t>
  </si>
  <si>
    <t>齐襄公</t>
  </si>
  <si>
    <t>宋庄公</t>
  </si>
  <si>
    <t>卫宣公</t>
  </si>
  <si>
    <t>夷姜</t>
  </si>
  <si>
    <t>急子</t>
  </si>
  <si>
    <t>宣姜（卫宣公夫人）</t>
  </si>
  <si>
    <t>寿寿子</t>
  </si>
  <si>
    <t>虞公</t>
  </si>
  <si>
    <t>虞叔</t>
  </si>
  <si>
    <t>詹父</t>
  </si>
  <si>
    <t>共池</t>
  </si>
  <si>
    <t>虢公</t>
  </si>
  <si>
    <t>蔡哀侯</t>
  </si>
  <si>
    <t>蔡桓侯</t>
  </si>
  <si>
    <t>邾子克</t>
  </si>
  <si>
    <t>莫敖屈瑕</t>
  </si>
  <si>
    <t>邓曼（楚）</t>
  </si>
  <si>
    <t>子人</t>
  </si>
  <si>
    <t>郑厉公</t>
  </si>
  <si>
    <t>雍纠</t>
  </si>
  <si>
    <t>雍姬</t>
  </si>
  <si>
    <t>艾</t>
  </si>
  <si>
    <t>雍氏</t>
  </si>
  <si>
    <t>雍姞</t>
  </si>
  <si>
    <t>邓曼（郑）</t>
  </si>
  <si>
    <t>子元</t>
  </si>
  <si>
    <t>陈五父</t>
  </si>
  <si>
    <t>原繁</t>
  </si>
  <si>
    <t>高渠弥</t>
  </si>
  <si>
    <t>公子曼伯</t>
  </si>
  <si>
    <t>祭足</t>
  </si>
  <si>
    <t>淳于公</t>
  </si>
  <si>
    <t>桓公一年</t>
  </si>
  <si>
    <t>宁庄子</t>
  </si>
  <si>
    <t>渭汭</t>
  </si>
  <si>
    <t>子鱼</t>
  </si>
  <si>
    <t>宋桓公</t>
  </si>
  <si>
    <t>鲁桓公</t>
  </si>
  <si>
    <t>卫文公</t>
  </si>
  <si>
    <t>齐桓公</t>
  </si>
  <si>
    <t>公子无亏</t>
  </si>
  <si>
    <t>舟之侨</t>
  </si>
  <si>
    <t>宋桓夫人</t>
  </si>
  <si>
    <t>昭伯</t>
  </si>
  <si>
    <t>许穆夫人</t>
  </si>
  <si>
    <t>长卫姬</t>
  </si>
  <si>
    <t>卫戴公</t>
  </si>
  <si>
    <t>成风</t>
  </si>
  <si>
    <t>卜齮</t>
  </si>
  <si>
    <t>季成子</t>
  </si>
  <si>
    <t>庆父</t>
  </si>
  <si>
    <t>叔姜</t>
  </si>
  <si>
    <t>哀姜</t>
  </si>
  <si>
    <t>闵公</t>
  </si>
  <si>
    <t>鲁僖公</t>
  </si>
  <si>
    <t>密</t>
  </si>
  <si>
    <t>仲孙湫</t>
  </si>
  <si>
    <t>大子申生</t>
  </si>
  <si>
    <t>毕万（晋）</t>
  </si>
  <si>
    <t>毕万（宋）</t>
  </si>
  <si>
    <t>赵夙</t>
  </si>
  <si>
    <t>管夷吾</t>
  </si>
  <si>
    <t>落姑</t>
  </si>
  <si>
    <t>雒</t>
  </si>
  <si>
    <t>东门襄仲</t>
  </si>
  <si>
    <t>赵盾</t>
  </si>
  <si>
    <t>公壻池</t>
  </si>
  <si>
    <t>解扬</t>
  </si>
  <si>
    <t>伊</t>
  </si>
  <si>
    <t>王官无地</t>
  </si>
  <si>
    <t>共仲</t>
  </si>
  <si>
    <t>狐鞫居</t>
  </si>
  <si>
    <t>狼瞫</t>
  </si>
  <si>
    <t>辕选</t>
  </si>
  <si>
    <t>彭衙</t>
  </si>
  <si>
    <t>先且居</t>
  </si>
  <si>
    <t>孟明视</t>
  </si>
  <si>
    <t>莱驹</t>
  </si>
  <si>
    <t>赵衰</t>
  </si>
  <si>
    <t>垂陇</t>
  </si>
  <si>
    <t>司空士縠</t>
  </si>
  <si>
    <t>孟穆伯</t>
  </si>
  <si>
    <t>陈</t>
  </si>
  <si>
    <t>不窋</t>
  </si>
  <si>
    <t>孔达</t>
  </si>
  <si>
    <t>后稷</t>
  </si>
  <si>
    <t>契</t>
  </si>
  <si>
    <t>帝乙</t>
  </si>
  <si>
    <t>陈共公</t>
  </si>
  <si>
    <t>郑厉王</t>
  </si>
  <si>
    <t>梼杌</t>
  </si>
  <si>
    <t>公子尨</t>
  </si>
  <si>
    <t>郑襄公</t>
  </si>
  <si>
    <t>范山</t>
  </si>
  <si>
    <t>司马华孙</t>
  </si>
  <si>
    <t>晋君</t>
  </si>
  <si>
    <t>息公子朱</t>
  </si>
  <si>
    <t>乐耳</t>
  </si>
  <si>
    <t>楚穆王</t>
  </si>
  <si>
    <t>狼渊</t>
  </si>
  <si>
    <t>先克</t>
  </si>
  <si>
    <t>先都</t>
  </si>
  <si>
    <t>梁益耳</t>
  </si>
  <si>
    <t>蒯得</t>
  </si>
  <si>
    <t>箕郑父</t>
  </si>
  <si>
    <t>范武子</t>
  </si>
  <si>
    <t>子车氏</t>
  </si>
  <si>
    <t>晋公子雍</t>
  </si>
  <si>
    <t>公子乐</t>
  </si>
  <si>
    <t>先蔑</t>
  </si>
  <si>
    <t>仲行</t>
  </si>
  <si>
    <t>杜祁</t>
  </si>
  <si>
    <t>辰嬴</t>
  </si>
  <si>
    <t>奄息</t>
  </si>
  <si>
    <t>狐射姑</t>
  </si>
  <si>
    <t>偪姞</t>
  </si>
  <si>
    <t>贾佗</t>
  </si>
  <si>
    <t>针虎</t>
  </si>
  <si>
    <t>臾骈</t>
  </si>
  <si>
    <t>郫</t>
  </si>
  <si>
    <t>季隗</t>
  </si>
  <si>
    <t>董</t>
  </si>
  <si>
    <t>阳处父</t>
  </si>
  <si>
    <t>戎津</t>
  </si>
  <si>
    <t>尨圉</t>
  </si>
  <si>
    <t>荀林父</t>
  </si>
  <si>
    <t>穆嬴</t>
  </si>
  <si>
    <t>灵公</t>
  </si>
  <si>
    <t>刳首</t>
  </si>
  <si>
    <t>宋文公</t>
  </si>
  <si>
    <t>宋昭公（春秋）</t>
  </si>
  <si>
    <t>公子卬</t>
  </si>
  <si>
    <t>公孙郑</t>
  </si>
  <si>
    <t>华御事</t>
  </si>
  <si>
    <t>乐豫</t>
  </si>
  <si>
    <t>文伯</t>
  </si>
  <si>
    <t>戴己</t>
  </si>
  <si>
    <t>声己</t>
  </si>
  <si>
    <t>孟惠叔</t>
  </si>
  <si>
    <t>西戎</t>
  </si>
  <si>
    <t>王叔桓公</t>
  </si>
  <si>
    <t>梁由靡</t>
  </si>
  <si>
    <t>先仆</t>
  </si>
  <si>
    <t>公冉务人</t>
  </si>
  <si>
    <t>叔仲惠伯</t>
  </si>
  <si>
    <t>叔达</t>
  </si>
  <si>
    <t>司城须</t>
  </si>
  <si>
    <t>邴历</t>
  </si>
  <si>
    <t>阎职</t>
  </si>
  <si>
    <t>公子商人</t>
  </si>
  <si>
    <t>范无恤</t>
  </si>
  <si>
    <t>郄缺</t>
  </si>
  <si>
    <t>赵穿</t>
  </si>
  <si>
    <t>胥甲</t>
  </si>
  <si>
    <t>栾盾</t>
  </si>
  <si>
    <t>令尹大孙伯</t>
  </si>
  <si>
    <t>子孔</t>
  </si>
  <si>
    <t>大子朱儒</t>
  </si>
  <si>
    <t>宗子</t>
  </si>
  <si>
    <t>舒子平</t>
  </si>
  <si>
    <t>子贝</t>
  </si>
  <si>
    <t>鬬椒</t>
  </si>
  <si>
    <t>楚庄王</t>
  </si>
  <si>
    <t>仞</t>
  </si>
  <si>
    <t>临品</t>
  </si>
  <si>
    <t>庐戢棃</t>
  </si>
  <si>
    <t>蚡冒</t>
  </si>
  <si>
    <t>潘尫</t>
  </si>
  <si>
    <t>伯嬴</t>
  </si>
  <si>
    <t>襄夫人</t>
  </si>
  <si>
    <t>荡意诸</t>
  </si>
  <si>
    <t>石溪</t>
  </si>
  <si>
    <t>子扬窗</t>
  </si>
  <si>
    <t>楚成王</t>
  </si>
  <si>
    <t>成得臣</t>
  </si>
  <si>
    <t>程郑（楚）</t>
  </si>
  <si>
    <t>鬬宜申</t>
  </si>
  <si>
    <t>厥貉</t>
  </si>
  <si>
    <t>公子朱</t>
  </si>
  <si>
    <t>申舟</t>
  </si>
  <si>
    <t>期思公复遂</t>
  </si>
  <si>
    <t>甘歜</t>
  </si>
  <si>
    <t>公子归生</t>
  </si>
  <si>
    <t>鲁文公</t>
  </si>
  <si>
    <t>大子夷</t>
  </si>
  <si>
    <t>侯宣多</t>
  </si>
  <si>
    <t>陈灵公</t>
  </si>
  <si>
    <t>烛之武</t>
  </si>
  <si>
    <t>石楚</t>
  </si>
  <si>
    <t>沓</t>
  </si>
  <si>
    <t>魏寿余</t>
  </si>
  <si>
    <t>绕朝</t>
  </si>
  <si>
    <t>邾文公</t>
  </si>
  <si>
    <t>公子燮（蔡）</t>
  </si>
  <si>
    <t>鬬克</t>
  </si>
  <si>
    <t>商密</t>
  </si>
  <si>
    <t>潘崇</t>
  </si>
  <si>
    <t>舒蓼</t>
  </si>
  <si>
    <t>邾定公</t>
  </si>
  <si>
    <t>晋姬</t>
  </si>
  <si>
    <t>捷菑</t>
  </si>
  <si>
    <t>惠伯谈</t>
  </si>
  <si>
    <t>齐姜（晋）</t>
  </si>
  <si>
    <t>己氏（莒）</t>
  </si>
  <si>
    <t>齐惠公</t>
  </si>
  <si>
    <t>郑穆公</t>
  </si>
  <si>
    <t>曹文公</t>
  </si>
  <si>
    <t>许男</t>
  </si>
  <si>
    <t>惠伯</t>
  </si>
  <si>
    <t>宋武公</t>
  </si>
  <si>
    <t>成大心</t>
  </si>
  <si>
    <t>防渚</t>
  </si>
  <si>
    <t>长狄侨如</t>
  </si>
  <si>
    <t>长丘</t>
  </si>
  <si>
    <t>牛父</t>
  </si>
  <si>
    <t>公子谷甥</t>
  </si>
  <si>
    <t>耏班</t>
  </si>
  <si>
    <t>皇父充石</t>
  </si>
  <si>
    <t>承匡</t>
  </si>
  <si>
    <t>长狄缘斯</t>
  </si>
  <si>
    <t>周首</t>
  </si>
  <si>
    <t>王子成父</t>
  </si>
  <si>
    <t>焚如</t>
  </si>
  <si>
    <t>荣如</t>
  </si>
  <si>
    <t>夫钟</t>
  </si>
  <si>
    <t>鄋瞒</t>
  </si>
  <si>
    <t>叔孙得臣</t>
  </si>
  <si>
    <t>侯叔夏</t>
  </si>
  <si>
    <t>富父终甥</t>
  </si>
  <si>
    <t>绵房甥</t>
  </si>
  <si>
    <t>简如</t>
  </si>
  <si>
    <t>仲归</t>
  </si>
  <si>
    <t>公子燮（楚）</t>
  </si>
  <si>
    <t>南阳</t>
  </si>
  <si>
    <t>胥臣</t>
  </si>
  <si>
    <t>孙昭子</t>
  </si>
  <si>
    <t>步扬</t>
  </si>
  <si>
    <t>虢射</t>
  </si>
  <si>
    <t>卜偃</t>
  </si>
  <si>
    <t>荀息</t>
  </si>
  <si>
    <t>宫之奇</t>
  </si>
  <si>
    <t>门尹般</t>
  </si>
  <si>
    <t>白乙丙</t>
  </si>
  <si>
    <t>国庄子</t>
  </si>
  <si>
    <t>崔夭</t>
  </si>
  <si>
    <t>河阳</t>
  </si>
  <si>
    <t>晋</t>
  </si>
  <si>
    <t>申叔展</t>
  </si>
  <si>
    <t>荣黄</t>
  </si>
  <si>
    <t>小子慭（yìn）</t>
  </si>
  <si>
    <t>子人九</t>
  </si>
  <si>
    <t>王叔文公</t>
  </si>
  <si>
    <t>元咺</t>
  </si>
  <si>
    <t>公子贾</t>
  </si>
  <si>
    <t>尹氏</t>
  </si>
  <si>
    <t>若敖</t>
  </si>
  <si>
    <t>叔兴父</t>
  </si>
  <si>
    <t>宛春</t>
  </si>
  <si>
    <t>郄溱</t>
  </si>
  <si>
    <t>郄縠</t>
  </si>
  <si>
    <t>齐昭公</t>
  </si>
  <si>
    <t>栾贞子</t>
  </si>
  <si>
    <t>鬬勃</t>
  </si>
  <si>
    <t>狐偃</t>
  </si>
  <si>
    <t>宁武子</t>
  </si>
  <si>
    <t>南河</t>
  </si>
  <si>
    <t>卫</t>
  </si>
  <si>
    <t>襄牛</t>
  </si>
  <si>
    <t>周平王</t>
  </si>
  <si>
    <t>侯獳（曹）</t>
  </si>
  <si>
    <t>唐叔虞</t>
  </si>
  <si>
    <t>曹叔振铎</t>
  </si>
  <si>
    <t>曹共公</t>
  </si>
  <si>
    <t>齐</t>
  </si>
  <si>
    <t>宋襄公</t>
  </si>
  <si>
    <t>毛</t>
  </si>
  <si>
    <t>富辰</t>
  </si>
  <si>
    <t>楚平王</t>
  </si>
  <si>
    <t>辛有</t>
  </si>
  <si>
    <t>怀嬴</t>
  </si>
  <si>
    <t>伊川</t>
  </si>
  <si>
    <t>公孙固</t>
  </si>
  <si>
    <t>翟泉</t>
  </si>
  <si>
    <t>辕宣仲</t>
  </si>
  <si>
    <t>介葛卢</t>
  </si>
  <si>
    <t>昌衍</t>
  </si>
  <si>
    <t>祝融</t>
  </si>
  <si>
    <t>熊挚</t>
  </si>
  <si>
    <t>夔子</t>
  </si>
  <si>
    <t>鬻熊</t>
  </si>
  <si>
    <t>齐公子雍</t>
  </si>
  <si>
    <t>申公叔侯</t>
  </si>
  <si>
    <t>易牙</t>
  </si>
  <si>
    <t>齐孝公</t>
  </si>
  <si>
    <t>莒兹丕公</t>
  </si>
  <si>
    <t>公子士（周）</t>
  </si>
  <si>
    <t>泄堵寇</t>
  </si>
  <si>
    <t>令尹子文</t>
  </si>
  <si>
    <t>狐毛</t>
  </si>
  <si>
    <t>魏武子</t>
  </si>
  <si>
    <t>焦</t>
  </si>
  <si>
    <t>中原</t>
  </si>
  <si>
    <t>蔿吕臣</t>
  </si>
  <si>
    <t>颠颉</t>
  </si>
  <si>
    <t>僖负羁氏</t>
  </si>
  <si>
    <t>毛伯卫</t>
  </si>
  <si>
    <t>召穆公</t>
  </si>
  <si>
    <t>伯服</t>
  </si>
  <si>
    <t>宋成公</t>
  </si>
  <si>
    <t>周公忌父</t>
  </si>
  <si>
    <t>皇武子</t>
  </si>
  <si>
    <t>泄堵俞弥</t>
  </si>
  <si>
    <t>宣王</t>
  </si>
  <si>
    <t>桃子</t>
  </si>
  <si>
    <t>原庄公</t>
  </si>
  <si>
    <t>隗氏</t>
  </si>
  <si>
    <t>游孙伯</t>
  </si>
  <si>
    <t>周厉王</t>
  </si>
  <si>
    <t>颓叔</t>
  </si>
  <si>
    <t>公子絷</t>
  </si>
  <si>
    <t>左鄢父</t>
  </si>
  <si>
    <t>简师父</t>
  </si>
  <si>
    <t>酆</t>
  </si>
  <si>
    <t>桑泉</t>
  </si>
  <si>
    <t>郇</t>
  </si>
  <si>
    <t>晋怀公</t>
  </si>
  <si>
    <t>臼衰</t>
  </si>
  <si>
    <t>霍</t>
  </si>
  <si>
    <t>介之推</t>
  </si>
  <si>
    <t>勃鞮</t>
  </si>
  <si>
    <t>郄芮</t>
  </si>
  <si>
    <t>坎欿</t>
  </si>
  <si>
    <t>甘昭公</t>
  </si>
  <si>
    <t>陈妫（周）</t>
  </si>
  <si>
    <t>太子华</t>
  </si>
  <si>
    <t>屏括</t>
  </si>
  <si>
    <t>赵婴齐</t>
  </si>
  <si>
    <t>胙</t>
  </si>
  <si>
    <t>阴饴甥</t>
  </si>
  <si>
    <t>邘</t>
  </si>
  <si>
    <t>屈边</t>
  </si>
  <si>
    <t>原伯贯</t>
  </si>
  <si>
    <t>狐溱</t>
  </si>
  <si>
    <t>阪泉</t>
  </si>
  <si>
    <t>黄帝</t>
  </si>
  <si>
    <t>文侯</t>
  </si>
  <si>
    <t>苍葛</t>
  </si>
  <si>
    <t>大皥</t>
  </si>
  <si>
    <t>有济</t>
  </si>
  <si>
    <t>须句子</t>
  </si>
  <si>
    <t>公子目夷</t>
  </si>
  <si>
    <t>丕郑</t>
  </si>
  <si>
    <t>奚齐</t>
  </si>
  <si>
    <t>隰朋</t>
  </si>
  <si>
    <t>高梁</t>
  </si>
  <si>
    <t>周公阅</t>
  </si>
  <si>
    <t>山戎</t>
  </si>
  <si>
    <t>宋庄朝</t>
  </si>
  <si>
    <t>贾华</t>
  </si>
  <si>
    <t>许僖公</t>
  </si>
  <si>
    <t>蔡穆侯</t>
  </si>
  <si>
    <t>蔡姬</t>
  </si>
  <si>
    <t>西乞术</t>
  </si>
  <si>
    <t>杞子</t>
  </si>
  <si>
    <t>孟子（昭公夫人）</t>
  </si>
  <si>
    <t>夏后皋</t>
  </si>
  <si>
    <t>小邾穆公</t>
  </si>
  <si>
    <t>蹇叔</t>
  </si>
  <si>
    <t>鬬章</t>
  </si>
  <si>
    <t>佚之狐</t>
  </si>
  <si>
    <t>公子瑕</t>
  </si>
  <si>
    <t>姜戎</t>
  </si>
  <si>
    <t>王孙满</t>
  </si>
  <si>
    <t>弦高</t>
  </si>
  <si>
    <t>舜</t>
  </si>
  <si>
    <t>文嬴</t>
  </si>
  <si>
    <t>逢孙</t>
  </si>
  <si>
    <t>杨孙</t>
  </si>
  <si>
    <t>白狄子</t>
  </si>
  <si>
    <t>先茅</t>
  </si>
  <si>
    <t>商臣</t>
  </si>
  <si>
    <t>文夫人</t>
  </si>
  <si>
    <t>外仆髡屯</t>
  </si>
  <si>
    <t>周成王</t>
  </si>
  <si>
    <t>泄驾</t>
  </si>
  <si>
    <t>康叔</t>
  </si>
  <si>
    <t>甗</t>
  </si>
  <si>
    <t>楚文王</t>
  </si>
  <si>
    <t>滕宣公</t>
  </si>
  <si>
    <t>鄫子</t>
  </si>
  <si>
    <t>王子党</t>
  </si>
  <si>
    <t>丕豹</t>
  </si>
  <si>
    <t>狐突</t>
  </si>
  <si>
    <t>郄称</t>
  </si>
  <si>
    <t>少卫姬</t>
  </si>
  <si>
    <t>中行喜</t>
  </si>
  <si>
    <t>宋华子</t>
  </si>
  <si>
    <t>徐嬴</t>
  </si>
  <si>
    <t>密姬</t>
  </si>
  <si>
    <t>葛嬴</t>
  </si>
  <si>
    <t>郑姬</t>
  </si>
  <si>
    <t>声姜</t>
  </si>
  <si>
    <t>公孙枝</t>
  </si>
  <si>
    <t>百里</t>
  </si>
  <si>
    <t>鄫季姬</t>
  </si>
  <si>
    <t>史苏</t>
  </si>
  <si>
    <t>秦穆夫人</t>
  </si>
  <si>
    <t>贾君</t>
  </si>
  <si>
    <t>庆郑</t>
  </si>
  <si>
    <t>韩简</t>
  </si>
  <si>
    <t>公子絷妾</t>
  </si>
  <si>
    <t>虢略</t>
  </si>
  <si>
    <t>大子罃</t>
  </si>
  <si>
    <t>弘</t>
  </si>
  <si>
    <t>步昭</t>
  </si>
  <si>
    <t>家仆徒</t>
  </si>
  <si>
    <t>简璧</t>
  </si>
  <si>
    <t>蛾析</t>
  </si>
  <si>
    <t>杜原款</t>
  </si>
  <si>
    <t>骊姬</t>
  </si>
  <si>
    <t>郑申侯</t>
  </si>
  <si>
    <t>召康公</t>
  </si>
  <si>
    <t>屈完</t>
  </si>
  <si>
    <t>穆陵</t>
  </si>
  <si>
    <t>士蔿</t>
  </si>
  <si>
    <t>王季</t>
  </si>
  <si>
    <t>吴大伯</t>
  </si>
  <si>
    <t>虞仲</t>
  </si>
  <si>
    <t>翟</t>
  </si>
  <si>
    <t>孔叔（郑）</t>
  </si>
  <si>
    <t>弦子</t>
  </si>
  <si>
    <t>柏</t>
  </si>
  <si>
    <t>弦</t>
  </si>
  <si>
    <t>井伯</t>
  </si>
  <si>
    <t>虢公丑</t>
  </si>
  <si>
    <t>牟</t>
  </si>
  <si>
    <t>公孙兹</t>
  </si>
  <si>
    <t>公孙侨</t>
  </si>
  <si>
    <t>姬嘉</t>
  </si>
  <si>
    <t>王子伯骈</t>
  </si>
  <si>
    <t>公孙鉏（邾）</t>
  </si>
  <si>
    <t>季武子</t>
  </si>
  <si>
    <t>高厚</t>
  </si>
  <si>
    <t>子耳</t>
  </si>
  <si>
    <t>子侯</t>
  </si>
  <si>
    <t>公孙舍之</t>
  </si>
  <si>
    <t>子蟜</t>
  </si>
  <si>
    <t>小邾</t>
  </si>
  <si>
    <t>正舆子</t>
  </si>
  <si>
    <t>晏桓子</t>
  </si>
  <si>
    <t>老莱子</t>
  </si>
  <si>
    <t>田桓子</t>
  </si>
  <si>
    <t>楚康王</t>
  </si>
  <si>
    <t>许悼公</t>
  </si>
  <si>
    <t>蔡仲</t>
  </si>
  <si>
    <t>燕简公</t>
  </si>
  <si>
    <t>梓慎</t>
  </si>
  <si>
    <t>析文子</t>
  </si>
  <si>
    <t>句余吴子</t>
  </si>
  <si>
    <t>庆封</t>
  </si>
  <si>
    <t>陈文子</t>
  </si>
  <si>
    <t>观起</t>
  </si>
  <si>
    <t>栾怀子</t>
  </si>
  <si>
    <t>商任</t>
  </si>
  <si>
    <t>齐庄公</t>
  </si>
  <si>
    <t>晏婴</t>
  </si>
  <si>
    <t>印段</t>
  </si>
  <si>
    <t>女叔齐</t>
  </si>
  <si>
    <t>子晳</t>
  </si>
  <si>
    <t>华费遂</t>
  </si>
  <si>
    <t>郏敖</t>
  </si>
  <si>
    <t>楚灵王</t>
  </si>
  <si>
    <t>公孙段</t>
  </si>
  <si>
    <t>罕虎</t>
  </si>
  <si>
    <t>乐氏</t>
  </si>
  <si>
    <t>公冶</t>
  </si>
  <si>
    <t>宋平公</t>
  </si>
  <si>
    <t>吴子余祭</t>
  </si>
  <si>
    <t>晋昭公</t>
  </si>
  <si>
    <t>印堇父</t>
  </si>
  <si>
    <t>皇颉</t>
  </si>
  <si>
    <t>子员</t>
  </si>
  <si>
    <t>穿封戌</t>
  </si>
  <si>
    <t>申丽</t>
  </si>
  <si>
    <t>伍举</t>
  </si>
  <si>
    <t>子朝</t>
  </si>
  <si>
    <t>申公子牟</t>
  </si>
  <si>
    <t>析公</t>
  </si>
  <si>
    <t>雍子</t>
  </si>
  <si>
    <t>归生</t>
  </si>
  <si>
    <t>城麇</t>
  </si>
  <si>
    <t>驾</t>
  </si>
  <si>
    <t>鄐</t>
  </si>
  <si>
    <t>圉</t>
  </si>
  <si>
    <t>公叔文子</t>
  </si>
  <si>
    <t>荀吴</t>
  </si>
  <si>
    <t>孙嘉</t>
  </si>
  <si>
    <t>孙襄</t>
  </si>
  <si>
    <t>雩娄</t>
  </si>
  <si>
    <t>弃</t>
  </si>
  <si>
    <t>然明</t>
  </si>
  <si>
    <t>芮司徒</t>
  </si>
  <si>
    <t>宋元公</t>
  </si>
  <si>
    <t>高鱼</t>
  </si>
  <si>
    <t>乌余</t>
  </si>
  <si>
    <t>澶渊</t>
  </si>
  <si>
    <t>良霄</t>
  </si>
  <si>
    <t>荆</t>
  </si>
  <si>
    <t>公子履</t>
  </si>
  <si>
    <t>蔡文侯</t>
  </si>
  <si>
    <t>公子黄</t>
  </si>
  <si>
    <t>陈哀公</t>
  </si>
  <si>
    <t>孟孺子速</t>
  </si>
  <si>
    <t>公子黑肱</t>
  </si>
  <si>
    <t>乐辔</t>
  </si>
  <si>
    <t>韩起</t>
  </si>
  <si>
    <t>孔奂</t>
  </si>
  <si>
    <t>石恶</t>
  </si>
  <si>
    <t>蒙门</t>
  </si>
  <si>
    <t>滕成公</t>
  </si>
  <si>
    <t>崔成</t>
  </si>
  <si>
    <t>棠无咎</t>
  </si>
  <si>
    <t>魏献子</t>
  </si>
  <si>
    <t>胥甲父</t>
  </si>
  <si>
    <t>鹿门</t>
  </si>
  <si>
    <t>屈建</t>
  </si>
  <si>
    <t>晋平公</t>
  </si>
  <si>
    <t>雍榆</t>
  </si>
  <si>
    <t>荀盈</t>
  </si>
  <si>
    <t>晋悼夫人</t>
  </si>
  <si>
    <t>孟孝伯</t>
  </si>
  <si>
    <t>曹开</t>
  </si>
  <si>
    <t>程郑（晋）</t>
  </si>
  <si>
    <t>乐桓子</t>
  </si>
  <si>
    <t>杞梁</t>
  </si>
  <si>
    <t>铸</t>
  </si>
  <si>
    <t>臧为</t>
  </si>
  <si>
    <t>华还</t>
  </si>
  <si>
    <t>臧贾</t>
  </si>
  <si>
    <t>孺子秩</t>
  </si>
  <si>
    <t>莒犂比公</t>
  </si>
  <si>
    <t>卢蒲癸</t>
  </si>
  <si>
    <t>豕韦</t>
  </si>
  <si>
    <t>唐杜氏</t>
  </si>
  <si>
    <t>御龙氏</t>
  </si>
  <si>
    <t>张骼</t>
  </si>
  <si>
    <t>辅跞</t>
  </si>
  <si>
    <t>薳启强（楚）</t>
  </si>
  <si>
    <t>针宜咎</t>
  </si>
  <si>
    <t>棘泽</t>
  </si>
  <si>
    <t>舒鸠</t>
  </si>
  <si>
    <t>荒浦</t>
  </si>
  <si>
    <t>子西（郑）</t>
  </si>
  <si>
    <t>胡公</t>
  </si>
  <si>
    <t>虞阏父</t>
  </si>
  <si>
    <t>鬷蔑</t>
  </si>
  <si>
    <t>京</t>
  </si>
  <si>
    <t>悼太子</t>
  </si>
  <si>
    <t>蔿掩</t>
  </si>
  <si>
    <t>王何</t>
  </si>
  <si>
    <t>祝佗父</t>
  </si>
  <si>
    <t>东郭偃</t>
  </si>
  <si>
    <t>弇中</t>
  </si>
  <si>
    <t>闾丘婴</t>
  </si>
  <si>
    <t>大子诸樊</t>
  </si>
  <si>
    <t>子服惠伯</t>
  </si>
  <si>
    <t>郭最</t>
  </si>
  <si>
    <t>轘辕</t>
  </si>
  <si>
    <t>蒍子冯</t>
  </si>
  <si>
    <t>公子锄</t>
  </si>
  <si>
    <t>叔孙还</t>
  </si>
  <si>
    <t>漆</t>
  </si>
  <si>
    <t>邾庶其</t>
  </si>
  <si>
    <t>州绰</t>
  </si>
  <si>
    <t>陶唐</t>
  </si>
  <si>
    <t>秦景公</t>
  </si>
  <si>
    <t>华阅</t>
  </si>
  <si>
    <t>制</t>
  </si>
  <si>
    <t>阴阪</t>
  </si>
  <si>
    <t>阴口</t>
  </si>
  <si>
    <t>士雃</t>
  </si>
  <si>
    <t>公子嘉</t>
  </si>
  <si>
    <t>公子罢戎</t>
  </si>
  <si>
    <t>乐喜</t>
  </si>
  <si>
    <t>庄夫人</t>
  </si>
  <si>
    <t>士庄子</t>
  </si>
  <si>
    <t>阏伯</t>
  </si>
  <si>
    <t>戏</t>
  </si>
  <si>
    <t>子尾</t>
  </si>
  <si>
    <t>西鉏吾</t>
  </si>
  <si>
    <t>伯氏</t>
  </si>
  <si>
    <t>皇郧</t>
  </si>
  <si>
    <t>华臣</t>
  </si>
  <si>
    <t>乐遄</t>
  </si>
  <si>
    <t>盘庚</t>
  </si>
  <si>
    <t>鄟门</t>
  </si>
  <si>
    <t>华弱</t>
  </si>
  <si>
    <t>王湫</t>
  </si>
  <si>
    <t>鄬</t>
  </si>
  <si>
    <t>子丰</t>
  </si>
  <si>
    <t>鄵</t>
  </si>
  <si>
    <t>庆虎</t>
  </si>
  <si>
    <t>庆寅</t>
  </si>
  <si>
    <t>匄</t>
  </si>
  <si>
    <t>衡山</t>
  </si>
  <si>
    <t>祁午</t>
  </si>
  <si>
    <t>公子何忌</t>
  </si>
  <si>
    <t>和组父</t>
  </si>
  <si>
    <t>袁侨</t>
  </si>
  <si>
    <t>陈成公</t>
  </si>
  <si>
    <t>邓廖</t>
  </si>
  <si>
    <t>鸡泽</t>
  </si>
  <si>
    <t>单顷公</t>
  </si>
  <si>
    <t>曲梁</t>
  </si>
  <si>
    <t>羊舌赤</t>
  </si>
  <si>
    <t>扬干</t>
  </si>
  <si>
    <t>张老</t>
  </si>
  <si>
    <t>蔡灵侯</t>
  </si>
  <si>
    <t>儋括</t>
  </si>
  <si>
    <t>单公子愆期</t>
  </si>
  <si>
    <t>马师颉</t>
  </si>
  <si>
    <t>申无宇</t>
  </si>
  <si>
    <t>叔弓</t>
  </si>
  <si>
    <t>蔡景侯</t>
  </si>
  <si>
    <t>郑乐成</t>
  </si>
  <si>
    <t>酸枣</t>
  </si>
  <si>
    <t>驷带</t>
  </si>
  <si>
    <t>师旷</t>
  </si>
  <si>
    <t>北宫佗</t>
  </si>
  <si>
    <t>裨灶</t>
  </si>
  <si>
    <t>鲁昭公</t>
  </si>
  <si>
    <t>姬恶</t>
  </si>
  <si>
    <t>士文伯</t>
  </si>
  <si>
    <t>去疾（莒）</t>
  </si>
  <si>
    <t>展舆</t>
  </si>
  <si>
    <t>工偻洒</t>
  </si>
  <si>
    <t>孔虺</t>
  </si>
  <si>
    <t>渻灶</t>
  </si>
  <si>
    <t>贾寅</t>
  </si>
  <si>
    <t>殖绰</t>
  </si>
  <si>
    <t>子庚</t>
  </si>
  <si>
    <t>梗阳</t>
  </si>
  <si>
    <t>羊舌肸</t>
  </si>
  <si>
    <t>公子格</t>
  </si>
  <si>
    <t>蔿子冯</t>
  </si>
  <si>
    <t>纯留</t>
  </si>
  <si>
    <t>石买</t>
  </si>
  <si>
    <t>孙蒯</t>
  </si>
  <si>
    <t>鱼齿</t>
  </si>
  <si>
    <t>雍梁</t>
  </si>
  <si>
    <t>邿</t>
  </si>
  <si>
    <t>刘难</t>
  </si>
  <si>
    <t>邮棠</t>
  </si>
  <si>
    <t>秦嬴</t>
  </si>
  <si>
    <t>无地</t>
  </si>
  <si>
    <t>周灵王</t>
  </si>
  <si>
    <t>杨梁</t>
  </si>
  <si>
    <t>台</t>
  </si>
  <si>
    <t>子革</t>
  </si>
  <si>
    <t>栾鲂</t>
  </si>
  <si>
    <t>夙沙卫</t>
  </si>
  <si>
    <t>柯</t>
  </si>
  <si>
    <t>棫林</t>
  </si>
  <si>
    <t>张君臣</t>
  </si>
  <si>
    <t>虞丘书</t>
  </si>
  <si>
    <t>韩景子</t>
  </si>
  <si>
    <t>海陉</t>
  </si>
  <si>
    <t>桑林</t>
  </si>
  <si>
    <t>宋殇公</t>
  </si>
  <si>
    <t>牛首</t>
  </si>
  <si>
    <t>郑皇耳</t>
  </si>
  <si>
    <t>阳陵</t>
  </si>
  <si>
    <t>訾毋</t>
  </si>
  <si>
    <t>子师仆</t>
  </si>
  <si>
    <t>司臣</t>
  </si>
  <si>
    <t>司齐</t>
  </si>
  <si>
    <t>狄虒弥</t>
  </si>
  <si>
    <t>侯晋</t>
  </si>
  <si>
    <t>郰叔纥</t>
  </si>
  <si>
    <t>秦堇父</t>
  </si>
  <si>
    <t>堵女父</t>
  </si>
  <si>
    <t>偪阳子</t>
  </si>
  <si>
    <t>尉止</t>
  </si>
  <si>
    <t>尉翩</t>
  </si>
  <si>
    <t>钟离</t>
  </si>
  <si>
    <t>史狡</t>
  </si>
  <si>
    <t>瑕禽</t>
  </si>
  <si>
    <t>偪阳</t>
  </si>
  <si>
    <t>司徒卬</t>
  </si>
  <si>
    <t>皇国父</t>
  </si>
  <si>
    <t>华吴</t>
  </si>
  <si>
    <t>重丘</t>
  </si>
  <si>
    <t>南海</t>
  </si>
  <si>
    <t>公子党</t>
  </si>
  <si>
    <t>庸浦</t>
  </si>
  <si>
    <t>养由基</t>
  </si>
  <si>
    <t>召公</t>
  </si>
  <si>
    <t>戎子驹支</t>
  </si>
  <si>
    <t>仲江</t>
  </si>
  <si>
    <t>吾离</t>
  </si>
  <si>
    <t>郲</t>
  </si>
  <si>
    <t>公子宜谷</t>
  </si>
  <si>
    <t>季札</t>
  </si>
  <si>
    <t>莒公子务娄</t>
  </si>
  <si>
    <t>丘宫</t>
  </si>
  <si>
    <t>河泽</t>
  </si>
  <si>
    <t>公徒</t>
  </si>
  <si>
    <t>师曹</t>
  </si>
  <si>
    <t>蘧伯玉</t>
  </si>
  <si>
    <t>曹伯阳</t>
  </si>
  <si>
    <t>厚成叔</t>
  </si>
  <si>
    <t>瓜州</t>
  </si>
  <si>
    <t>子南</t>
  </si>
  <si>
    <t>公子橐师</t>
  </si>
  <si>
    <t>屈到</t>
  </si>
  <si>
    <t>师茷</t>
  </si>
  <si>
    <t>师慧</t>
  </si>
  <si>
    <t>武（秦）</t>
  </si>
  <si>
    <t>鲍</t>
  </si>
  <si>
    <t>辅氏</t>
  </si>
  <si>
    <t>石盂</t>
  </si>
  <si>
    <t>旧许</t>
  </si>
  <si>
    <t>北林</t>
  </si>
  <si>
    <t>后羿</t>
  </si>
  <si>
    <t>豕韦氏</t>
  </si>
  <si>
    <t>伯因</t>
  </si>
  <si>
    <t>伯明后寒</t>
  </si>
  <si>
    <t>武罗</t>
  </si>
  <si>
    <t>孟乐</t>
  </si>
  <si>
    <t>无终子嘉父</t>
  </si>
  <si>
    <t>寒浞</t>
  </si>
  <si>
    <t>熊髡</t>
  </si>
  <si>
    <t>靡</t>
  </si>
  <si>
    <t>穷石</t>
  </si>
  <si>
    <t>辛甲</t>
  </si>
  <si>
    <t>狐骀</t>
  </si>
  <si>
    <t>寿越</t>
  </si>
  <si>
    <t>王叔陈生</t>
  </si>
  <si>
    <t>大子巫</t>
  </si>
  <si>
    <t>善道</t>
  </si>
  <si>
    <t>留</t>
  </si>
  <si>
    <t>晋成公</t>
  </si>
  <si>
    <t>灵辄</t>
  </si>
  <si>
    <t>乐吕</t>
  </si>
  <si>
    <t>大棘</t>
  </si>
  <si>
    <t>狂狡</t>
  </si>
  <si>
    <t>羊斟</t>
  </si>
  <si>
    <t>孔宁</t>
  </si>
  <si>
    <t>仪行父</t>
  </si>
  <si>
    <t>定王</t>
  </si>
  <si>
    <t>黑壤</t>
  </si>
  <si>
    <t>公子宋</t>
  </si>
  <si>
    <t>桀</t>
  </si>
  <si>
    <t>商纣</t>
  </si>
  <si>
    <t>子臧</t>
  </si>
  <si>
    <t>公子士（郑）</t>
  </si>
  <si>
    <t>陈妫（郑）</t>
  </si>
  <si>
    <t>燕姞</t>
  </si>
  <si>
    <t>郔</t>
  </si>
  <si>
    <t>司马子伯</t>
  </si>
  <si>
    <t>纣</t>
  </si>
  <si>
    <t>皇门</t>
  </si>
  <si>
    <t>董泽</t>
  </si>
  <si>
    <t>荀首</t>
  </si>
  <si>
    <t>郑灵公</t>
  </si>
  <si>
    <t>熊负羁</t>
  </si>
  <si>
    <t>彘</t>
  </si>
  <si>
    <t>沈尹</t>
  </si>
  <si>
    <t>连尹襄老</t>
  </si>
  <si>
    <t>孙叔敖</t>
  </si>
  <si>
    <t>先縠</t>
  </si>
  <si>
    <t>伍参</t>
  </si>
  <si>
    <t>潘党</t>
  </si>
  <si>
    <t>工尹齐</t>
  </si>
  <si>
    <t>公子鱼臣</t>
  </si>
  <si>
    <t>公子谷臣</t>
  </si>
  <si>
    <t>士庄伯</t>
  </si>
  <si>
    <t>屈荡</t>
  </si>
  <si>
    <t>唐成公</t>
  </si>
  <si>
    <t>唐狡</t>
  </si>
  <si>
    <t>唐惠侯</t>
  </si>
  <si>
    <t>许伯</t>
  </si>
  <si>
    <t>许偃</t>
  </si>
  <si>
    <t>彭名</t>
  </si>
  <si>
    <t>赵庄子</t>
  </si>
  <si>
    <t>蔡鸠居</t>
  </si>
  <si>
    <t>乐伯</t>
  </si>
  <si>
    <t>鲍癸</t>
  </si>
  <si>
    <t>魏锜</t>
  </si>
  <si>
    <t>摄叔</t>
  </si>
  <si>
    <t>华椒</t>
  </si>
  <si>
    <t>公子丙</t>
  </si>
  <si>
    <t>熊相宜僚</t>
  </si>
  <si>
    <t>清丘</t>
  </si>
  <si>
    <t>赵朔（赵盾之子）</t>
  </si>
  <si>
    <t>夏征舒</t>
  </si>
  <si>
    <t>南郭偃</t>
  </si>
  <si>
    <t>高固</t>
  </si>
  <si>
    <t>蔡朝</t>
  </si>
  <si>
    <t>野王</t>
  </si>
  <si>
    <t>公孙黑肱</t>
  </si>
  <si>
    <t>申犀</t>
  </si>
  <si>
    <t>公子冯</t>
  </si>
  <si>
    <t>公孙归父</t>
  </si>
  <si>
    <t>羊舌职</t>
  </si>
  <si>
    <t>杜回</t>
  </si>
  <si>
    <t>黎侯</t>
  </si>
  <si>
    <t>魏颗</t>
  </si>
  <si>
    <t>瓜衍</t>
  </si>
  <si>
    <t>仲章</t>
  </si>
  <si>
    <t>伯姬（潞女）</t>
  </si>
  <si>
    <t>伯姬（潞男）</t>
  </si>
  <si>
    <t>酆舒</t>
  </si>
  <si>
    <t>乐婴齐</t>
  </si>
  <si>
    <t>黎</t>
  </si>
  <si>
    <t>夏州</t>
  </si>
  <si>
    <t>辰陵</t>
  </si>
  <si>
    <t>烝野</t>
  </si>
  <si>
    <t>鬬般</t>
  </si>
  <si>
    <t>轑阳</t>
  </si>
  <si>
    <t>郧子</t>
  </si>
  <si>
    <t>郧夫人</t>
  </si>
  <si>
    <t>箴尹克黄</t>
  </si>
  <si>
    <t>虢公忌父</t>
  </si>
  <si>
    <t>泰山</t>
  </si>
  <si>
    <t>向姜</t>
  </si>
  <si>
    <t>莒子</t>
  </si>
  <si>
    <t>纪裂繻</t>
  </si>
  <si>
    <t>祝聃</t>
  </si>
  <si>
    <t>周桓公</t>
  </si>
  <si>
    <t>周桓王</t>
  </si>
  <si>
    <t>顷父</t>
  </si>
  <si>
    <t>嘉父</t>
  </si>
  <si>
    <t>鄂侯</t>
  </si>
  <si>
    <t>滕文公</t>
  </si>
  <si>
    <t>凡伯</t>
  </si>
  <si>
    <t>王子狐</t>
  </si>
  <si>
    <t>郑武公</t>
  </si>
  <si>
    <t>戴</t>
  </si>
  <si>
    <t>孔父嘉</t>
  </si>
  <si>
    <t>宋穆公</t>
  </si>
  <si>
    <t>武氏</t>
  </si>
  <si>
    <t>公子翚</t>
  </si>
  <si>
    <t>菅</t>
  </si>
  <si>
    <t>老桃</t>
  </si>
  <si>
    <t>大岳</t>
  </si>
  <si>
    <t>公孙阏</t>
  </si>
  <si>
    <t>公孙获</t>
  </si>
  <si>
    <t>许穆公</t>
  </si>
  <si>
    <t>许庄公</t>
  </si>
  <si>
    <t>瑕叔盈</t>
  </si>
  <si>
    <t>颍考叔</t>
  </si>
  <si>
    <t>薛侯</t>
  </si>
  <si>
    <t>苏忿生</t>
  </si>
  <si>
    <t>絺</t>
  </si>
  <si>
    <t>隰郕</t>
  </si>
  <si>
    <t>隤</t>
  </si>
  <si>
    <t>息侯</t>
  </si>
  <si>
    <t>菟裘</t>
  </si>
  <si>
    <t>州吁</t>
  </si>
  <si>
    <t>陈桓公</t>
  </si>
  <si>
    <t>右宰丑</t>
  </si>
  <si>
    <t>石碏</t>
  </si>
  <si>
    <t>石厚</t>
  </si>
  <si>
    <t>宿</t>
  </si>
  <si>
    <t>众仲</t>
  </si>
  <si>
    <t>泄伯</t>
  </si>
  <si>
    <t>曲沃庄伯</t>
  </si>
  <si>
    <t>臧僖伯</t>
  </si>
  <si>
    <t>公孙滑</t>
  </si>
  <si>
    <t>共叔段</t>
  </si>
  <si>
    <t>武姜</t>
  </si>
  <si>
    <t>公子吕</t>
  </si>
  <si>
    <t>共</t>
  </si>
  <si>
    <t>廪延</t>
  </si>
  <si>
    <t>费伯</t>
  </si>
  <si>
    <t>公子豫</t>
  </si>
  <si>
    <t>蔑</t>
  </si>
  <si>
    <t>干征师</t>
  </si>
  <si>
    <t>公子胜</t>
  </si>
  <si>
    <t>孙吴</t>
  </si>
  <si>
    <t>戴恶</t>
  </si>
  <si>
    <t>子旗</t>
  </si>
  <si>
    <t>司马乌</t>
  </si>
  <si>
    <t>荀跞</t>
  </si>
  <si>
    <t>贾辛</t>
  </si>
  <si>
    <t>籍谈</t>
  </si>
  <si>
    <t>王子处</t>
  </si>
  <si>
    <t>单穆公</t>
  </si>
  <si>
    <t>王子还</t>
  </si>
  <si>
    <t>延</t>
  </si>
  <si>
    <t>定</t>
  </si>
  <si>
    <t>姑</t>
  </si>
  <si>
    <t>弱</t>
  </si>
  <si>
    <t>发</t>
  </si>
  <si>
    <t>裯</t>
  </si>
  <si>
    <t>巩简公</t>
  </si>
  <si>
    <t>鬷</t>
  </si>
  <si>
    <t>昔阳</t>
  </si>
  <si>
    <t>鼓子鸢鞮</t>
  </si>
  <si>
    <t>士平</t>
  </si>
  <si>
    <t>省臧</t>
  </si>
  <si>
    <t>皇奄伤</t>
  </si>
  <si>
    <t>蒍越</t>
  </si>
  <si>
    <t>北郭启</t>
  </si>
  <si>
    <t>司马灶</t>
  </si>
  <si>
    <t>孔甲</t>
  </si>
  <si>
    <t>董父</t>
  </si>
  <si>
    <t>飂叔安</t>
  </si>
  <si>
    <t>穷桑</t>
  </si>
  <si>
    <t>重</t>
  </si>
  <si>
    <t>修</t>
  </si>
  <si>
    <t>该</t>
  </si>
  <si>
    <t>熙</t>
  </si>
  <si>
    <t>女叔宽</t>
  </si>
  <si>
    <t>成公般</t>
  </si>
  <si>
    <t>周幽王</t>
  </si>
  <si>
    <t>颓</t>
  </si>
  <si>
    <t>周携王</t>
  </si>
  <si>
    <t>公孙朝</t>
  </si>
  <si>
    <t>彭水</t>
  </si>
  <si>
    <t>北宫喜</t>
  </si>
  <si>
    <t>伍奢</t>
  </si>
  <si>
    <t>费无忌</t>
  </si>
  <si>
    <t>吴王僚</t>
  </si>
  <si>
    <t>公孟絷</t>
  </si>
  <si>
    <t>齐豹</t>
  </si>
  <si>
    <t>公子地</t>
  </si>
  <si>
    <t>公子城</t>
  </si>
  <si>
    <t>公孙忌</t>
  </si>
  <si>
    <t>司马强</t>
  </si>
  <si>
    <t>向宜</t>
  </si>
  <si>
    <t>向郑</t>
  </si>
  <si>
    <t>苑何忌</t>
  </si>
  <si>
    <t>华亥</t>
  </si>
  <si>
    <t>华登</t>
  </si>
  <si>
    <t>郳甲</t>
  </si>
  <si>
    <t>乐舍</t>
  </si>
  <si>
    <t>沛</t>
  </si>
  <si>
    <t>伍尚</t>
  </si>
  <si>
    <t>梁丘据</t>
  </si>
  <si>
    <t>王尹麇</t>
  </si>
  <si>
    <t>公子掩余</t>
  </si>
  <si>
    <t>公子烛庸</t>
  </si>
  <si>
    <t>郄宛</t>
  </si>
  <si>
    <t>莠尹然</t>
  </si>
  <si>
    <t>钟吾</t>
  </si>
  <si>
    <t>工尹寿</t>
  </si>
  <si>
    <t>尹文公</t>
  </si>
  <si>
    <t>召庄公</t>
  </si>
  <si>
    <t>南宫极</t>
  </si>
  <si>
    <t>尹辛</t>
  </si>
  <si>
    <t>陈大夫啮</t>
  </si>
  <si>
    <t>掩余</t>
  </si>
  <si>
    <t>召简公</t>
  </si>
  <si>
    <t>南宫嚚</t>
  </si>
  <si>
    <t>胥犴</t>
  </si>
  <si>
    <t>圉阳</t>
  </si>
  <si>
    <t>公子仓</t>
  </si>
  <si>
    <t>寿梦</t>
  </si>
  <si>
    <t>州屈</t>
  </si>
  <si>
    <t>丘皇</t>
  </si>
  <si>
    <t>叔孙昭子</t>
  </si>
  <si>
    <t>季公亥</t>
  </si>
  <si>
    <t>公之</t>
  </si>
  <si>
    <t>公甫</t>
  </si>
  <si>
    <t>公思展</t>
  </si>
  <si>
    <t>申夜姑</t>
  </si>
  <si>
    <t>熊相禖</t>
  </si>
  <si>
    <t>干犫</t>
  </si>
  <si>
    <t>张匄</t>
  </si>
  <si>
    <t>华牼</t>
  </si>
  <si>
    <t>蔡侯朱</t>
  </si>
  <si>
    <t>大宰犯</t>
  </si>
  <si>
    <t>东国</t>
  </si>
  <si>
    <t>华貙</t>
  </si>
  <si>
    <t>公子苦雂</t>
  </si>
  <si>
    <t>公子朝</t>
  </si>
  <si>
    <t>华多僚</t>
  </si>
  <si>
    <t>乌枝鸣</t>
  </si>
  <si>
    <t>曹翰胡</t>
  </si>
  <si>
    <t>偃州员</t>
  </si>
  <si>
    <t>甘大夫襄</t>
  </si>
  <si>
    <t>阎嘉</t>
  </si>
  <si>
    <t>詹桓伯</t>
  </si>
  <si>
    <t>梁丙</t>
  </si>
  <si>
    <t>张趯</t>
  </si>
  <si>
    <t>赵成</t>
  </si>
  <si>
    <t>商奄</t>
  </si>
  <si>
    <t>蒲姑</t>
  </si>
  <si>
    <t>戏阳</t>
  </si>
  <si>
    <t>肃慎</t>
  </si>
  <si>
    <t>允姓</t>
  </si>
  <si>
    <t>仪楚</t>
  </si>
  <si>
    <t>蒍泄</t>
  </si>
  <si>
    <t>南宫敬叔</t>
  </si>
  <si>
    <t>丰施</t>
  </si>
  <si>
    <t>罕魋</t>
  </si>
  <si>
    <t>罕朔</t>
  </si>
  <si>
    <t>弗父何</t>
  </si>
  <si>
    <t>乐大心</t>
  </si>
  <si>
    <t>尧</t>
  </si>
  <si>
    <t>羽山</t>
  </si>
  <si>
    <t>石张</t>
  </si>
  <si>
    <t>富辛</t>
  </si>
  <si>
    <t>蔡史墨</t>
  </si>
  <si>
    <t>大心</t>
  </si>
  <si>
    <t>烛庸</t>
  </si>
  <si>
    <t>养</t>
  </si>
  <si>
    <t>徐子章禹</t>
  </si>
  <si>
    <t>右司马稽</t>
  </si>
  <si>
    <t>邾黑肱</t>
  </si>
  <si>
    <t>毛伯过</t>
  </si>
  <si>
    <t>毛伯得</t>
  </si>
  <si>
    <t>王子胜</t>
  </si>
  <si>
    <t>羊罗</t>
  </si>
  <si>
    <t>原伯绞</t>
  </si>
  <si>
    <t>荆山</t>
  </si>
  <si>
    <t>熊绎</t>
  </si>
  <si>
    <t>高偃</t>
  </si>
  <si>
    <t>成虎</t>
  </si>
  <si>
    <t>昆吾</t>
  </si>
  <si>
    <t>颍尾</t>
  </si>
  <si>
    <t>肥子绵皋</t>
  </si>
  <si>
    <t>司马督</t>
  </si>
  <si>
    <t>陵尹喜</t>
  </si>
  <si>
    <t>荡侯</t>
  </si>
  <si>
    <t>潘子</t>
  </si>
  <si>
    <t>嚣尹午</t>
  </si>
  <si>
    <t>阴忌</t>
  </si>
  <si>
    <t>工尹赤</t>
  </si>
  <si>
    <t>夫人嬴氏</t>
  </si>
  <si>
    <t>阳匄</t>
  </si>
  <si>
    <t>向宁</t>
  </si>
  <si>
    <t>驷偃</t>
  </si>
  <si>
    <t>鄅夫人</t>
  </si>
  <si>
    <t>高发</t>
  </si>
  <si>
    <t>纪鄣</t>
  </si>
  <si>
    <t>莒子庚舆</t>
  </si>
  <si>
    <t>桓公</t>
  </si>
  <si>
    <t>子山（齐）</t>
  </si>
  <si>
    <t>郠</t>
  </si>
  <si>
    <t>鲍文子</t>
  </si>
  <si>
    <t>高张</t>
  </si>
  <si>
    <t>屠蒯</t>
  </si>
  <si>
    <t>帝丘</t>
  </si>
  <si>
    <t>颛顼</t>
  </si>
  <si>
    <t>苌弘</t>
  </si>
  <si>
    <t>大皞氏</t>
  </si>
  <si>
    <t>余皇</t>
  </si>
  <si>
    <t>长岸</t>
  </si>
  <si>
    <t>令尹子旗</t>
  </si>
  <si>
    <t>訾敖</t>
  </si>
  <si>
    <t>蔓成然</t>
  </si>
  <si>
    <t>朝吴</t>
  </si>
  <si>
    <t>羊舌鲋</t>
  </si>
  <si>
    <t>姬庐</t>
  </si>
  <si>
    <t>西河</t>
  </si>
  <si>
    <t>平丘</t>
  </si>
  <si>
    <t>观从</t>
  </si>
  <si>
    <t>蔡洧</t>
  </si>
  <si>
    <t>刘献公</t>
  </si>
  <si>
    <t>宾须无</t>
  </si>
  <si>
    <t>卫姬（齐）</t>
  </si>
  <si>
    <t>屈罢</t>
  </si>
  <si>
    <t>皋陶</t>
  </si>
  <si>
    <t>公子意恢</t>
  </si>
  <si>
    <t>郊公</t>
  </si>
  <si>
    <t>莒着丘公</t>
  </si>
  <si>
    <t>蒲余侯兹夫</t>
  </si>
  <si>
    <t>穆后</t>
  </si>
  <si>
    <t>狐父</t>
  </si>
  <si>
    <t>子游（宋）</t>
  </si>
  <si>
    <t>公孙无知</t>
  </si>
  <si>
    <t>蔡大夫</t>
  </si>
  <si>
    <t>隐大子</t>
  </si>
  <si>
    <t>单成公</t>
  </si>
  <si>
    <t>周康王</t>
  </si>
  <si>
    <t>岐阳</t>
  </si>
  <si>
    <t>夏启</t>
  </si>
  <si>
    <t>商汤</t>
  </si>
  <si>
    <t>麻</t>
  </si>
  <si>
    <t>徐子</t>
  </si>
  <si>
    <t>沈尹射</t>
  </si>
  <si>
    <t>景亳</t>
  </si>
  <si>
    <t>彭生（楚）</t>
  </si>
  <si>
    <t>鬬韦龟</t>
  </si>
  <si>
    <t>周穆王</t>
  </si>
  <si>
    <t>庚宗</t>
  </si>
  <si>
    <t>屈申</t>
  </si>
  <si>
    <t>蚡泉</t>
  </si>
  <si>
    <t>子家懿伯</t>
  </si>
  <si>
    <t>常寿过</t>
  </si>
  <si>
    <t>沈尹赤</t>
  </si>
  <si>
    <t>蹶由</t>
  </si>
  <si>
    <t>僖闳</t>
  </si>
  <si>
    <t>杜泄</t>
  </si>
  <si>
    <t>鹊岸</t>
  </si>
  <si>
    <t>牟夷</t>
  </si>
  <si>
    <t>牟娄</t>
  </si>
  <si>
    <t>莱山</t>
  </si>
  <si>
    <t>齐恶</t>
  </si>
  <si>
    <t>和</t>
  </si>
  <si>
    <t>闺门</t>
  </si>
  <si>
    <t>大原</t>
  </si>
  <si>
    <t>刘定公</t>
  </si>
  <si>
    <t>公子招</t>
  </si>
  <si>
    <t>实沈</t>
  </si>
  <si>
    <t>子家</t>
  </si>
  <si>
    <t>（重复）</t>
  </si>
  <si>
    <t>常仪靡</t>
  </si>
  <si>
    <t>公子灭明</t>
  </si>
  <si>
    <t>大厖</t>
  </si>
  <si>
    <t>务娄</t>
  </si>
  <si>
    <t>瞀胡</t>
  </si>
  <si>
    <t>公孙楚</t>
  </si>
  <si>
    <t>连称</t>
  </si>
  <si>
    <t>管至父</t>
  </si>
  <si>
    <t>鲍叔牙</t>
  </si>
  <si>
    <t>小戎子</t>
  </si>
  <si>
    <t>狐季姬</t>
  </si>
  <si>
    <t>东关娓</t>
  </si>
  <si>
    <t>公子卓</t>
  </si>
  <si>
    <t>梁五</t>
  </si>
  <si>
    <t>骊戎男</t>
  </si>
  <si>
    <t>二屈</t>
  </si>
  <si>
    <t>王孙喜</t>
  </si>
  <si>
    <t>王孙游</t>
  </si>
  <si>
    <t>令尹子元</t>
  </si>
  <si>
    <t>耿之不比</t>
  </si>
  <si>
    <t>申公鬬班</t>
  </si>
  <si>
    <t>鬬梧</t>
  </si>
  <si>
    <t>鬬御强</t>
  </si>
  <si>
    <t>陈厉公</t>
  </si>
  <si>
    <t>杞伯姬</t>
  </si>
  <si>
    <t>玤</t>
  </si>
  <si>
    <t>酒泉</t>
  </si>
  <si>
    <t>公子纠</t>
  </si>
  <si>
    <t>召忽</t>
  </si>
  <si>
    <t>公子黔牟</t>
  </si>
  <si>
    <t>宁跪</t>
  </si>
  <si>
    <t>养甥</t>
  </si>
  <si>
    <t>邓祁侯</t>
  </si>
  <si>
    <t>骓甥</t>
  </si>
  <si>
    <t>纪季</t>
  </si>
  <si>
    <t>内史过</t>
  </si>
  <si>
    <t>史嚚</t>
  </si>
  <si>
    <t>宗区</t>
  </si>
  <si>
    <t>祝应</t>
  </si>
  <si>
    <t>梁丘</t>
  </si>
  <si>
    <t>子般</t>
  </si>
  <si>
    <t>叔牙</t>
  </si>
  <si>
    <t>针季</t>
  </si>
  <si>
    <t>樊仲皮</t>
  </si>
  <si>
    <t>阎敖</t>
  </si>
  <si>
    <t>仇牧</t>
  </si>
  <si>
    <t>南宫牛</t>
  </si>
  <si>
    <t>南宫长万</t>
  </si>
  <si>
    <t>猛获</t>
  </si>
  <si>
    <t>武（宋）</t>
  </si>
  <si>
    <t>宣</t>
  </si>
  <si>
    <t>萧叔大心</t>
  </si>
  <si>
    <t>宋戴公</t>
  </si>
  <si>
    <t>石祁子</t>
  </si>
  <si>
    <t>子禽祝跪</t>
  </si>
  <si>
    <t>子颓</t>
  </si>
  <si>
    <t>王姚</t>
  </si>
  <si>
    <t>石速</t>
  </si>
  <si>
    <t>边伯</t>
  </si>
  <si>
    <t>苏氏</t>
  </si>
  <si>
    <t>湫</t>
  </si>
  <si>
    <t>鬻拳</t>
  </si>
  <si>
    <t>蔿国</t>
  </si>
  <si>
    <t>踖陵</t>
  </si>
  <si>
    <t>夷诡诸</t>
  </si>
  <si>
    <t>息妫</t>
  </si>
  <si>
    <t>乘丘</t>
  </si>
  <si>
    <t>谭子</t>
  </si>
  <si>
    <t>单伯</t>
  </si>
  <si>
    <t>傅瑕</t>
  </si>
  <si>
    <t>堵敖</t>
  </si>
  <si>
    <t>共姬</t>
  </si>
  <si>
    <t>歂孙生</t>
  </si>
  <si>
    <t>令尹鬬祁</t>
  </si>
  <si>
    <t>莫敖屈重</t>
  </si>
  <si>
    <t>溠</t>
  </si>
  <si>
    <t>戎州</t>
  </si>
  <si>
    <t>己氏（卫）</t>
  </si>
  <si>
    <t>梧</t>
  </si>
  <si>
    <t>公孙尨</t>
  </si>
  <si>
    <t>左公子泄</t>
  </si>
  <si>
    <t>右公子职</t>
  </si>
  <si>
    <t>芮良夫</t>
  </si>
  <si>
    <t>渠伯纠</t>
  </si>
  <si>
    <t>虞帝</t>
  </si>
  <si>
    <t>檀伯达</t>
  </si>
  <si>
    <t>郑献公</t>
  </si>
  <si>
    <t>有晨</t>
  </si>
  <si>
    <t>顿子</t>
  </si>
  <si>
    <t>刘氏</t>
  </si>
  <si>
    <t>仓野</t>
  </si>
  <si>
    <t>卜招父</t>
  </si>
  <si>
    <t>梁嬴</t>
  </si>
  <si>
    <t>句澨</t>
  </si>
  <si>
    <t>栾共叔</t>
  </si>
  <si>
    <t>故绛</t>
  </si>
  <si>
    <t>公子强</t>
  </si>
  <si>
    <t>叔麇</t>
  </si>
  <si>
    <t>华豹</t>
  </si>
  <si>
    <t>巫皋</t>
  </si>
  <si>
    <t>逢伯</t>
  </si>
  <si>
    <t>微子启</t>
  </si>
  <si>
    <t>长樗</t>
  </si>
  <si>
    <t>子瑕</t>
  </si>
  <si>
    <t>孔将鉏</t>
  </si>
  <si>
    <t>石癸</t>
  </si>
  <si>
    <t>子良氏</t>
  </si>
  <si>
    <t>王豹</t>
  </si>
  <si>
    <t>王甲</t>
  </si>
  <si>
    <t>江说</t>
  </si>
  <si>
    <t>鬻姒</t>
  </si>
  <si>
    <t>宁嬴</t>
  </si>
  <si>
    <t>墓门</t>
  </si>
  <si>
    <t>弭</t>
  </si>
  <si>
    <t>王子颓</t>
  </si>
  <si>
    <t>展陂</t>
  </si>
  <si>
    <t>公子繁</t>
  </si>
  <si>
    <t>伯嘉</t>
  </si>
  <si>
    <t>董叔</t>
  </si>
  <si>
    <t>郑聃伯</t>
  </si>
  <si>
    <t>菟和</t>
  </si>
  <si>
    <t>尹氏（郑）</t>
  </si>
  <si>
    <t>钟巫</t>
  </si>
  <si>
    <t>观虎</t>
  </si>
  <si>
    <t>伯鯈</t>
  </si>
  <si>
    <t>叔隗</t>
  </si>
  <si>
    <t>叔刘</t>
  </si>
  <si>
    <t>礼至</t>
  </si>
  <si>
    <t>菟圃</t>
  </si>
  <si>
    <t>麇子</t>
  </si>
  <si>
    <t>繁阳</t>
  </si>
  <si>
    <t>陈穆公</t>
  </si>
  <si>
    <t>子亹</t>
  </si>
  <si>
    <t>鲁侯</t>
  </si>
  <si>
    <t>荀宾</t>
  </si>
  <si>
    <t>晏父戎</t>
  </si>
  <si>
    <t>御孙</t>
  </si>
  <si>
    <t>籍偃</t>
  </si>
  <si>
    <t>铎遏寇</t>
  </si>
  <si>
    <t>大子适郢</t>
  </si>
  <si>
    <t>诸鞅</t>
  </si>
  <si>
    <t>正考父</t>
  </si>
  <si>
    <t>寺人柳</t>
  </si>
  <si>
    <t>宋公</t>
  </si>
  <si>
    <t>赵黡</t>
  </si>
  <si>
    <t>厉公</t>
  </si>
  <si>
    <t>蘧富猎</t>
  </si>
  <si>
    <t>鹿上</t>
  </si>
  <si>
    <t>鸿口</t>
  </si>
  <si>
    <t>牡丘</t>
  </si>
  <si>
    <t>臧畴</t>
  </si>
  <si>
    <t>獳羊肩</t>
  </si>
  <si>
    <t>鲂假</t>
  </si>
  <si>
    <t>邾悼公</t>
  </si>
  <si>
    <t>邴夏</t>
  </si>
  <si>
    <t>解张</t>
  </si>
  <si>
    <t>郑丘缓</t>
  </si>
  <si>
    <t>少皞氏</t>
  </si>
  <si>
    <t>宛茷</t>
  </si>
  <si>
    <t>郑周父</t>
  </si>
  <si>
    <t>叔詹</t>
  </si>
  <si>
    <t>堵叔</t>
  </si>
  <si>
    <t>沈尹寿</t>
  </si>
  <si>
    <t>师祁犁</t>
  </si>
  <si>
    <t>宋景曹</t>
  </si>
  <si>
    <t>庐</t>
  </si>
  <si>
    <t>房钟</t>
  </si>
  <si>
    <t>弃疾</t>
  </si>
  <si>
    <t>虺</t>
  </si>
  <si>
    <t>橐皋</t>
  </si>
  <si>
    <t>高傒</t>
  </si>
  <si>
    <t>厘</t>
  </si>
  <si>
    <t>士富</t>
  </si>
  <si>
    <t>单靖公</t>
  </si>
  <si>
    <t>石魋</t>
  </si>
  <si>
    <t>彭生（齐）</t>
  </si>
  <si>
    <t>石之纷如</t>
  </si>
  <si>
    <t>孟阳</t>
  </si>
  <si>
    <t>费</t>
  </si>
  <si>
    <t>季然</t>
  </si>
  <si>
    <t>弦多</t>
  </si>
  <si>
    <t>晏圉</t>
  </si>
  <si>
    <t>高弱</t>
  </si>
  <si>
    <t>挐</t>
  </si>
  <si>
    <t>卢蒲嫳</t>
  </si>
  <si>
    <t>郭荣</t>
  </si>
  <si>
    <t>析朱鉏</t>
  </si>
  <si>
    <t>下一地点编号</t>
  </si>
  <si>
    <t>类型</t>
  </si>
  <si>
    <t>是否可见</t>
  </si>
  <si>
    <t>原始序号</t>
  </si>
  <si>
    <t>地点编号</t>
  </si>
  <si>
    <t>三危</t>
  </si>
  <si>
    <t>94.8683983953857x40.0364472445238</t>
  </si>
  <si>
    <t>gNeiQJ</t>
  </si>
  <si>
    <t>triangle</t>
  </si>
  <si>
    <t>ibaISq</t>
  </si>
  <si>
    <t>合黎</t>
  </si>
  <si>
    <t>99.6467644842529x39.7838007526524</t>
  </si>
  <si>
    <t>jG1Ojo</t>
  </si>
  <si>
    <t>积石</t>
  </si>
  <si>
    <t>101.492467609252x33.9497341943709</t>
  </si>
  <si>
    <t>cdocjd</t>
  </si>
  <si>
    <t>IasOQr</t>
  </si>
  <si>
    <t>西倾</t>
  </si>
  <si>
    <t>102.111006465759x34.3836707023812</t>
  </si>
  <si>
    <t>J7Lcw0</t>
  </si>
  <si>
    <t>羌</t>
  </si>
  <si>
    <t>102.314897723693x36.4620407848457</t>
  </si>
  <si>
    <t>oqnrLB</t>
  </si>
  <si>
    <t>city</t>
  </si>
  <si>
    <t>hYVqRd</t>
  </si>
  <si>
    <t>蒙</t>
  </si>
  <si>
    <t>103.003215936433x30.6483762221443</t>
  </si>
  <si>
    <t>zQZ6HM</t>
  </si>
  <si>
    <t>NBXeaP</t>
  </si>
  <si>
    <t>103.003645647656x29.9140597050332</t>
  </si>
  <si>
    <t>V3jfFp</t>
  </si>
  <si>
    <t>s6Tfyl</t>
  </si>
  <si>
    <t>都野泽</t>
  </si>
  <si>
    <t>103.571630231249x39.0691244786824</t>
  </si>
  <si>
    <t>CeNKNz</t>
  </si>
  <si>
    <t>VI7OHk</t>
  </si>
  <si>
    <t>103.952547259826x35.3519766060677</t>
  </si>
  <si>
    <t>ipJMeG</t>
  </si>
  <si>
    <t>re7rTr</t>
  </si>
  <si>
    <t>104.081279830245x30.6680475202292</t>
  </si>
  <si>
    <t>eYldC7</t>
  </si>
  <si>
    <t>MdvNHA</t>
  </si>
  <si>
    <t>鸟鼠</t>
  </si>
  <si>
    <t>104.090047565307x35.0240732021133</t>
  </si>
  <si>
    <t>ODlkqW</t>
  </si>
  <si>
    <t>䝠</t>
  </si>
  <si>
    <t>104.738069720764x34.952247542405</t>
  </si>
  <si>
    <t>Y88Lmx</t>
  </si>
  <si>
    <t>JRsb73</t>
  </si>
  <si>
    <t>104.784882x37.026874</t>
  </si>
  <si>
    <t>county</t>
  </si>
  <si>
    <t>江油关</t>
  </si>
  <si>
    <t>104.836887455017x32.2006602910483</t>
  </si>
  <si>
    <t>Si4J83</t>
  </si>
  <si>
    <t>guanai</t>
  </si>
  <si>
    <t>kg9UWF</t>
  </si>
  <si>
    <t>朱圉</t>
  </si>
  <si>
    <t>105.187178340759x34.7352605808885</t>
  </si>
  <si>
    <t>C4RkzW</t>
  </si>
  <si>
    <t>qehH46</t>
  </si>
  <si>
    <t>祁</t>
  </si>
  <si>
    <t>105.378378814697x34.2564077728852</t>
  </si>
  <si>
    <t>gbcZee</t>
  </si>
  <si>
    <t>JaadQl</t>
  </si>
  <si>
    <t>105.418535419006x34.3797282457544</t>
  </si>
  <si>
    <t>Far4U6</t>
  </si>
  <si>
    <t>province</t>
  </si>
  <si>
    <t>yayPsC</t>
  </si>
  <si>
    <t>105.463854022521x34.7042440537668</t>
  </si>
  <si>
    <t>gkzQ6k</t>
  </si>
  <si>
    <t>BIAd7r</t>
  </si>
  <si>
    <t>纸坊镇</t>
  </si>
  <si>
    <t>105.474466270446x33.7236698352984</t>
  </si>
  <si>
    <t>tZxtey</t>
  </si>
  <si>
    <t>circle-1</t>
  </si>
  <si>
    <t>i2uLuU</t>
  </si>
  <si>
    <t>白水关</t>
  </si>
  <si>
    <t>105.523569572265x32.6992436234366</t>
  </si>
  <si>
    <t>RrShrs</t>
  </si>
  <si>
    <t>yvOD2w</t>
  </si>
  <si>
    <t>剑门关</t>
  </si>
  <si>
    <t>105.56706037561x32.2106296485383</t>
  </si>
  <si>
    <t>m9j8b4</t>
  </si>
  <si>
    <t>xFFjEB</t>
  </si>
  <si>
    <t>葭萌关</t>
  </si>
  <si>
    <t>105.68074616632x32.33058597026</t>
  </si>
  <si>
    <t>whOXb0</t>
  </si>
  <si>
    <t>邽</t>
  </si>
  <si>
    <t>105.700060077209x34.5890074688024</t>
  </si>
  <si>
    <t>天水</t>
  </si>
  <si>
    <t>105.718268341064x34.5795613565327</t>
  </si>
  <si>
    <t>voWyFQ</t>
  </si>
  <si>
    <t>JcHHvM</t>
  </si>
  <si>
    <t>成县</t>
  </si>
  <si>
    <t>105.744661277771x33.7487945620083</t>
  </si>
  <si>
    <t>F10xuQ</t>
  </si>
  <si>
    <t>zejZyr</t>
  </si>
  <si>
    <t>嶓冢</t>
  </si>
  <si>
    <t>105.781942096557x34.3126799392029</t>
  </si>
  <si>
    <t>gwh6Ar</t>
  </si>
  <si>
    <t>绵诸</t>
  </si>
  <si>
    <t>105.910860248107x34.5760050648991</t>
  </si>
  <si>
    <t>QBJBWi</t>
  </si>
  <si>
    <t>阳平关</t>
  </si>
  <si>
    <t>106.058149556518x32.9613122961667</t>
  </si>
  <si>
    <t>uyW95i</t>
  </si>
  <si>
    <t>徽县</t>
  </si>
  <si>
    <t>106.085924095153x33.7653500175761</t>
  </si>
  <si>
    <t>T0Tdic</t>
  </si>
  <si>
    <t>七盘关</t>
  </si>
  <si>
    <t>106.127709476562x32.7235739143221</t>
  </si>
  <si>
    <t>略阳县</t>
  </si>
  <si>
    <t>106.155396186828x33.3260153037599</t>
  </si>
  <si>
    <t>仙人关</t>
  </si>
  <si>
    <t>106.18311579895x33.6304531869321</t>
  </si>
  <si>
    <t>MEMewx</t>
  </si>
  <si>
    <t>106.331773944396x34.8154315648911</t>
  </si>
  <si>
    <t>TssolF</t>
  </si>
  <si>
    <t>乌氏</t>
  </si>
  <si>
    <t>106.355119891662x35.7073736361765</t>
  </si>
  <si>
    <t>kqyXih</t>
  </si>
  <si>
    <t>z53pXo</t>
  </si>
  <si>
    <t>凤县</t>
  </si>
  <si>
    <t>106.519995625546x33.9120639172716</t>
  </si>
  <si>
    <t>K7lDal</t>
  </si>
  <si>
    <t>106.548751191406x29.5918303696284</t>
  </si>
  <si>
    <t>HUJiKB</t>
  </si>
  <si>
    <t>tOfF6o</t>
  </si>
  <si>
    <t>古阳平关</t>
  </si>
  <si>
    <t>106.614290809661x33.1465940586219</t>
  </si>
  <si>
    <t>POx7VN</t>
  </si>
  <si>
    <t>勉县</t>
  </si>
  <si>
    <t>106.676638434864x33.155610229863</t>
  </si>
  <si>
    <t>lhMht9</t>
  </si>
  <si>
    <t>M2z4qo</t>
  </si>
  <si>
    <t>106.743758515625x34.6319579448519</t>
  </si>
  <si>
    <t>UerKst</t>
  </si>
  <si>
    <t>0-noIcon</t>
  </si>
  <si>
    <t>AYD9bH</t>
  </si>
  <si>
    <t>106.868730731506x34.8893302224057</t>
  </si>
  <si>
    <t>F1o64g</t>
  </si>
  <si>
    <t>留坝县</t>
  </si>
  <si>
    <t>106.920061790466x33.6168401458377</t>
  </si>
  <si>
    <t>rT3btD</t>
  </si>
  <si>
    <t>wi5Y3J</t>
  </si>
  <si>
    <t>褒城镇</t>
  </si>
  <si>
    <t>106.961558244197x33.1942669093774</t>
  </si>
  <si>
    <t>lt1ceu</t>
  </si>
  <si>
    <t>青桥驿</t>
  </si>
  <si>
    <t>106.968422452261x33.3327096522371</t>
  </si>
  <si>
    <t>FH9TKU</t>
  </si>
  <si>
    <t>武休关</t>
  </si>
  <si>
    <t>106.9771641958x33.5426493517703</t>
  </si>
  <si>
    <t>散关</t>
  </si>
  <si>
    <t>107.009598781449x34.2703062671863</t>
  </si>
  <si>
    <t>mlA3j8</t>
  </si>
  <si>
    <t>gICdDq</t>
  </si>
  <si>
    <t>汉中</t>
  </si>
  <si>
    <t>107.026663505554x33.0677415770678</t>
  </si>
  <si>
    <t>Hic2jb</t>
  </si>
  <si>
    <t>wKhn8I</t>
  </si>
  <si>
    <t>江口镇</t>
  </si>
  <si>
    <t>107.050449738631x33.7228649754652</t>
  </si>
  <si>
    <t>CrBLqK</t>
  </si>
  <si>
    <t>岍</t>
  </si>
  <si>
    <t>107.064595905151x34.8310383940625</t>
  </si>
  <si>
    <t>tAJ0wp</t>
  </si>
  <si>
    <t>gvddx2</t>
  </si>
  <si>
    <t>朐衍</t>
  </si>
  <si>
    <t>107.242265887756x37.4845500920245</t>
  </si>
  <si>
    <t>萧关</t>
  </si>
  <si>
    <t>107.290480819549x36.5841770021572</t>
  </si>
  <si>
    <t>cvIh8T</t>
  </si>
  <si>
    <t>ZZ7MXV</t>
  </si>
  <si>
    <t>太白县</t>
  </si>
  <si>
    <t>107.317467432335x34.0525046084174</t>
  </si>
  <si>
    <t>BcB66s</t>
  </si>
  <si>
    <t>凤翔县</t>
  </si>
  <si>
    <t>107.341378875274x34.5348998585205</t>
  </si>
  <si>
    <t>uGPERO</t>
  </si>
  <si>
    <t>vjKILo</t>
  </si>
  <si>
    <t>陈仓</t>
  </si>
  <si>
    <t>107.36703890069x34.3567519464101</t>
  </si>
  <si>
    <t>eDOYHq</t>
  </si>
  <si>
    <t>107.380281634826x34.5041676900008</t>
  </si>
  <si>
    <t>PNpx2F</t>
  </si>
  <si>
    <t>wNjtkw</t>
  </si>
  <si>
    <t>青峰峡</t>
  </si>
  <si>
    <t>107.444136451222x34.0445522557109</t>
  </si>
  <si>
    <t>107.521043963928x34.3353775734504</t>
  </si>
  <si>
    <t>华阳镇</t>
  </si>
  <si>
    <t>107.542630455017x33.5951791609615</t>
  </si>
  <si>
    <t>d9ztul</t>
  </si>
  <si>
    <t>g74uQr</t>
  </si>
  <si>
    <t>洋县</t>
  </si>
  <si>
    <t>107.546971679687x33.2212101951729</t>
  </si>
  <si>
    <t>ZzXdxU</t>
  </si>
  <si>
    <t>107.624624x35.072587</t>
  </si>
  <si>
    <t>斜谷</t>
  </si>
  <si>
    <t>107.663562809509x34.177538896624</t>
  </si>
  <si>
    <t>n6J6BS</t>
  </si>
  <si>
    <t>李家沟</t>
  </si>
  <si>
    <t>107.677985377807x33.3939561913755</t>
  </si>
  <si>
    <t>CCmI7n</t>
  </si>
  <si>
    <t>义渠</t>
  </si>
  <si>
    <t>107.716737933654x35.726328487667</t>
  </si>
  <si>
    <t>lK2e4H</t>
  </si>
  <si>
    <t>岐</t>
  </si>
  <si>
    <t>107.716823306884x34.5798231951725</t>
  </si>
  <si>
    <t>r3rxH9</t>
  </si>
  <si>
    <t>PZKZAh</t>
  </si>
  <si>
    <t>都督门</t>
  </si>
  <si>
    <t>107.72280067633x33.807013297261</t>
  </si>
  <si>
    <t>终南（中南）</t>
  </si>
  <si>
    <t>107.72720882019x33.9474532419423</t>
  </si>
  <si>
    <t>TLK9S0</t>
  </si>
  <si>
    <t>眉县</t>
  </si>
  <si>
    <t>107.746950335998x34.2727362270765</t>
  </si>
  <si>
    <t>YZI8H8</t>
  </si>
  <si>
    <t>107.760255x34.288091</t>
  </si>
  <si>
    <t>西乡县</t>
  </si>
  <si>
    <t>107.765670657836x32.9837057680428</t>
  </si>
  <si>
    <t>hykOfy</t>
  </si>
  <si>
    <t>UfVURh</t>
  </si>
  <si>
    <t>107.767192916183x34.0262866924281</t>
  </si>
  <si>
    <t>sVIRJN</t>
  </si>
  <si>
    <t>fq6QzW</t>
  </si>
  <si>
    <t>大河坝镇</t>
  </si>
  <si>
    <t>108.051398635864x33.3047306119093</t>
  </si>
  <si>
    <t>骆峪镇</t>
  </si>
  <si>
    <t>108.105388522827x34.0828983573594</t>
  </si>
  <si>
    <t>zKZlr4</t>
  </si>
  <si>
    <t>豳</t>
  </si>
  <si>
    <t>108.199449725646x35.0879444496382</t>
  </si>
  <si>
    <t>mQbrle</t>
  </si>
  <si>
    <t>tC0vzB</t>
  </si>
  <si>
    <t>108.207091x34.26788</t>
  </si>
  <si>
    <t>周至县</t>
  </si>
  <si>
    <t>108.21198785791x34.164837850459</t>
  </si>
  <si>
    <t>uQdSHo</t>
  </si>
  <si>
    <t>梁*</t>
  </si>
  <si>
    <t>108.21455546936x34.5818732540552</t>
  </si>
  <si>
    <t>smL64F</t>
  </si>
  <si>
    <t>石泉县</t>
  </si>
  <si>
    <t>108.247865081787x33.0380659130898</t>
  </si>
  <si>
    <t>JcXwP4</t>
  </si>
  <si>
    <t>宁陕县</t>
  </si>
  <si>
    <t>108.31189477539x33.3119216519349</t>
  </si>
  <si>
    <t>FHhSP0</t>
  </si>
  <si>
    <t>池河镇</t>
  </si>
  <si>
    <t>108.337729812622x32.9592966138401</t>
  </si>
  <si>
    <t>GRjoRR</t>
  </si>
  <si>
    <t>108.55066889707x34.5322757382976</t>
  </si>
  <si>
    <t>DgZJWS</t>
  </si>
  <si>
    <t>PgCBee</t>
  </si>
  <si>
    <t>月河坪村</t>
  </si>
  <si>
    <t>108.61526334381x33.5509652061026</t>
  </si>
  <si>
    <t>EryhUs</t>
  </si>
  <si>
    <t>花屋坪</t>
  </si>
  <si>
    <t>108.663242698669x33.6071722279828</t>
  </si>
  <si>
    <t>c3i9j7</t>
  </si>
  <si>
    <t>棫林*</t>
  </si>
  <si>
    <t>108.686624707617x34.4700348564753</t>
  </si>
  <si>
    <t>jwLi66</t>
  </si>
  <si>
    <t>广货街镇</t>
  </si>
  <si>
    <t>108.779242874145x33.7688605615088</t>
  </si>
  <si>
    <t>108.800607861914x34.6057778311035</t>
  </si>
  <si>
    <t>Bafqqk</t>
  </si>
  <si>
    <t>108.812280841369x34.543254116641</t>
  </si>
  <si>
    <t>sgq7XZ</t>
  </si>
  <si>
    <t>108.818288532104x34.72735140936</t>
  </si>
  <si>
    <t>gBTRCx</t>
  </si>
  <si>
    <t>XwqtqT</t>
  </si>
  <si>
    <t>108.819147296447x34.4052526329036</t>
  </si>
  <si>
    <t>wcfS34</t>
  </si>
  <si>
    <t>bN6kRs</t>
  </si>
  <si>
    <t>子午镇</t>
  </si>
  <si>
    <t>108.894859195434x34.0538897529143</t>
  </si>
  <si>
    <t>西安</t>
  </si>
  <si>
    <t>108.936907001037x34.3396299480686</t>
  </si>
  <si>
    <t>JVZ4v0</t>
  </si>
  <si>
    <t>109.001451678771x34.2037310353034</t>
  </si>
  <si>
    <t>LjoxPZ</t>
  </si>
  <si>
    <t>qejcCE</t>
  </si>
  <si>
    <t>安康市</t>
  </si>
  <si>
    <t>109.021028815185x32.6985431040656</t>
  </si>
  <si>
    <t>柞水县</t>
  </si>
  <si>
    <t>109.110981045105x33.6805470119432</t>
  </si>
  <si>
    <t>kkv1E2</t>
  </si>
  <si>
    <t>hFSGvU</t>
  </si>
  <si>
    <t>镇安县</t>
  </si>
  <si>
    <t>109.169172583496x33.4201881788283</t>
  </si>
  <si>
    <t>Z9e4I8</t>
  </si>
  <si>
    <t>库峪口</t>
  </si>
  <si>
    <t>109.171405673706x34.0066584424693</t>
  </si>
  <si>
    <t>109.310098834533x34.6550447032589</t>
  </si>
  <si>
    <t>蓝田县</t>
  </si>
  <si>
    <t>109.322801776428x34.1489122251595</t>
  </si>
  <si>
    <t>旬阳县</t>
  </si>
  <si>
    <t>109.347078143035x32.8231247870884</t>
  </si>
  <si>
    <t>ZIIjGa</t>
  </si>
  <si>
    <t>蓝关（峣关）</t>
  </si>
  <si>
    <t>109.450307111145x34.0752565468888</t>
  </si>
  <si>
    <t>fl5lvT</t>
  </si>
  <si>
    <t>瞿塘关</t>
  </si>
  <si>
    <t>109.581566645507x31.0394624107924</t>
  </si>
  <si>
    <t>XS7d0x</t>
  </si>
  <si>
    <t>109.670244397558x35.3771743358654</t>
  </si>
  <si>
    <t>s1dIcw</t>
  </si>
  <si>
    <t>109.780416060937x34.5163822142293</t>
  </si>
  <si>
    <t>sSn84l</t>
  </si>
  <si>
    <t>wtvPkT</t>
  </si>
  <si>
    <t>林胡</t>
  </si>
  <si>
    <t>109.829546161193x39.8811763980935</t>
  </si>
  <si>
    <t>hOBp0e</t>
  </si>
  <si>
    <t>109.834394x35.099787</t>
  </si>
  <si>
    <t>109.846197314758x34.542217576096</t>
  </si>
  <si>
    <t>mhldkm</t>
  </si>
  <si>
    <t>h1jCb5</t>
  </si>
  <si>
    <t>汪</t>
  </si>
  <si>
    <t>109.882417865295x35.1197887981088</t>
  </si>
  <si>
    <t>Ank9zP</t>
  </si>
  <si>
    <t>商洛市</t>
  </si>
  <si>
    <t>109.932886310119x33.8674433085498</t>
  </si>
  <si>
    <t>TSFVTZ</t>
  </si>
  <si>
    <t>109.947718x33.876784</t>
  </si>
  <si>
    <t>109.954172320861x35.1327055497584</t>
  </si>
  <si>
    <t>新里（新城）</t>
  </si>
  <si>
    <t>109.994684405822x35.2774573451688</t>
  </si>
  <si>
    <t>lzaGdn</t>
  </si>
  <si>
    <t>r7asnR</t>
  </si>
  <si>
    <t>110.036226459045x34.8148312875387</t>
  </si>
  <si>
    <t>eXz1zN</t>
  </si>
  <si>
    <t>nC2cHm</t>
  </si>
  <si>
    <t>110.066267200012x33.9097922390665</t>
  </si>
  <si>
    <t>srPQ6R</t>
  </si>
  <si>
    <t>Ej40Dr</t>
  </si>
  <si>
    <t>110.071244922485x35.659866697239</t>
  </si>
  <si>
    <t>华</t>
  </si>
  <si>
    <t>110.079313659667x34.4856483778997</t>
  </si>
  <si>
    <t>RvZiOF</t>
  </si>
  <si>
    <t>kx71f9</t>
  </si>
  <si>
    <t>白翟</t>
  </si>
  <si>
    <t>110.104534224777x37.0443463685014</t>
  </si>
  <si>
    <t>SdFKIb</t>
  </si>
  <si>
    <t>ZEJ2S1</t>
  </si>
  <si>
    <t>110.107280806808x32.1443267220053</t>
  </si>
  <si>
    <t>ahGGV0</t>
  </si>
  <si>
    <t>110.11656125x32.7926372965535</t>
  </si>
  <si>
    <t>CkYnvQ</t>
  </si>
  <si>
    <t>dY8YkO</t>
  </si>
  <si>
    <t>大荔</t>
  </si>
  <si>
    <t>110.15089625885x34.8035350644213</t>
  </si>
  <si>
    <t>RnTGG6</t>
  </si>
  <si>
    <t>110.159465865402x36.0471520992374</t>
  </si>
  <si>
    <t>110.184678727441x34.6718105359284</t>
  </si>
  <si>
    <t>ihmXsr</t>
  </si>
  <si>
    <t>110.198274798889x34.7397994401549</t>
  </si>
  <si>
    <t>ntxL0F</t>
  </si>
  <si>
    <t>110.240202632751x33.9767149691483</t>
  </si>
  <si>
    <t>ro8lt2</t>
  </si>
  <si>
    <t>NTU9zC</t>
  </si>
  <si>
    <t>蒲津</t>
  </si>
  <si>
    <t>110.250288196105x34.8500052200447</t>
  </si>
  <si>
    <t>UFLpsT</t>
  </si>
  <si>
    <t>marker</t>
  </si>
  <si>
    <t>GkoD7k</t>
  </si>
  <si>
    <t>风陵渡</t>
  </si>
  <si>
    <t>110.285478778381x34.6234611837901</t>
  </si>
  <si>
    <t>潼关</t>
  </si>
  <si>
    <t>110.296244356231x34.6013445779093</t>
  </si>
  <si>
    <t>X7vqsD</t>
  </si>
  <si>
    <t>b77l7F</t>
  </si>
  <si>
    <t>方城*</t>
  </si>
  <si>
    <t>110.316034503478x32.1998953284829</t>
  </si>
  <si>
    <t>xMKwr0</t>
  </si>
  <si>
    <t>RpPI4Q</t>
  </si>
  <si>
    <t>丹凤县</t>
  </si>
  <si>
    <t>110.31818027069x33.695515478072</t>
  </si>
  <si>
    <t>TwdY6J</t>
  </si>
  <si>
    <t>qMrgYD</t>
  </si>
  <si>
    <t>110.347620196838x34.6398690489443</t>
  </si>
  <si>
    <t>PiWkgQ</t>
  </si>
  <si>
    <t>PzLd6B</t>
  </si>
  <si>
    <t>羁马</t>
  </si>
  <si>
    <t>110.352426715393x34.687589847549</t>
  </si>
  <si>
    <t>BNpESY</t>
  </si>
  <si>
    <t>Wxe1Lx</t>
  </si>
  <si>
    <t>上雒</t>
  </si>
  <si>
    <t>110.395513721008x34.049915715666</t>
  </si>
  <si>
    <t>v7t9Di</t>
  </si>
  <si>
    <t>110.399595x32.836803</t>
  </si>
  <si>
    <t>110.418685273437x35.4019303709504</t>
  </si>
  <si>
    <t>sClaOa</t>
  </si>
  <si>
    <t>EfwQTV</t>
  </si>
  <si>
    <t>智</t>
  </si>
  <si>
    <t>110.441347308654x34.9860193185153</t>
  </si>
  <si>
    <t>vvvqQ1</t>
  </si>
  <si>
    <t>雷首</t>
  </si>
  <si>
    <t>110.441518512573x34.7928669361948</t>
  </si>
  <si>
    <t>LjaL6G</t>
  </si>
  <si>
    <t>110.453191486206x36.1240117811382</t>
  </si>
  <si>
    <t>110.517455x34.956961</t>
  </si>
  <si>
    <t>阜山</t>
  </si>
  <si>
    <t>110.526748843688x31.8051752837204</t>
  </si>
  <si>
    <t>pUiBOH</t>
  </si>
  <si>
    <t>gjMMMY</t>
  </si>
  <si>
    <t>桃林塞</t>
  </si>
  <si>
    <t>110.547176090087x34.4015819427279</t>
  </si>
  <si>
    <t>110.557047076721x36.0936581603705</t>
  </si>
  <si>
    <t>Mj7f06</t>
  </si>
  <si>
    <t>mFX8Of</t>
  </si>
  <si>
    <t>瑕*</t>
  </si>
  <si>
    <t>110.598074145812x35.0288925003189</t>
  </si>
  <si>
    <t>xZgx5J</t>
  </si>
  <si>
    <t>hGAtt7</t>
  </si>
  <si>
    <t>110.602022357482x35.1141721802023</t>
  </si>
  <si>
    <t>sihdy7</t>
  </si>
  <si>
    <t>HHTGuf</t>
  </si>
  <si>
    <t>龙门</t>
  </si>
  <si>
    <t>110.604253497924x35.658052695955</t>
  </si>
  <si>
    <t>a61bUb</t>
  </si>
  <si>
    <t>H3JlLN</t>
  </si>
  <si>
    <t>解梁</t>
  </si>
  <si>
    <t>110.618673511047x35.0626214554556</t>
  </si>
  <si>
    <t>uArMBR</t>
  </si>
  <si>
    <t>JiGGIo</t>
  </si>
  <si>
    <t>110.625711627502x35.336013973635</t>
  </si>
  <si>
    <t>A4mZnt</t>
  </si>
  <si>
    <t>dszMjS</t>
  </si>
  <si>
    <t>武关</t>
  </si>
  <si>
    <t>110.629358974304x33.6012913003472</t>
  </si>
  <si>
    <t>l7TGKt</t>
  </si>
  <si>
    <t>110.631719775695x34.5626128306269</t>
  </si>
  <si>
    <t>wpZIit</t>
  </si>
  <si>
    <t>110.667940326232x35.0933873275425</t>
  </si>
  <si>
    <t>gonZi9</t>
  </si>
  <si>
    <t>楼</t>
  </si>
  <si>
    <t>110.671373553771x36.7376662556964</t>
  </si>
  <si>
    <t>cGd92L</t>
  </si>
  <si>
    <t>Mm9AAF</t>
  </si>
  <si>
    <t>110.679256519726x36.1874496169026</t>
  </si>
  <si>
    <t>lKf9rQ</t>
  </si>
  <si>
    <t>ektxJ8</t>
  </si>
  <si>
    <t>庐柳</t>
  </si>
  <si>
    <t>110.691286273498x35.1781786650237</t>
  </si>
  <si>
    <t>110.694513016992x34.7348257771012</t>
  </si>
  <si>
    <t>jyN8XE</t>
  </si>
  <si>
    <t>堇阴</t>
  </si>
  <si>
    <t>110.694719501037x35.3911698691697</t>
  </si>
  <si>
    <t>110.699526019592x35.1276514126463</t>
  </si>
  <si>
    <t>110.703645892639x35.0265028247029</t>
  </si>
  <si>
    <t>110.711198993225x30.9982332846115</t>
  </si>
  <si>
    <t>IDXkgc</t>
  </si>
  <si>
    <t>GhOMtY</t>
  </si>
  <si>
    <t>郇*</t>
  </si>
  <si>
    <t>110.733858294982x35.1051847862075</t>
  </si>
  <si>
    <t>110.740038104553x35.5427232810718</t>
  </si>
  <si>
    <t>KOKxoy</t>
  </si>
  <si>
    <t>CDQWun</t>
  </si>
  <si>
    <t>110.741754718322x32.0551025444887</t>
  </si>
  <si>
    <t>aa0bs6</t>
  </si>
  <si>
    <t>柏谷</t>
  </si>
  <si>
    <t>110.744329638976x34.5286797912862</t>
  </si>
  <si>
    <t>W0b6iO</t>
  </si>
  <si>
    <t>绞</t>
  </si>
  <si>
    <t>110.764754609375x32.8930150420802</t>
  </si>
  <si>
    <t>t2hidu</t>
  </si>
  <si>
    <t>负蔡</t>
  </si>
  <si>
    <t>110.769735522766x35.4908860710147</t>
  </si>
  <si>
    <t>ZRVSbz</t>
  </si>
  <si>
    <t>110.780835x35.511521</t>
  </si>
  <si>
    <t>110.819173999328x34.622069703077</t>
  </si>
  <si>
    <t>UKiTuO</t>
  </si>
  <si>
    <t>鄂*</t>
  </si>
  <si>
    <t>110.827035631445x35.9697994278114</t>
  </si>
  <si>
    <t>jvEPxD</t>
  </si>
  <si>
    <t>duNoYq</t>
  </si>
  <si>
    <t>110.848548x35.955393</t>
  </si>
  <si>
    <t>韩原</t>
  </si>
  <si>
    <t>110.856767840881x35.6499251347137</t>
  </si>
  <si>
    <t>UM6CDA</t>
  </si>
  <si>
    <t>灵宝市</t>
  </si>
  <si>
    <t>110.887161136352x34.5100436154552</t>
  </si>
  <si>
    <t>SncE94</t>
  </si>
  <si>
    <t>商南县</t>
  </si>
  <si>
    <t>110.899683185119x33.529253258508</t>
  </si>
  <si>
    <t>少习</t>
  </si>
  <si>
    <t>110.915861812438x33.4467208564687</t>
  </si>
  <si>
    <t>O1rRdu</t>
  </si>
  <si>
    <t>函谷关</t>
  </si>
  <si>
    <t>110.920711246337x34.6369029518566</t>
  </si>
  <si>
    <t>eFGEU4</t>
  </si>
  <si>
    <t>110.931942066601x36.8869951450359</t>
  </si>
  <si>
    <t>110.953842349548x32.7133043654096</t>
  </si>
  <si>
    <t>tTTH43</t>
  </si>
  <si>
    <t>110.966974444885x35.6669409589895</t>
  </si>
  <si>
    <t>Qg38z8</t>
  </si>
  <si>
    <t>盬</t>
  </si>
  <si>
    <t>110.983409475x34.9749377508858</t>
  </si>
  <si>
    <t>J4V4X8</t>
  </si>
  <si>
    <t>110.98585719635x35.3886543734402</t>
  </si>
  <si>
    <t>yHOhvk</t>
  </si>
  <si>
    <t>WEFrzi</t>
  </si>
  <si>
    <t>阴地</t>
  </si>
  <si>
    <t>111.008001513976x34.0612899645698</t>
  </si>
  <si>
    <t>交刚</t>
  </si>
  <si>
    <t>111.010233111877x36.6200475879904</t>
  </si>
  <si>
    <t>UBhqQ2</t>
  </si>
  <si>
    <t>苦成</t>
  </si>
  <si>
    <t>111.112199969787x35.0759820254906</t>
  </si>
  <si>
    <t>umXwrm</t>
  </si>
  <si>
    <t>moEl1b</t>
  </si>
  <si>
    <t>111.125932879943x34.7747606498265</t>
  </si>
  <si>
    <t>cU1tbJ</t>
  </si>
  <si>
    <t>P9z59G</t>
  </si>
  <si>
    <t>砥柱</t>
  </si>
  <si>
    <t>111.134901729431x34.7815705258092</t>
  </si>
  <si>
    <t>111.135975070495x34.764763944928</t>
  </si>
  <si>
    <t>kcbLqL</t>
  </si>
  <si>
    <t>Xc5Fvh</t>
  </si>
  <si>
    <t>清原</t>
  </si>
  <si>
    <t>111.138292499084x35.466982181052</t>
  </si>
  <si>
    <t>111.13966305664x35.6117768769711</t>
  </si>
  <si>
    <t>111.177688785095x32.6046243907572</t>
  </si>
  <si>
    <t>IvOpC7</t>
  </si>
  <si>
    <t>oYls0l</t>
  </si>
  <si>
    <t>三户</t>
  </si>
  <si>
    <t>111.181379504699x33.1556541853662</t>
  </si>
  <si>
    <t>DDHMBE</t>
  </si>
  <si>
    <t>iMOvhV</t>
  </si>
  <si>
    <t>下阳</t>
  </si>
  <si>
    <t>111.184297748107x34.863277605197</t>
  </si>
  <si>
    <t>cjFnyc</t>
  </si>
  <si>
    <t>RJTNiL</t>
  </si>
  <si>
    <t>111.195627393164x36.5122778934341</t>
  </si>
  <si>
    <t>111.202837176818x35.2869861902534</t>
  </si>
  <si>
    <t>三门峡市</t>
  </si>
  <si>
    <t>111.2055929906x34.7579421224067</t>
  </si>
  <si>
    <t>o9PjT4</t>
  </si>
  <si>
    <t>111.209914x34.73434</t>
  </si>
  <si>
    <t>111.214507416992x34.9732797438466</t>
  </si>
  <si>
    <t>Y4MKg6</t>
  </si>
  <si>
    <t>YJ16cx</t>
  </si>
  <si>
    <t>111.233193x35.363981</t>
  </si>
  <si>
    <t>111.236190525463x34.7700913267641</t>
  </si>
  <si>
    <t>jTJ0iL</t>
  </si>
  <si>
    <t>ekPTQO</t>
  </si>
  <si>
    <t>陆浑戎</t>
  </si>
  <si>
    <t>111.252605513839x34.1945461542457</t>
  </si>
  <si>
    <t>P0mX8D</t>
  </si>
  <si>
    <t>南津关</t>
  </si>
  <si>
    <t>111.27616144458x30.7660417316826</t>
  </si>
  <si>
    <t>q6E1wE</t>
  </si>
  <si>
    <t>PhuszV</t>
  </si>
  <si>
    <t>111.29011x35.405768</t>
  </si>
  <si>
    <t>晋（绛）</t>
  </si>
  <si>
    <t>111.298074449804x35.6129375121059</t>
  </si>
  <si>
    <t>nuDQMG</t>
  </si>
  <si>
    <t>晋（曲沃）</t>
  </si>
  <si>
    <t>111.31009071748x35.3807567299396</t>
  </si>
  <si>
    <t>vyvtG9</t>
  </si>
  <si>
    <t>B16VdR</t>
  </si>
  <si>
    <t>大戎（狐氏）</t>
  </si>
  <si>
    <t>111.313030318527x37.149461262484</t>
  </si>
  <si>
    <t>hCrB2V</t>
  </si>
  <si>
    <t>铁刹关</t>
  </si>
  <si>
    <t>111.322024015869x35.5500876704985</t>
  </si>
  <si>
    <t>MHJsYM</t>
  </si>
  <si>
    <t>111.32952327301x32.9882409339974</t>
  </si>
  <si>
    <t>JSHqoG</t>
  </si>
  <si>
    <t>Zz7Dhh</t>
  </si>
  <si>
    <t>狐厨</t>
  </si>
  <si>
    <t>111.342912860412x36.0523114734795</t>
  </si>
  <si>
    <t>xXCR6i</t>
  </si>
  <si>
    <t>cGH3pz</t>
  </si>
  <si>
    <t>侯马市</t>
  </si>
  <si>
    <t>111.363523048889x35.6171915859174</t>
  </si>
  <si>
    <t>Fr8bme</t>
  </si>
  <si>
    <t>楼烦</t>
  </si>
  <si>
    <t>111.367632098693x40.6522814550093</t>
  </si>
  <si>
    <t>lvn8le</t>
  </si>
  <si>
    <t>111.36900265625x35.5041634136891</t>
  </si>
  <si>
    <t>d6jhNy</t>
  </si>
  <si>
    <t>GHTBYr</t>
  </si>
  <si>
    <t>贾</t>
  </si>
  <si>
    <t>111.372435883789x35.8973985436567</t>
  </si>
  <si>
    <t>exrgCo</t>
  </si>
  <si>
    <t>111.392162969531x35.4918371251759</t>
  </si>
  <si>
    <t>RgX79v</t>
  </si>
  <si>
    <t>aZUlTv</t>
  </si>
  <si>
    <t>111.400591083068x36.0412086706439</t>
  </si>
  <si>
    <t>DwzUNE</t>
  </si>
  <si>
    <t>熊耳</t>
  </si>
  <si>
    <t>111.421232906188x34.1132321581726</t>
  </si>
  <si>
    <t>z6OeOY</t>
  </si>
  <si>
    <t>昆都</t>
  </si>
  <si>
    <t>111.4912282901x36.048980568022</t>
  </si>
  <si>
    <t>s0BI0p</t>
  </si>
  <si>
    <t>偏头关</t>
  </si>
  <si>
    <t>111.498598713501x39.4387322168993</t>
  </si>
  <si>
    <t>syQIc7</t>
  </si>
  <si>
    <t>许-</t>
  </si>
  <si>
    <t>111.511106178515x33.3009109213159</t>
  </si>
  <si>
    <t>naFeWv</t>
  </si>
  <si>
    <t>111.525134x36.094029</t>
  </si>
  <si>
    <t>临汾市</t>
  </si>
  <si>
    <t>111.526174752929x36.0828801790931</t>
  </si>
  <si>
    <t>EQpc97</t>
  </si>
  <si>
    <t>ckXQIk</t>
  </si>
  <si>
    <t>选</t>
  </si>
  <si>
    <t>111.529251285095x30.1605118836425</t>
  </si>
  <si>
    <t>KG6o7y</t>
  </si>
  <si>
    <t>荆*</t>
  </si>
  <si>
    <t>111.568990436401x31.7895374740575</t>
  </si>
  <si>
    <t>FSaVxR</t>
  </si>
  <si>
    <t>111.590789155273x32.2986901940413</t>
  </si>
  <si>
    <t>QJsARj</t>
  </si>
  <si>
    <t>fbllYB</t>
  </si>
  <si>
    <t>111.591993518371x34.7282315085842</t>
  </si>
  <si>
    <t>111.596971698303x35.4552373161575</t>
  </si>
  <si>
    <t>qYVIU3</t>
  </si>
  <si>
    <t>111.623407550353x36.0867225752558</t>
  </si>
  <si>
    <t>111.634565539855x32.4701317576774</t>
  </si>
  <si>
    <t>c4x0sK</t>
  </si>
  <si>
    <t>王岭村</t>
  </si>
  <si>
    <t>111.640926242553x34.5003004299463</t>
  </si>
  <si>
    <t>Lkmokh</t>
  </si>
  <si>
    <t>111.659799762268x36.5051031620783</t>
  </si>
  <si>
    <t>LvtUFH</t>
  </si>
  <si>
    <t>垣曲县</t>
  </si>
  <si>
    <t>111.65981058551x35.2953077661681</t>
  </si>
  <si>
    <t>MeLm4M</t>
  </si>
  <si>
    <t>东山皋落氏</t>
  </si>
  <si>
    <t>111.686565474777x35.2792924722655</t>
  </si>
  <si>
    <t>FxWzog</t>
  </si>
  <si>
    <t>晋（翼或绛）</t>
  </si>
  <si>
    <t>111.717271503613x35.6793873058189</t>
  </si>
  <si>
    <t>111.724513x35.7458</t>
  </si>
  <si>
    <t>111.726061053771x36.562466649638</t>
  </si>
  <si>
    <t>oUuy43</t>
  </si>
  <si>
    <t>zW7a0q</t>
  </si>
  <si>
    <t>111.727949328918x30.4224983180198</t>
  </si>
  <si>
    <t>LKjYVo</t>
  </si>
  <si>
    <t>杨</t>
  </si>
  <si>
    <t>111.744943805236x36.1821716001106</t>
  </si>
  <si>
    <t>渑池县</t>
  </si>
  <si>
    <t>111.764007449829x34.7531469128435</t>
  </si>
  <si>
    <t>x0tPR3</t>
  </si>
  <si>
    <t>郜*</t>
  </si>
  <si>
    <t>111.786485858459x35.9312006290967</t>
  </si>
  <si>
    <t>111.804475483105x37.1487978301743</t>
  </si>
  <si>
    <t>x3NokA</t>
  </si>
  <si>
    <t>扬拒泉皋伊雒之戎</t>
  </si>
  <si>
    <t>111.832134322433x34.2789177199304</t>
  </si>
  <si>
    <t>WQ2jcv</t>
  </si>
  <si>
    <t>内乡县</t>
  </si>
  <si>
    <t>111.852747149963x33.0517161463146</t>
  </si>
  <si>
    <t>rC5Y8p</t>
  </si>
  <si>
    <t>瓠丘</t>
  </si>
  <si>
    <t>111.867990189843x35.1078424484946</t>
  </si>
  <si>
    <t>yJHHVZ</t>
  </si>
  <si>
    <t>lmuo0i</t>
  </si>
  <si>
    <t>陉庭</t>
  </si>
  <si>
    <t>111.870736771875x35.4911344601359</t>
  </si>
  <si>
    <t>百濮</t>
  </si>
  <si>
    <t>111.878826216964x28.4557398326667</t>
  </si>
  <si>
    <t>f3q4K6</t>
  </si>
  <si>
    <t>汾阳</t>
  </si>
  <si>
    <t>111.891679462597x38.3495138478923</t>
  </si>
  <si>
    <t>qvOu1d</t>
  </si>
  <si>
    <t>PxfhUk</t>
  </si>
  <si>
    <t>罗</t>
  </si>
  <si>
    <t>111.918150134582x30.5544482363834</t>
  </si>
  <si>
    <t>Eo1PmZ</t>
  </si>
  <si>
    <t>太岳</t>
  </si>
  <si>
    <t>111.931355824797x36.5175501856843</t>
  </si>
  <si>
    <t>yIVxC5</t>
  </si>
  <si>
    <t>fqtb9u</t>
  </si>
  <si>
    <t>111.946962x35.739771</t>
  </si>
  <si>
    <t>要</t>
  </si>
  <si>
    <t>111.970472023242x34.9539280902772</t>
  </si>
  <si>
    <t>aJDQ0t</t>
  </si>
  <si>
    <t>qq5TNg</t>
  </si>
  <si>
    <t>111.975785x36.994583</t>
  </si>
  <si>
    <t>漳澨</t>
  </si>
  <si>
    <t>112.003723330993x31.0396403979631</t>
  </si>
  <si>
    <t>zpsjJm</t>
  </si>
  <si>
    <t>112.015825458068x32.1150245986281</t>
  </si>
  <si>
    <t>Ewey6M</t>
  </si>
  <si>
    <t>g9met5</t>
  </si>
  <si>
    <t>邬</t>
  </si>
  <si>
    <t>112.021455463574x37.0973437350193</t>
  </si>
  <si>
    <t>TqJZAS</t>
  </si>
  <si>
    <t>OtH4W6</t>
  </si>
  <si>
    <t>黄父（黑壤）</t>
  </si>
  <si>
    <t>112.02363605072x35.7564936354982</t>
  </si>
  <si>
    <t>oqiWlo</t>
  </si>
  <si>
    <t>CRpJsG</t>
  </si>
  <si>
    <t>随</t>
  </si>
  <si>
    <t>112.032441791699x36.9822512936953</t>
  </si>
  <si>
    <t>s2GcNp</t>
  </si>
  <si>
    <t>绵</t>
  </si>
  <si>
    <t>112.037248310253x36.8741225526729</t>
  </si>
  <si>
    <t>o230b8</t>
  </si>
  <si>
    <t>x9i0fa</t>
  </si>
  <si>
    <t>介山</t>
  </si>
  <si>
    <t>112.038472524016x36.8632902143184</t>
  </si>
  <si>
    <t>尹</t>
  </si>
  <si>
    <t>112.04325644707x34.6212379736867</t>
  </si>
  <si>
    <t>Nu1FJH</t>
  </si>
  <si>
    <t>三涂</t>
  </si>
  <si>
    <t>112.058439937438x34.0927655512225</t>
  </si>
  <si>
    <t>卢戎</t>
  </si>
  <si>
    <t>112.067653731613x31.955906768201</t>
  </si>
  <si>
    <t>toHlpD</t>
  </si>
  <si>
    <t>YVWlQi</t>
  </si>
  <si>
    <t>112.069994x35.74024</t>
  </si>
  <si>
    <t>尹道</t>
  </si>
  <si>
    <t>112.078653522033x34.6909599033129</t>
  </si>
  <si>
    <t>suvI7u</t>
  </si>
  <si>
    <t>r8mZJK</t>
  </si>
  <si>
    <t>平陵</t>
  </si>
  <si>
    <t>112.091493305371x37.4742742715</t>
  </si>
  <si>
    <t>112.092075x32.483492</t>
  </si>
  <si>
    <t>坂道</t>
  </si>
  <si>
    <t>112.099252887268x34.5293504003452</t>
  </si>
  <si>
    <t>lcG56P</t>
  </si>
  <si>
    <t>墙人</t>
  </si>
  <si>
    <t>112.113294288867x34.7680125890992</t>
  </si>
  <si>
    <t>L6YIzv</t>
  </si>
  <si>
    <t>郫邵</t>
  </si>
  <si>
    <t>112.113329120178x35.2698895223764</t>
  </si>
  <si>
    <t>aZ02dI</t>
  </si>
  <si>
    <t>中都*</t>
  </si>
  <si>
    <t>112.128572162793x37.1717785329238</t>
  </si>
  <si>
    <t>UYe45J</t>
  </si>
  <si>
    <t>BBVJSm</t>
  </si>
  <si>
    <t>112.136675067443x39.1693511578878</t>
  </si>
  <si>
    <t>析城</t>
  </si>
  <si>
    <t>112.151137080993x35.3728228413126</t>
  </si>
  <si>
    <t>TwVGxJ</t>
  </si>
  <si>
    <t>p9LuNM</t>
  </si>
  <si>
    <t>112.162764863281x32.0875310062579</t>
  </si>
  <si>
    <t>函谷关（汉）</t>
  </si>
  <si>
    <t>112.179427982055x34.7161862530952</t>
  </si>
  <si>
    <t>112.186250449902x30.4193720753329</t>
  </si>
  <si>
    <t>VyikFI</t>
  </si>
  <si>
    <t>112.188860126037x34.5731781861876</t>
  </si>
  <si>
    <t>rJvlQm</t>
  </si>
  <si>
    <t>112.192977265625x34.2810903009495</t>
  </si>
  <si>
    <t>112.193299615527x34.7634982330432</t>
  </si>
  <si>
    <t>r10eYs</t>
  </si>
  <si>
    <t>VDJU9k</t>
  </si>
  <si>
    <t>112.197097138671x31.7184061170259</t>
  </si>
  <si>
    <t>i3PiIP</t>
  </si>
  <si>
    <t>权</t>
  </si>
  <si>
    <t>112.205339618225x30.8956179333319</t>
  </si>
  <si>
    <t>rknpQe</t>
  </si>
  <si>
    <t>112.242455x30.360061</t>
  </si>
  <si>
    <t>鄢*</t>
  </si>
  <si>
    <t>112.274519153137x31.6835522118915</t>
  </si>
  <si>
    <t>acNdED</t>
  </si>
  <si>
    <t>宁武关（楼烦关）</t>
  </si>
  <si>
    <t>112.305879253967x39.0021640257172</t>
  </si>
  <si>
    <t>zSlxfl</t>
  </si>
  <si>
    <t>杀虎口（西口）</t>
  </si>
  <si>
    <t>112.309416481384x40.2498263034798</t>
  </si>
  <si>
    <t>JkN9Py</t>
  </si>
  <si>
    <t>xRnZEi</t>
  </si>
  <si>
    <t>苗</t>
  </si>
  <si>
    <t>112.313966447168x35.0469663176006</t>
  </si>
  <si>
    <t>OtXjNd</t>
  </si>
  <si>
    <t>邓</t>
  </si>
  <si>
    <t>112.319320039062x32.3567679063569</t>
  </si>
  <si>
    <t>fl5HPk</t>
  </si>
  <si>
    <t>112.322069354553x30.8531851744082</t>
  </si>
  <si>
    <t>112.341432270214x37.599478302691</t>
  </si>
  <si>
    <t>dFznrw</t>
  </si>
  <si>
    <t>112.34280556123x37.3237178117712</t>
  </si>
  <si>
    <t>王屋</t>
  </si>
  <si>
    <t>112.345809678692x35.170225664888</t>
  </si>
  <si>
    <t>轵关</t>
  </si>
  <si>
    <t>112.347986696965x35.1147993449182</t>
  </si>
  <si>
    <t>vNwOpQ</t>
  </si>
  <si>
    <t>X7Rnt5</t>
  </si>
  <si>
    <t>甘鹿</t>
  </si>
  <si>
    <t>112.356401629943x34.431434094036</t>
  </si>
  <si>
    <t>TQBNec</t>
  </si>
  <si>
    <t>DVgg5t</t>
  </si>
  <si>
    <t>112.367353126757x34.7093360369051</t>
  </si>
  <si>
    <t>OwbdvD</t>
  </si>
  <si>
    <t>aCEjNT</t>
  </si>
  <si>
    <t>112.369447894592x32.5177445697926</t>
  </si>
  <si>
    <t>J5qY02</t>
  </si>
  <si>
    <t>rE2vqh</t>
  </si>
  <si>
    <t>内方</t>
  </si>
  <si>
    <t>112.36961909851x31.1727500630276</t>
  </si>
  <si>
    <t>gSHILQ</t>
  </si>
  <si>
    <t>aBNnET</t>
  </si>
  <si>
    <t>112.400003619689x34.5508425759589</t>
  </si>
  <si>
    <t>noicon</t>
  </si>
  <si>
    <t>蒯</t>
  </si>
  <si>
    <t>112.408551857226x34.6393167278847</t>
  </si>
  <si>
    <t>Bn9ETC</t>
  </si>
  <si>
    <t>甘</t>
  </si>
  <si>
    <t>112.41064662506x34.6113329369214</t>
  </si>
  <si>
    <t>KP0ot2</t>
  </si>
  <si>
    <t>V1cUpo</t>
  </si>
  <si>
    <t>湨梁</t>
  </si>
  <si>
    <t>112.422456437402x35.1761520778691</t>
  </si>
  <si>
    <t>SfFyY7</t>
  </si>
  <si>
    <t>朔州市</t>
  </si>
  <si>
    <t>112.435293405273x39.332631043098</t>
  </si>
  <si>
    <t>NUNkH4</t>
  </si>
  <si>
    <t>sJWIoh</t>
  </si>
  <si>
    <t>112.437734333447x34.6722471172452</t>
  </si>
  <si>
    <t>capital</t>
  </si>
  <si>
    <t>XreE7x</t>
  </si>
  <si>
    <t>脾洩</t>
  </si>
  <si>
    <t>112.442060657043x30.0377368383244</t>
  </si>
  <si>
    <t>AYuQeE</t>
  </si>
  <si>
    <t>LKYLfj</t>
  </si>
  <si>
    <t>112.444772320703x33.016877974279</t>
  </si>
  <si>
    <t>fx5pF6</t>
  </si>
  <si>
    <t>大原（大卤）</t>
  </si>
  <si>
    <t>112.447175678418x37.6886457596303</t>
  </si>
  <si>
    <t>112.447722749023x34.7491080496484</t>
  </si>
  <si>
    <t>EIDnmK</t>
  </si>
  <si>
    <t>G0ecni</t>
  </si>
  <si>
    <t>112.448755450744x33.0203714797428</t>
  </si>
  <si>
    <t>NiRzg4</t>
  </si>
  <si>
    <t>HRhlnc</t>
  </si>
  <si>
    <t>解</t>
  </si>
  <si>
    <t>112.455243751757x34.6427061217698</t>
  </si>
  <si>
    <t>Ttxv2S</t>
  </si>
  <si>
    <t>天门关</t>
  </si>
  <si>
    <t>112.45632232666x38.0645229233778</t>
  </si>
  <si>
    <t>ICvKF6</t>
  </si>
  <si>
    <t>eEvLaI</t>
  </si>
  <si>
    <t>楚（鄀）</t>
  </si>
  <si>
    <t>112.463311877929x31.495236105031</t>
  </si>
  <si>
    <t>Eq6ipR</t>
  </si>
  <si>
    <t>阴（平阴）</t>
  </si>
  <si>
    <t>112.466951556701x34.89509669961</t>
  </si>
  <si>
    <t>exWDyU</t>
  </si>
  <si>
    <t>u3atjL</t>
  </si>
  <si>
    <t>112.471758075256x34.9395836741853</t>
  </si>
  <si>
    <t>jkcT6p</t>
  </si>
  <si>
    <t>zPq1A3</t>
  </si>
  <si>
    <t>112.475396038484x34.5517768071211</t>
  </si>
  <si>
    <t>jJt234</t>
  </si>
  <si>
    <t>iUazUZ</t>
  </si>
  <si>
    <t>洛阳</t>
  </si>
  <si>
    <t>112.477051540283x34.6693425891361</t>
  </si>
  <si>
    <t>MaXGUL</t>
  </si>
  <si>
    <t>前城</t>
  </si>
  <si>
    <t>112.482057757873x34.5316170031399</t>
  </si>
  <si>
    <t>D6JK4v</t>
  </si>
  <si>
    <t>112.482194599316x37.7440406256254</t>
  </si>
  <si>
    <t>So1ma2</t>
  </si>
  <si>
    <t>112.500562355273x34.6788510343081</t>
  </si>
  <si>
    <t>112.512235328906x35.0141179308451</t>
  </si>
  <si>
    <t>oYKESk</t>
  </si>
  <si>
    <t>112.51709x34.667819</t>
  </si>
  <si>
    <t>112.527726x34.627194</t>
  </si>
  <si>
    <t>南阳市</t>
  </si>
  <si>
    <t>112.52840632965x32.9895368032508</t>
  </si>
  <si>
    <t>112.531152911682x33.2916723314627</t>
  </si>
  <si>
    <t>PD4gvg</t>
  </si>
  <si>
    <t>112.532148048632x34.8439150733432</t>
  </si>
  <si>
    <t>fxW8oU</t>
  </si>
  <si>
    <t>IvvmZq</t>
  </si>
  <si>
    <t>112.541761085742x35.1603592396946</t>
  </si>
  <si>
    <t>P72FEB</t>
  </si>
  <si>
    <t>fB1vfI</t>
  </si>
  <si>
    <t>向*</t>
  </si>
  <si>
    <t>112.543821022265x34.9656855315206</t>
  </si>
  <si>
    <t>zhEv1m</t>
  </si>
  <si>
    <t>112.547425910449x33.0667236549275</t>
  </si>
  <si>
    <t>gcID7g</t>
  </si>
  <si>
    <t>太原市</t>
  </si>
  <si>
    <t>112.548400095764x37.8661936785835</t>
  </si>
  <si>
    <t>ZH7yQi</t>
  </si>
  <si>
    <t>UkaJBW</t>
  </si>
  <si>
    <t>112.55209559967x37.8568494069558</t>
  </si>
  <si>
    <t>uUhklr</t>
  </si>
  <si>
    <t>蛮氏</t>
  </si>
  <si>
    <t>112.557231978683x34.123945438131</t>
  </si>
  <si>
    <t>H4OynU</t>
  </si>
  <si>
    <t>r8R1X0</t>
  </si>
  <si>
    <t>112.562910266418x31.3189092944241</t>
  </si>
  <si>
    <t>112.593980975646x34.9011579777136</t>
  </si>
  <si>
    <t>xSbgct</t>
  </si>
  <si>
    <t>济源市</t>
  </si>
  <si>
    <t>112.601888222229x35.06773477478</t>
  </si>
  <si>
    <t>Tjj8uL</t>
  </si>
  <si>
    <t>vlZ9vE</t>
  </si>
  <si>
    <t>薳澨</t>
  </si>
  <si>
    <t>112.610717959899x31.006704673475</t>
  </si>
  <si>
    <t>PCrxP2</t>
  </si>
  <si>
    <t>章华台</t>
  </si>
  <si>
    <t>112.626081653137x30.346690073737</t>
  </si>
  <si>
    <t>kcBthS</t>
  </si>
  <si>
    <t>zbKHoS</t>
  </si>
  <si>
    <t>赤塘关</t>
  </si>
  <si>
    <t>112.631073608398x38.20804829393</t>
  </si>
  <si>
    <t>T9W0rk</t>
  </si>
  <si>
    <t>盟津</t>
  </si>
  <si>
    <t>112.649427600402x34.8505734339061</t>
  </si>
  <si>
    <t>涂水</t>
  </si>
  <si>
    <t>112.6566025583x37.619057369128</t>
  </si>
  <si>
    <t>WQUihh</t>
  </si>
  <si>
    <t>东圉</t>
  </si>
  <si>
    <t>112.677065082092x34.6932304619955</t>
  </si>
  <si>
    <t>HHGeaJ</t>
  </si>
  <si>
    <t>112.688051410217x36.7079401746787</t>
  </si>
  <si>
    <t>odq3sU</t>
  </si>
  <si>
    <t>kGWiNa</t>
  </si>
  <si>
    <t>衡*</t>
  </si>
  <si>
    <t>112.689724115144x27.2634186370789</t>
  </si>
  <si>
    <t>FZYNDi</t>
  </si>
  <si>
    <t>mAoWPJ</t>
  </si>
  <si>
    <t>112.701097674865x36.6087757184195</t>
  </si>
  <si>
    <t>CEOsFx</t>
  </si>
  <si>
    <t>忻州市</t>
  </si>
  <si>
    <t>112.726431100585x38.4476003065478</t>
  </si>
  <si>
    <t>112.730073627636x38.1566107316464</t>
  </si>
  <si>
    <t>IZsPTQ</t>
  </si>
  <si>
    <t>霍*</t>
  </si>
  <si>
    <t>112.730451770324x34.1510261572674</t>
  </si>
  <si>
    <t>F6n5I4</t>
  </si>
  <si>
    <t>hXyGPh</t>
  </si>
  <si>
    <t>高平关</t>
  </si>
  <si>
    <t>112.733095703124x35.7325114906315</t>
  </si>
  <si>
    <t>sBfiWK</t>
  </si>
  <si>
    <t>112.73405665924x35.4289245733793</t>
  </si>
  <si>
    <t>b9lWxu</t>
  </si>
  <si>
    <t>骊戎</t>
  </si>
  <si>
    <t>112.73713310173x35.3335831925731</t>
  </si>
  <si>
    <t>vpMcRk</t>
  </si>
  <si>
    <t>石岭关</t>
  </si>
  <si>
    <t>112.742787951522x38.2460344158681</t>
  </si>
  <si>
    <t>AfhetO</t>
  </si>
  <si>
    <t>蓼（飂）</t>
  </si>
  <si>
    <t>112.742980317382x32.4189719446579</t>
  </si>
  <si>
    <t>GzBF8J</t>
  </si>
  <si>
    <t>xRclu6</t>
  </si>
  <si>
    <t>魏榆</t>
  </si>
  <si>
    <t>112.743806537793x37.6690764915067</t>
  </si>
  <si>
    <t>KK8Wpj</t>
  </si>
  <si>
    <t>112.745694801562x34.8551976999323</t>
  </si>
  <si>
    <t>112.745705x27.238804</t>
  </si>
  <si>
    <t>晋中市</t>
  </si>
  <si>
    <t>112.748900584045x37.6881803927792</t>
  </si>
  <si>
    <t>pqpAYW</t>
  </si>
  <si>
    <t>断道（卷楚）</t>
  </si>
  <si>
    <t>112.759462543029x36.579034534302</t>
  </si>
  <si>
    <t>pMvtOd</t>
  </si>
  <si>
    <t>尸氏</t>
  </si>
  <si>
    <t>112.766328998107x34.7180686538683</t>
  </si>
  <si>
    <t>Ht1Oee</t>
  </si>
  <si>
    <t>gXZFlU</t>
  </si>
  <si>
    <t>112.771100685351x34.5375676542543</t>
  </si>
  <si>
    <t>tKlmPP</t>
  </si>
  <si>
    <t>112.773160621874x35.0456398984778</t>
  </si>
  <si>
    <t>jMWmaZ</t>
  </si>
  <si>
    <t>112.77763x34.762205</t>
  </si>
  <si>
    <t>颍谷</t>
  </si>
  <si>
    <t>112.784833468359x34.4218444936642</t>
  </si>
  <si>
    <t>pvpsof</t>
  </si>
  <si>
    <t>Vfq4hi</t>
  </si>
  <si>
    <t>无终</t>
  </si>
  <si>
    <t>112.786571578292x37.8625673703969</t>
  </si>
  <si>
    <t>T4mfwr</t>
  </si>
  <si>
    <t>maAtun</t>
  </si>
  <si>
    <t>112.786756701965x34.1623894617501</t>
  </si>
  <si>
    <t>W1LoST</t>
  </si>
  <si>
    <t>112.794478730468x31.1580133386486</t>
  </si>
  <si>
    <t>XOzkGy</t>
  </si>
  <si>
    <t>gKS5Jy</t>
  </si>
  <si>
    <t>刘</t>
  </si>
  <si>
    <t>112.795819923632x34.6032281096279</t>
  </si>
  <si>
    <t>天井关</t>
  </si>
  <si>
    <t>112.818892230133x35.3542814942333</t>
  </si>
  <si>
    <t>VQdF93</t>
  </si>
  <si>
    <t>鄩</t>
  </si>
  <si>
    <t>112.834993548889x34.7135534664712</t>
  </si>
  <si>
    <t>xqd4Oh</t>
  </si>
  <si>
    <t>长子</t>
  </si>
  <si>
    <t>112.83662433197x36.1011751782056</t>
  </si>
  <si>
    <t>fXJzbX</t>
  </si>
  <si>
    <t>侯氏</t>
  </si>
  <si>
    <t>112.83774013092x34.6435482668984</t>
  </si>
  <si>
    <t>DZMGBV</t>
  </si>
  <si>
    <t>112.844937x36.347726</t>
  </si>
  <si>
    <t>星轺驿</t>
  </si>
  <si>
    <t>112.84974836264x35.3114635423834</t>
  </si>
  <si>
    <t>gywzRQ</t>
  </si>
  <si>
    <t>FfsxNs</t>
  </si>
  <si>
    <t>胥靡</t>
  </si>
  <si>
    <t>112.850786395568x34.6672704676348</t>
  </si>
  <si>
    <t>so0Yt6</t>
  </si>
  <si>
    <t>晋城市</t>
  </si>
  <si>
    <t>112.86140202124x35.4816192317942</t>
  </si>
  <si>
    <t>tX0hGS</t>
  </si>
  <si>
    <t>112.867477x35.502537</t>
  </si>
  <si>
    <t>雁门关（句注塞）</t>
  </si>
  <si>
    <t>112.871878829803x39.1865693282998</t>
  </si>
  <si>
    <t>J7S3JQ</t>
  </si>
  <si>
    <t>dsPNtV</t>
  </si>
  <si>
    <t>陉</t>
  </si>
  <si>
    <t>112.876157448046x35.2143004180793</t>
  </si>
  <si>
    <t>nOIbg7</t>
  </si>
  <si>
    <t>vUrJ0T</t>
  </si>
  <si>
    <t>邘（盂）</t>
  </si>
  <si>
    <t>112.876844093554x35.1783488251801</t>
  </si>
  <si>
    <t>EI7eWT</t>
  </si>
  <si>
    <t>112.8851159375x30.2008044114462</t>
  </si>
  <si>
    <t>訾*</t>
  </si>
  <si>
    <t>112.888551898498x34.6751652777099</t>
  </si>
  <si>
    <t>NqEOFm</t>
  </si>
  <si>
    <t>留吁</t>
  </si>
  <si>
    <t>112.89094169548x36.2465264999159</t>
  </si>
  <si>
    <t>WoX1qf</t>
  </si>
  <si>
    <t>112.894031600265x34.6107064769484</t>
  </si>
  <si>
    <t>DHXBZ7</t>
  </si>
  <si>
    <t>FhfgIv</t>
  </si>
  <si>
    <t>112.896362491149x30.8347147744268</t>
  </si>
  <si>
    <t>鲁县</t>
  </si>
  <si>
    <t>112.900898060253x33.7380280497612</t>
  </si>
  <si>
    <t>Y8SDq1</t>
  </si>
  <si>
    <t>pjVHHr</t>
  </si>
  <si>
    <t>巩</t>
  </si>
  <si>
    <t>112.909151263732x34.7361254736803</t>
  </si>
  <si>
    <t>高平市</t>
  </si>
  <si>
    <t>112.911177734374x35.7926057758521</t>
  </si>
  <si>
    <t>GIJjnw</t>
  </si>
  <si>
    <t>boCkYv</t>
  </si>
  <si>
    <t>112.920789448193x34.9099305014944</t>
  </si>
  <si>
    <t>碗子城</t>
  </si>
  <si>
    <t>112.927725543121x35.254676433463</t>
  </si>
  <si>
    <t>pNRc3L</t>
  </si>
  <si>
    <t>皇</t>
  </si>
  <si>
    <t>112.931123919982x34.6949268388299</t>
  </si>
  <si>
    <t>112.93970698883x35.0933873275425</t>
  </si>
  <si>
    <t>lHCOUv</t>
  </si>
  <si>
    <t>MmlIGh</t>
  </si>
  <si>
    <t>112.939843827539x35.0932675845098</t>
  </si>
  <si>
    <t>112.941609039306x34.5292672301578</t>
  </si>
  <si>
    <t>HT4Ypc</t>
  </si>
  <si>
    <t>沁阳市</t>
  </si>
  <si>
    <t>112.948262677978x35.0887102765016</t>
  </si>
  <si>
    <t>112.952890159374x33.8027749225542</t>
  </si>
  <si>
    <t>F4q8oC</t>
  </si>
  <si>
    <t>112.953282x29.381386</t>
  </si>
  <si>
    <t>负黍</t>
  </si>
  <si>
    <t>112.966829486389x34.3899230876062</t>
  </si>
  <si>
    <t>112.967481300585x33.6025948000667</t>
  </si>
  <si>
    <t>112.97554942539x34.9744470034117</t>
  </si>
  <si>
    <t>w6AABo</t>
  </si>
  <si>
    <t>112.990862079162x33.3188417161127</t>
  </si>
  <si>
    <t>rIRkwt</t>
  </si>
  <si>
    <t>112.993083x35.071575</t>
  </si>
  <si>
    <t>太室</t>
  </si>
  <si>
    <t>113.00601073822x34.5208633955862</t>
  </si>
  <si>
    <t>ZIt5FM</t>
  </si>
  <si>
    <t>113.047103x34.930375</t>
  </si>
  <si>
    <t>113.050393658593x36.0498020959766</t>
  </si>
  <si>
    <t>C2QzBH</t>
  </si>
  <si>
    <t>PcO4yt</t>
  </si>
  <si>
    <t>113.060837x36.544952</t>
  </si>
  <si>
    <t>长治市</t>
  </si>
  <si>
    <t>113.076659301757x36.1748722289892</t>
  </si>
  <si>
    <t>nxlGq8</t>
  </si>
  <si>
    <t>云梦泽</t>
  </si>
  <si>
    <t>113.081824971875x30.1381501714069</t>
  </si>
  <si>
    <t>MXiGGl</t>
  </si>
  <si>
    <t>pvRvv8</t>
  </si>
  <si>
    <t>鱼陂</t>
  </si>
  <si>
    <t>113.09574718048x30.7109956412218</t>
  </si>
  <si>
    <t>113.100725360412x34.7575713985128</t>
  </si>
  <si>
    <t>mKd7Ss</t>
  </si>
  <si>
    <t>唐*</t>
  </si>
  <si>
    <t>113.1194364505x31.9661512918574</t>
  </si>
  <si>
    <t>V8Ue6l</t>
  </si>
  <si>
    <t>113.128628x36.20213</t>
  </si>
  <si>
    <t>州*</t>
  </si>
  <si>
    <t>113.140515968554x35.0304433245831</t>
  </si>
  <si>
    <t>犨</t>
  </si>
  <si>
    <t>113.148103900451x33.6610867881256</t>
  </si>
  <si>
    <t>xrVTi8</t>
  </si>
  <si>
    <t>马首</t>
  </si>
  <si>
    <t>113.150300678418x37.8059087989532</t>
  </si>
  <si>
    <t>YhXe91</t>
  </si>
  <si>
    <t>113.154627032775x34.4048087835604</t>
  </si>
  <si>
    <t>ptu6qP</t>
  </si>
  <si>
    <t>d0t0UB</t>
  </si>
  <si>
    <t>壶关</t>
  </si>
  <si>
    <t>113.161340045166x36.1671671586132</t>
  </si>
  <si>
    <t>y9ogs6</t>
  </si>
  <si>
    <t>113.173166461486x35.1835102661401</t>
  </si>
  <si>
    <t>jplpM6</t>
  </si>
  <si>
    <t>BoGJm2</t>
  </si>
  <si>
    <t>113.184152789611x34.6110448456897</t>
  </si>
  <si>
    <t>ON6x1i</t>
  </si>
  <si>
    <t>T5EeEb</t>
  </si>
  <si>
    <t>113.193730994677x34.8492357923562</t>
  </si>
  <si>
    <t>ze9Siv</t>
  </si>
  <si>
    <t>IoLCli</t>
  </si>
  <si>
    <t>113.194633x33.776995</t>
  </si>
  <si>
    <t>鱼陵</t>
  </si>
  <si>
    <t>113.197370715637x33.9257232727157</t>
  </si>
  <si>
    <t>XRcr4A</t>
  </si>
  <si>
    <t>虎牢关</t>
  </si>
  <si>
    <t>113.204536004014x34.8458441898439</t>
  </si>
  <si>
    <t>113.210588641662x34.966878909425</t>
  </si>
  <si>
    <t>SztgDz</t>
  </si>
  <si>
    <t>113.21127528717x33.968003042131</t>
  </si>
  <si>
    <t>NRrAD9</t>
  </si>
  <si>
    <t>113.230329700012x34.5375512797788</t>
  </si>
  <si>
    <t>rVEX3m</t>
  </si>
  <si>
    <t>gViZlk</t>
  </si>
  <si>
    <t>潞城</t>
  </si>
  <si>
    <t>113.233514884948x36.3348937380384</t>
  </si>
  <si>
    <t>IuH4WM</t>
  </si>
  <si>
    <t>铎辰</t>
  </si>
  <si>
    <t>113.241130904464x36.1552211666623</t>
  </si>
  <si>
    <t>ZtJ0g7</t>
  </si>
  <si>
    <t>M4h562</t>
  </si>
  <si>
    <t>113.249349x35.222224</t>
  </si>
  <si>
    <t>113.254642x34.612555</t>
  </si>
  <si>
    <t>申*</t>
  </si>
  <si>
    <t>113.263975329894x34.8783474195943</t>
  </si>
  <si>
    <t>jVdIRI</t>
  </si>
  <si>
    <t>yGj7rO</t>
  </si>
  <si>
    <t>卷</t>
  </si>
  <si>
    <t>113.265520282287x33.3371994940791</t>
  </si>
  <si>
    <t>城父*</t>
  </si>
  <si>
    <t>113.270326800842x33.8266660024579</t>
  </si>
  <si>
    <t>BrLpO9</t>
  </si>
  <si>
    <t>陵川县</t>
  </si>
  <si>
    <t>113.283725837707x35.7754772517137</t>
  </si>
  <si>
    <t>gWTXvW</t>
  </si>
  <si>
    <t>桐柏</t>
  </si>
  <si>
    <t>113.288050380554x32.3713287459499</t>
  </si>
  <si>
    <t>duk37a</t>
  </si>
  <si>
    <t>113.288831398242x33.5011950537525</t>
  </si>
  <si>
    <t>DUQSFN</t>
  </si>
  <si>
    <t>Trtzsu</t>
  </si>
  <si>
    <t>113.310117408251x34.7731259026471</t>
  </si>
  <si>
    <t>iEHGyR</t>
  </si>
  <si>
    <t>jCvxNq</t>
  </si>
  <si>
    <t>大同市</t>
  </si>
  <si>
    <t>113.311453073242x40.0764229074548</t>
  </si>
  <si>
    <t>kvpSx4</t>
  </si>
  <si>
    <t>隰城</t>
  </si>
  <si>
    <t>113.311490699999x35.0039832883721</t>
  </si>
  <si>
    <t>sRUMZz</t>
  </si>
  <si>
    <t>潞氏</t>
  </si>
  <si>
    <t>113.316661910324x36.4456035225422</t>
  </si>
  <si>
    <t>AeOvN1</t>
  </si>
  <si>
    <t>怀</t>
  </si>
  <si>
    <t>113.318357155078x35.0636469925603</t>
  </si>
  <si>
    <t>OOeno8</t>
  </si>
  <si>
    <t>113.323163673632x35.0349114002409</t>
  </si>
  <si>
    <t>Gp0xVD</t>
  </si>
  <si>
    <t>函氏</t>
  </si>
  <si>
    <t>113.326116748351x33.6721947805395</t>
  </si>
  <si>
    <t>lzVyaW</t>
  </si>
  <si>
    <t>fxcktu</t>
  </si>
  <si>
    <t>军祥</t>
  </si>
  <si>
    <t>113.332808808593x31.6273384272988</t>
  </si>
  <si>
    <t>SwXpFJ</t>
  </si>
  <si>
    <t>a3xtBC</t>
  </si>
  <si>
    <t>113.343097762374x34.0830544283793</t>
  </si>
  <si>
    <t>RuHx3m</t>
  </si>
  <si>
    <t>dazfmI</t>
  </si>
  <si>
    <t>113.356809302783x34.7877885818125</t>
  </si>
  <si>
    <t>VgjgZz</t>
  </si>
  <si>
    <t>黎城</t>
  </si>
  <si>
    <t>113.384920219421x36.5009346763405</t>
  </si>
  <si>
    <t>LMTCr2</t>
  </si>
  <si>
    <t>113.388909989648x31.7153610782651</t>
  </si>
  <si>
    <t>RCbxXd</t>
  </si>
  <si>
    <t>仇由</t>
  </si>
  <si>
    <t>113.411418990402x38.0834629088306</t>
  </si>
  <si>
    <t>oOoSFW</t>
  </si>
  <si>
    <t>nw670w</t>
  </si>
  <si>
    <t>上棘</t>
  </si>
  <si>
    <t>113.417255477218x34.1273996370105</t>
  </si>
  <si>
    <t>yB9Xuc</t>
  </si>
  <si>
    <t>113.422289577331x34.9530641551973</t>
  </si>
  <si>
    <t>aYS1UY</t>
  </si>
  <si>
    <t>113.432375140685x34.9796756470746</t>
  </si>
  <si>
    <t>bjlsHx</t>
  </si>
  <si>
    <t>is5Q7F</t>
  </si>
  <si>
    <t>113.440580054736x34.6783178425432</t>
  </si>
  <si>
    <t>TsPJj3</t>
  </si>
  <si>
    <t>dFfxlS</t>
  </si>
  <si>
    <t>双底村</t>
  </si>
  <si>
    <t>113.445216278076x35.6055588451737</t>
  </si>
  <si>
    <t>孟门</t>
  </si>
  <si>
    <t>113.451267341613x35.4304541899468</t>
  </si>
  <si>
    <t>113.458110884933x35.288766204247</t>
  </si>
  <si>
    <t>sUd0Aw</t>
  </si>
  <si>
    <t>113.459208x34.827441</t>
  </si>
  <si>
    <t>栎*</t>
  </si>
  <si>
    <t>113.477680281906x34.1592205815199</t>
  </si>
  <si>
    <t>氾*</t>
  </si>
  <si>
    <t>113.477693744201x33.8489116916157</t>
  </si>
  <si>
    <t>l4Hv0q</t>
  </si>
  <si>
    <t>赖（厉）</t>
  </si>
  <si>
    <t>113.479238696594x31.8449205492537</t>
  </si>
  <si>
    <t>N1Xlib</t>
  </si>
  <si>
    <t>113.488165088195x33.641332651523</t>
  </si>
  <si>
    <t>EnHT1v</t>
  </si>
  <si>
    <t>轸</t>
  </si>
  <si>
    <t>113.491080598144x30.9471607205682</t>
  </si>
  <si>
    <t>FpBPXh</t>
  </si>
  <si>
    <t>113.492729x34.148221</t>
  </si>
  <si>
    <t>东阳关</t>
  </si>
  <si>
    <t>113.494740585327x36.5393552164889</t>
  </si>
  <si>
    <t>NfPe8M</t>
  </si>
  <si>
    <t>113.50369770935x34.9593394951417</t>
  </si>
  <si>
    <t>OguomR</t>
  </si>
  <si>
    <t>bEkEp8</t>
  </si>
  <si>
    <t>113.508590058593x32.3618733622176</t>
  </si>
  <si>
    <t>zPX88K</t>
  </si>
  <si>
    <t>新密</t>
  </si>
  <si>
    <t>113.508936114807x34.4591750203203</t>
  </si>
  <si>
    <t>jI7Q5O</t>
  </si>
  <si>
    <t>蒲骚</t>
  </si>
  <si>
    <t>113.511081882018x31.046484708164</t>
  </si>
  <si>
    <t>k3mIQE</t>
  </si>
  <si>
    <t>EegBXh</t>
  </si>
  <si>
    <t>113.514294x33.858308</t>
  </si>
  <si>
    <t>荥泽</t>
  </si>
  <si>
    <t>113.526744435937x34.8251491870367</t>
  </si>
  <si>
    <t>wiJDOS</t>
  </si>
  <si>
    <t>yZwLWR</t>
  </si>
  <si>
    <t>113.536538678125x36.5456454136718</t>
  </si>
  <si>
    <t>OvK3Is</t>
  </si>
  <si>
    <t>大陆</t>
  </si>
  <si>
    <t>113.539104055078x35.3078887383262</t>
  </si>
  <si>
    <t>Tb1dRt</t>
  </si>
  <si>
    <t>113.555281953125x31.6484066340061</t>
  </si>
  <si>
    <t>WstG4x</t>
  </si>
  <si>
    <t>欑茅</t>
  </si>
  <si>
    <t>113.562802955859x35.3444914798244</t>
  </si>
  <si>
    <t>113.564897723693x34.8522905648638</t>
  </si>
  <si>
    <t>NpgqfC</t>
  </si>
  <si>
    <t>西不羹</t>
  </si>
  <si>
    <t>113.569103427429x33.8546503559441</t>
  </si>
  <si>
    <t>WdXywV</t>
  </si>
  <si>
    <t>zC6otC</t>
  </si>
  <si>
    <t>113.569690779953x34.2228369345896</t>
  </si>
  <si>
    <t>piAi2f</t>
  </si>
  <si>
    <t>113.576570697326x34.4186872750466</t>
  </si>
  <si>
    <t>Vo2q3A</t>
  </si>
  <si>
    <t>郐</t>
  </si>
  <si>
    <t>113.577600659765x34.4770071359231</t>
  </si>
  <si>
    <t>f6jXYf</t>
  </si>
  <si>
    <t>lIGGcZ</t>
  </si>
  <si>
    <t>113.57879x34.979013</t>
  </si>
  <si>
    <t>暴（暴隧）</t>
  </si>
  <si>
    <t>113.581892200012x34.995852564352</t>
  </si>
  <si>
    <t>NEUMKA</t>
  </si>
  <si>
    <t>阳泉市</t>
  </si>
  <si>
    <t>113.584204844299x37.8640253673998</t>
  </si>
  <si>
    <t>o6qNGa</t>
  </si>
  <si>
    <t>梅</t>
  </si>
  <si>
    <t>113.600817409362x34.6531243912535</t>
  </si>
  <si>
    <t>113.603349872131x36.5775757409607</t>
  </si>
  <si>
    <t>时来（郲）</t>
  </si>
  <si>
    <t>113.62428982666x34.8946642538681</t>
  </si>
  <si>
    <t>eixklM</t>
  </si>
  <si>
    <t>113.627347633593x35.3377625935346</t>
  </si>
  <si>
    <t>113.635957x33.672873</t>
  </si>
  <si>
    <t>113.636282x34.939252</t>
  </si>
  <si>
    <t>113.642453834033x34.7607155043112</t>
  </si>
  <si>
    <t>113.642488666076x35.039996546787</t>
  </si>
  <si>
    <t>Ntqip7</t>
  </si>
  <si>
    <t>东不羹</t>
  </si>
  <si>
    <t>113.648754306335x33.6445624453431</t>
  </si>
  <si>
    <t>L2KtQp</t>
  </si>
  <si>
    <t>113.650385089416x35.2710107259235</t>
  </si>
  <si>
    <t>WBadde</t>
  </si>
  <si>
    <t>黄崖</t>
  </si>
  <si>
    <t>113.65072841217x34.4668201207878</t>
  </si>
  <si>
    <t>btJdl8</t>
  </si>
  <si>
    <t>平定县</t>
  </si>
  <si>
    <t>113.659735850158x37.7837530129252</t>
  </si>
  <si>
    <t>UsM6ny</t>
  </si>
  <si>
    <t>113.662731246261x36.3354388914614</t>
  </si>
  <si>
    <t>oXs96B</t>
  </si>
  <si>
    <t>PhorOv</t>
  </si>
  <si>
    <t>狐人</t>
  </si>
  <si>
    <t>113.665821151046x34.1534691255388</t>
  </si>
  <si>
    <t>bCg05N</t>
  </si>
  <si>
    <t>113.666864581603x33.3846039864583</t>
  </si>
  <si>
    <t>E1kq6D</t>
  </si>
  <si>
    <t>gVrnWB</t>
  </si>
  <si>
    <t>郔*</t>
  </si>
  <si>
    <t>113.66923283496x34.7930119529945</t>
  </si>
  <si>
    <t>DUNCZu</t>
  </si>
  <si>
    <t>uKHBXR</t>
  </si>
  <si>
    <t>113.673902698059x34.114652665097</t>
  </si>
  <si>
    <t>113.679567523498x34.959704238552</t>
  </si>
  <si>
    <t>LmiGda</t>
  </si>
  <si>
    <t>UDllf3</t>
  </si>
  <si>
    <t>涉县</t>
  </si>
  <si>
    <t>113.684297660827x36.5792732734006</t>
  </si>
  <si>
    <t>g2AIRw</t>
  </si>
  <si>
    <t>祭*</t>
  </si>
  <si>
    <t>113.691892310595x34.8222909553228</t>
  </si>
  <si>
    <t>郧（䢵）</t>
  </si>
  <si>
    <t>113.695357636718x31.2526015144988</t>
  </si>
  <si>
    <t>xp4rxn</t>
  </si>
  <si>
    <t>棠溪</t>
  </si>
  <si>
    <t>113.701540179748x33.3325064195511</t>
  </si>
  <si>
    <t>113.705488391418x34.090773833745</t>
  </si>
  <si>
    <t>shCt9Z</t>
  </si>
  <si>
    <t>113.710946764257x35.4019746430293</t>
  </si>
  <si>
    <t>113.715101428527x34.00772518501</t>
  </si>
  <si>
    <t>PfDkxa</t>
  </si>
  <si>
    <t>113.722139544982x34.514357359756</t>
  </si>
  <si>
    <t>汾*</t>
  </si>
  <si>
    <t>113.730344299414x33.8885788465008</t>
  </si>
  <si>
    <t>y3rT70</t>
  </si>
  <si>
    <t>FuAHL8</t>
  </si>
  <si>
    <t>贰</t>
  </si>
  <si>
    <t>113.737586335449x31.4865256663627</t>
  </si>
  <si>
    <t>uztli5</t>
  </si>
  <si>
    <t>113.737897443261x34.4068336211598</t>
  </si>
  <si>
    <t>vybCx6</t>
  </si>
  <si>
    <t>琐*</t>
  </si>
  <si>
    <t>113.748232074279x34.4676670752668</t>
  </si>
  <si>
    <t>fseImC</t>
  </si>
  <si>
    <t>pD3V4N</t>
  </si>
  <si>
    <t>113.756042666931x35.4869063071301</t>
  </si>
  <si>
    <t>V6H7Eu</t>
  </si>
  <si>
    <t>UO1yqa</t>
  </si>
  <si>
    <t>113.756815143127x35.0302981592238</t>
  </si>
  <si>
    <t>113.776373x34.285412</t>
  </si>
  <si>
    <t>辉县</t>
  </si>
  <si>
    <t>113.782573799133x35.4553476378539</t>
  </si>
  <si>
    <t>113.791970807031x35.4502455968717</t>
  </si>
  <si>
    <t>SPefF3</t>
  </si>
  <si>
    <t>宛</t>
  </si>
  <si>
    <t>113.798322327929x34.2420174494139</t>
  </si>
  <si>
    <t>ZUUxDI</t>
  </si>
  <si>
    <t>iyrz5i</t>
  </si>
  <si>
    <t>113.799373702316x36.0401372156539</t>
  </si>
  <si>
    <t>烛</t>
  </si>
  <si>
    <t>113.837495990295x34.4716296006336</t>
  </si>
  <si>
    <t>长葛</t>
  </si>
  <si>
    <t>113.856687196093x34.2896837059426</t>
  </si>
  <si>
    <t>113.85989x34.077587</t>
  </si>
  <si>
    <t>113.868392304687x34.6184046487545</t>
  </si>
  <si>
    <t>XzTxT9</t>
  </si>
  <si>
    <t>113.87009818962x38.8034900174878</t>
  </si>
  <si>
    <t>lIYwhd</t>
  </si>
  <si>
    <t>娘子关</t>
  </si>
  <si>
    <t>113.880149058166x37.9622805673912</t>
  </si>
  <si>
    <t>Zf7XfF</t>
  </si>
  <si>
    <t>113.885173391015x34.2663768058112</t>
  </si>
  <si>
    <t>UnnbOa</t>
  </si>
  <si>
    <t>113.885215119628x30.0440065711478</t>
  </si>
  <si>
    <t>113.885561175842x34.9844597419061</t>
  </si>
  <si>
    <t>w3QTyk</t>
  </si>
  <si>
    <t>城颍</t>
  </si>
  <si>
    <t>113.896512512304x33.8509525391836</t>
  </si>
  <si>
    <t>UEJquC</t>
  </si>
  <si>
    <t>113.907520369796x37.4567574497695</t>
  </si>
  <si>
    <t>固关</t>
  </si>
  <si>
    <t>113.910704783264x37.8943759176563</t>
  </si>
  <si>
    <t>113.911914x35.071352</t>
  </si>
  <si>
    <t>113.921687x35.070407</t>
  </si>
  <si>
    <t>平型关</t>
  </si>
  <si>
    <t>113.928986055664x39.3217156847025</t>
  </si>
  <si>
    <t>j8lCq2</t>
  </si>
  <si>
    <t>冥阨</t>
  </si>
  <si>
    <t>113.932316985931x31.8604425080041</t>
  </si>
  <si>
    <t>tQePSR</t>
  </si>
  <si>
    <t>城棣</t>
  </si>
  <si>
    <t>113.961057349658x35.1052433043301</t>
  </si>
  <si>
    <t>vm0YvT</t>
  </si>
  <si>
    <t>WOX4H4</t>
  </si>
  <si>
    <t>113.967580322363x33.9056786512079</t>
  </si>
  <si>
    <t>113.97228x35.041804</t>
  </si>
  <si>
    <t>胡*</t>
  </si>
  <si>
    <t>113.972850986022x33.5713726736772</t>
  </si>
  <si>
    <t>p5xFAf</t>
  </si>
  <si>
    <t>制田</t>
  </si>
  <si>
    <t>113.976541705627x34.3991404226506</t>
  </si>
  <si>
    <t>d5UXqR</t>
  </si>
  <si>
    <t>113.985639758605x34.0930554169755</t>
  </si>
  <si>
    <t>皋鼬</t>
  </si>
  <si>
    <t>113.989931293029x33.7843561077629</t>
  </si>
  <si>
    <t>SoIVaO</t>
  </si>
  <si>
    <t>V0Jdv2</t>
  </si>
  <si>
    <t>菟氏</t>
  </si>
  <si>
    <t>113.997141070861x34.4501112108457</t>
  </si>
  <si>
    <t>DDFCCr</t>
  </si>
  <si>
    <t>ELdiWQ</t>
  </si>
  <si>
    <t>房</t>
  </si>
  <si>
    <t>113.998514361877x33.1526545481293</t>
  </si>
  <si>
    <t>T0rzJ4</t>
  </si>
  <si>
    <t>许田</t>
  </si>
  <si>
    <t>114.018048894335x33.9702071341093</t>
  </si>
  <si>
    <t>NPect6</t>
  </si>
  <si>
    <t>114.020795476367x34.0192144500438</t>
  </si>
  <si>
    <t>tfqumG</t>
  </si>
  <si>
    <t>直辕</t>
  </si>
  <si>
    <t>114.022439208831x31.775970844746</t>
  </si>
  <si>
    <t>yNMpyY</t>
  </si>
  <si>
    <t>BYHh8v</t>
  </si>
  <si>
    <t>114.048947938281x34.233503722867</t>
  </si>
  <si>
    <t>114.061599917907x35.8678491237304</t>
  </si>
  <si>
    <t>114.061685748596x32.8901316713802</t>
  </si>
  <si>
    <t>zlgb26</t>
  </si>
  <si>
    <t>114.06820888092x34.679570619857</t>
  </si>
  <si>
    <t>ipFPrg</t>
  </si>
  <si>
    <t>越-</t>
  </si>
  <si>
    <t>114.070268817443x24.832530857926</t>
  </si>
  <si>
    <t>hEhjk7</t>
  </si>
  <si>
    <t>棐（棐林）</t>
  </si>
  <si>
    <t>114.085031695861x34.3889417344791</t>
  </si>
  <si>
    <t>114.088226x34.662088</t>
  </si>
  <si>
    <t>牧</t>
  </si>
  <si>
    <t>114.090868182678x35.4448940908199</t>
  </si>
  <si>
    <t>fxmqfR</t>
  </si>
  <si>
    <t>ykjoMl</t>
  </si>
  <si>
    <t>邓*</t>
  </si>
  <si>
    <t>114.105081321484x33.4941209875711</t>
  </si>
  <si>
    <t>iebYQg</t>
  </si>
  <si>
    <t>114.114900775451x35.104758885222</t>
  </si>
  <si>
    <t>井陉</t>
  </si>
  <si>
    <t>114.127310951904x38.0338696074516</t>
  </si>
  <si>
    <t>E5Q7Xg</t>
  </si>
  <si>
    <t>114.156922931835x34.1770809830638</t>
  </si>
  <si>
    <t>XKmAGJ</t>
  </si>
  <si>
    <t>114.161592669982x33.607063296268</t>
  </si>
  <si>
    <t>114.180812x34.131866</t>
  </si>
  <si>
    <t>訾（訾梁）</t>
  </si>
  <si>
    <t>114.187513537902x32.1527979805576</t>
  </si>
  <si>
    <t>karaVy</t>
  </si>
  <si>
    <t>GdOdrI</t>
  </si>
  <si>
    <t>114.191805072326x35.3770343745693</t>
  </si>
  <si>
    <t>vPHVt7</t>
  </si>
  <si>
    <t>114.202619739074x29.0475828542069</t>
  </si>
  <si>
    <t>114.203786410253x35.5863351078668</t>
  </si>
  <si>
    <t>dmXQ5p</t>
  </si>
  <si>
    <t>EpUtaK</t>
  </si>
  <si>
    <t>五氏（寒氏）</t>
  </si>
  <si>
    <t>114.217897601623x36.5630184115363</t>
  </si>
  <si>
    <t>pNwiZL</t>
  </si>
  <si>
    <t>puBKCZ</t>
  </si>
  <si>
    <t>峰峰矿区</t>
  </si>
  <si>
    <t>114.218507865905x36.4203068784615</t>
  </si>
  <si>
    <t>d9cyoA</t>
  </si>
  <si>
    <t>大隧</t>
  </si>
  <si>
    <t>114.234097686614x31.8672667342343</t>
  </si>
  <si>
    <t>灵丘县</t>
  </si>
  <si>
    <t>114.234205432434x39.439129176477</t>
  </si>
  <si>
    <t>Bxq7TP</t>
  </si>
  <si>
    <t>yRit4g</t>
  </si>
  <si>
    <t>114.238118732812x33.2461405210741</t>
  </si>
  <si>
    <t>v0HQ2H</t>
  </si>
  <si>
    <t>I3YMjK</t>
  </si>
  <si>
    <t>114.265791125793x30.5494001889967</t>
  </si>
  <si>
    <t>IBGUo2</t>
  </si>
  <si>
    <t>bt1QIn</t>
  </si>
  <si>
    <t>114.275562366894x34.0753710890987</t>
  </si>
  <si>
    <t>MmaPGO</t>
  </si>
  <si>
    <t>114.289273902392x35.4024083363676</t>
  </si>
  <si>
    <t>EAAHgq</t>
  </si>
  <si>
    <t>114.298235126037x32.8085105619657</t>
  </si>
  <si>
    <t>i7VTAj</t>
  </si>
  <si>
    <t>i2UmSB</t>
  </si>
  <si>
    <t>114.371362872619x35.0056956386766</t>
  </si>
  <si>
    <t>ioyZCL</t>
  </si>
  <si>
    <t>aggH6y</t>
  </si>
  <si>
    <t>114.384749726562x32.5845693596612</t>
  </si>
  <si>
    <t>安阳市</t>
  </si>
  <si>
    <t>114.388113229492x36.1028548862591</t>
  </si>
  <si>
    <t>LFK53H</t>
  </si>
  <si>
    <t>K0MtHD</t>
  </si>
  <si>
    <t>114.395738788146x34.9871378820207</t>
  </si>
  <si>
    <t>SyP6Aj</t>
  </si>
  <si>
    <t>Ag8xXJ</t>
  </si>
  <si>
    <t>114.396938x36.103968</t>
  </si>
  <si>
    <t>114.397112079162x32.3311144684355</t>
  </si>
  <si>
    <t>MJeeaR</t>
  </si>
  <si>
    <t>虚</t>
  </si>
  <si>
    <t>114.402347751159x35.1555856334781</t>
  </si>
  <si>
    <t>ooExLG</t>
  </si>
  <si>
    <t>vktPz5</t>
  </si>
  <si>
    <t>114.404630347705x35.0613773683466</t>
  </si>
  <si>
    <t>南燕</t>
  </si>
  <si>
    <t>114.407205309179x35.2679474799309</t>
  </si>
  <si>
    <t>荧泽</t>
  </si>
  <si>
    <t>114.415263723046x35.6672173945832</t>
  </si>
  <si>
    <t>114.446550555725x35.6292726292692</t>
  </si>
  <si>
    <t>BCmuci</t>
  </si>
  <si>
    <t>临</t>
  </si>
  <si>
    <t>114.455734439392x37.4090630824742</t>
  </si>
  <si>
    <t>cHYvyt</t>
  </si>
  <si>
    <t>114.456850238342x36.5944470246516</t>
  </si>
  <si>
    <t>114.478222079772x34.4862047601663</t>
  </si>
  <si>
    <t>114.478787936132x34.8452740655038</t>
  </si>
  <si>
    <t>mdiXWP</t>
  </si>
  <si>
    <t>bzoG84</t>
  </si>
  <si>
    <t>石家庄</t>
  </si>
  <si>
    <t>114.491950205627x38.0545923884654</t>
  </si>
  <si>
    <t>h3eYdd</t>
  </si>
  <si>
    <t>b136Fn</t>
  </si>
  <si>
    <t>114.494924154687x37.0660791432778</t>
  </si>
  <si>
    <t>qC5Mi5</t>
  </si>
  <si>
    <t>Xa8Khv</t>
  </si>
  <si>
    <t>114.497362323303x35.1602170147121</t>
  </si>
  <si>
    <t>wIvywC</t>
  </si>
  <si>
    <t>114.498702148437x36.5993964800453</t>
  </si>
  <si>
    <t>dIMlPs</t>
  </si>
  <si>
    <t>邢台市</t>
  </si>
  <si>
    <t>114.500723092773x37.0709915049164</t>
  </si>
  <si>
    <t>斗城</t>
  </si>
  <si>
    <t>114.506632037658x34.5089744586973</t>
  </si>
  <si>
    <t>HxBOfn</t>
  </si>
  <si>
    <t>恒*</t>
  </si>
  <si>
    <t>114.534140315856x38.9996930497639</t>
  </si>
  <si>
    <t>大邳</t>
  </si>
  <si>
    <t>114.550405231323x35.6296908107204</t>
  </si>
  <si>
    <t>訾娄*</t>
  </si>
  <si>
    <t>114.564996905822x35.2320398043972</t>
  </si>
  <si>
    <t>MHcoEK</t>
  </si>
  <si>
    <t>z4WeY8</t>
  </si>
  <si>
    <t>牵（坚）</t>
  </si>
  <si>
    <t>114.569803424377x35.7427513037044</t>
  </si>
  <si>
    <t>VkemCM</t>
  </si>
  <si>
    <t>HiI0Fk</t>
  </si>
  <si>
    <t>114.571691699523x35.1471642648229</t>
  </si>
  <si>
    <t>L50Waz</t>
  </si>
  <si>
    <t>WuKm2u</t>
  </si>
  <si>
    <t>鞫居</t>
  </si>
  <si>
    <t>114.57581157257x35.0629045462065</t>
  </si>
  <si>
    <t>Uz7IXD</t>
  </si>
  <si>
    <t>114.579073138732x35.4580468138728</t>
  </si>
  <si>
    <t>vJHr4Z</t>
  </si>
  <si>
    <t>sUDVKN</t>
  </si>
  <si>
    <t>蔚县</t>
  </si>
  <si>
    <t>114.589201159973x39.8388784183872</t>
  </si>
  <si>
    <t>O9WkeT</t>
  </si>
  <si>
    <t>瓦</t>
  </si>
  <si>
    <t>114.591089435119x35.3351701780016</t>
  </si>
  <si>
    <t>临漳</t>
  </si>
  <si>
    <t>114.600325683593x36.3387656173797</t>
  </si>
  <si>
    <t>柏人</t>
  </si>
  <si>
    <t>114.608169742126x37.3555796700175</t>
  </si>
  <si>
    <t>RNLtC7</t>
  </si>
  <si>
    <t>im0bxa</t>
  </si>
  <si>
    <t>114.618555255432x35.0281882695804</t>
  </si>
  <si>
    <t>dmuyB2</t>
  </si>
  <si>
    <t>114.623446x32.988631</t>
  </si>
  <si>
    <t>鬼阎</t>
  </si>
  <si>
    <t>114.623447604675x33.9014490797257</t>
  </si>
  <si>
    <t>skbQnY</t>
  </si>
  <si>
    <t>FoUWwC</t>
  </si>
  <si>
    <t>飞狐口</t>
  </si>
  <si>
    <t>114.633999995056x39.7353227798779</t>
  </si>
  <si>
    <t>QMpmX9</t>
  </si>
  <si>
    <t>倒马关</t>
  </si>
  <si>
    <t>114.635951253967x39.0893783814002</t>
  </si>
  <si>
    <t>114.645986117285x35.5614820794523</t>
  </si>
  <si>
    <t>TFzrgx</t>
  </si>
  <si>
    <t>鸡丘</t>
  </si>
  <si>
    <t>114.657350726623x36.5850745828471</t>
  </si>
  <si>
    <t>ycJxWq</t>
  </si>
  <si>
    <t>114.677056962304x35.196756603605</t>
  </si>
  <si>
    <t>栾</t>
  </si>
  <si>
    <t>114.677400287793x37.7668444961073</t>
  </si>
  <si>
    <t>jz4lw5</t>
  </si>
  <si>
    <t>鲜虞（中山）</t>
  </si>
  <si>
    <t>114.680339888839x38.2690697537663</t>
  </si>
  <si>
    <t>代</t>
  </si>
  <si>
    <t>114.680339888839x39.9011907094165</t>
  </si>
  <si>
    <t>SAmBUN</t>
  </si>
  <si>
    <t>114.685074039001x37.5909974166556</t>
  </si>
  <si>
    <t>114.685296775585x32.3388802170571</t>
  </si>
  <si>
    <t>CXNJgj</t>
  </si>
  <si>
    <t>114.69269950798x39.3602420680107</t>
  </si>
  <si>
    <t>Wr4bLI</t>
  </si>
  <si>
    <t>MBctSn</t>
  </si>
  <si>
    <t>114.69305355957x36.6603926790712</t>
  </si>
  <si>
    <t>DlXcmk</t>
  </si>
  <si>
    <t>nAlcnY</t>
  </si>
  <si>
    <t>涞源县</t>
  </si>
  <si>
    <t>114.698549457092x39.3580793314672</t>
  </si>
  <si>
    <t>ducLO9</t>
  </si>
  <si>
    <t>114.720522113342x36.710122885656</t>
  </si>
  <si>
    <t>CyELud</t>
  </si>
  <si>
    <t>114.734512515563x37.1238147214986</t>
  </si>
  <si>
    <t>ofhq1s</t>
  </si>
  <si>
    <t>顿</t>
  </si>
  <si>
    <t>114.735628314514x33.5627261573361</t>
  </si>
  <si>
    <t>TY6Ynk</t>
  </si>
  <si>
    <t>114.739404864807x32.2321370396699</t>
  </si>
  <si>
    <t>114.742838092346x35.980908454079</t>
  </si>
  <si>
    <t>P9i18n</t>
  </si>
  <si>
    <t>114.747287825851x34.6958507981094</t>
  </si>
  <si>
    <t>wqlR2S</t>
  </si>
  <si>
    <t>雍丘</t>
  </si>
  <si>
    <t>114.773050494689x34.5530948291486</t>
  </si>
  <si>
    <t>114.779023822949x37.7538164316668</t>
  </si>
  <si>
    <t>ZPKFQL</t>
  </si>
  <si>
    <t>114.790181673925x35.5961065911725</t>
  </si>
  <si>
    <t>Gv4a4w</t>
  </si>
  <si>
    <t>114.79673703125x32.9981759352117</t>
  </si>
  <si>
    <t>ARVsCi</t>
  </si>
  <si>
    <t>hXX5hu</t>
  </si>
  <si>
    <t>114.803606219787x33.2506246743733</t>
  </si>
  <si>
    <t>左人</t>
  </si>
  <si>
    <t>114.80515117218x38.7359250092755</t>
  </si>
  <si>
    <t>lclRC0</t>
  </si>
  <si>
    <t>HVFlA3</t>
  </si>
  <si>
    <t>114.81527919342x33.4482221405554</t>
  </si>
  <si>
    <t>FHj9Vv</t>
  </si>
  <si>
    <t>114.817339129943x33.7185067179919</t>
  </si>
  <si>
    <t>Em7jhL</t>
  </si>
  <si>
    <t>mI7zAq</t>
  </si>
  <si>
    <t>户牖</t>
  </si>
  <si>
    <t>114.819742389221x34.8973537617838</t>
  </si>
  <si>
    <t>VnLjg1</t>
  </si>
  <si>
    <t>L9JeAN</t>
  </si>
  <si>
    <t>114.820013x36.422184</t>
  </si>
  <si>
    <t>114.820415572433x38.0185456825763</t>
  </si>
  <si>
    <t>DL63ci</t>
  </si>
  <si>
    <t>幽</t>
  </si>
  <si>
    <t>114.821115680236x34.8297482564896</t>
  </si>
  <si>
    <t>N58iae</t>
  </si>
  <si>
    <t>114.833389468688x36.3957282074239</t>
  </si>
  <si>
    <t>114.839276780273x33.1078580308057</t>
  </si>
  <si>
    <t>jIzNzd</t>
  </si>
  <si>
    <t>114.843774976171x35.7408219154844</t>
  </si>
  <si>
    <t>Ddqpxa</t>
  </si>
  <si>
    <t>diyBpL</t>
  </si>
  <si>
    <t>114.850383945007x35.0238319281088</t>
  </si>
  <si>
    <t>甲氏</t>
  </si>
  <si>
    <t>114.854747847824x36.9128580019259</t>
  </si>
  <si>
    <t>大陆泽</t>
  </si>
  <si>
    <t>114.866589239062x37.3088444468057</t>
  </si>
  <si>
    <t>JFUZpT</t>
  </si>
  <si>
    <t>114.868824080734x32.7861438588461</t>
  </si>
  <si>
    <t>张家口市</t>
  </si>
  <si>
    <t>114.877004831054x40.7685101801879</t>
  </si>
  <si>
    <t>宛丘</t>
  </si>
  <si>
    <t>114.893350330761x33.7312582695235</t>
  </si>
  <si>
    <t>qpuJJW</t>
  </si>
  <si>
    <t>114.896300629882x36.0044618848308</t>
  </si>
  <si>
    <t>yFMPHO</t>
  </si>
  <si>
    <t>114.896976546554x34.5455498832201</t>
  </si>
  <si>
    <t>城鉏</t>
  </si>
  <si>
    <t>114.897676654357x35.5755420315742</t>
  </si>
  <si>
    <t>SZLbKB</t>
  </si>
  <si>
    <t>中人</t>
  </si>
  <si>
    <t>114.928747363586x38.7311045647432</t>
  </si>
  <si>
    <t>JXiFL6</t>
  </si>
  <si>
    <t>懿氏</t>
  </si>
  <si>
    <t>114.929605670471x35.8429986650228</t>
  </si>
  <si>
    <t>K9ys9f</t>
  </si>
  <si>
    <t>114.942273606445x32.9651084943213</t>
  </si>
  <si>
    <t>114.942480273742x34.3933330431681</t>
  </si>
  <si>
    <t>oAL5Rx</t>
  </si>
  <si>
    <t>pTk5sh</t>
  </si>
  <si>
    <t>114.946943469543x30.356152363549</t>
  </si>
  <si>
    <t>uQs2Of</t>
  </si>
  <si>
    <t>曲棘</t>
  </si>
  <si>
    <t>114.970426119726x34.7324996585348</t>
  </si>
  <si>
    <t>cc8hpO</t>
  </si>
  <si>
    <t>114.971456087988x35.6184370408926</t>
  </si>
  <si>
    <t>新蔡</t>
  </si>
  <si>
    <t>114.974202717187x32.7491657283302</t>
  </si>
  <si>
    <t>h2tlDB</t>
  </si>
  <si>
    <t>保定市</t>
  </si>
  <si>
    <t>114.976640887756x38.5254927050361</t>
  </si>
  <si>
    <t>tIfkxO</t>
  </si>
  <si>
    <t>QUlzM3</t>
  </si>
  <si>
    <t>鼓</t>
  </si>
  <si>
    <t>114.979717330245x38.0380148336402</t>
  </si>
  <si>
    <t>铁</t>
  </si>
  <si>
    <t>114.982477368749x35.7185294284381</t>
  </si>
  <si>
    <t>RmyGp9</t>
  </si>
  <si>
    <t>SOqKFm</t>
  </si>
  <si>
    <t>114.994823531417x41.0462581398873</t>
  </si>
  <si>
    <t>C077BY</t>
  </si>
  <si>
    <t>114.998613544006x31.4958962214056</t>
  </si>
  <si>
    <t>黄</t>
  </si>
  <si>
    <t>115.005477265625x32.1620415701957</t>
  </si>
  <si>
    <t>MCTrB7</t>
  </si>
  <si>
    <t>115.008741565246x31.9526206040542</t>
  </si>
  <si>
    <t>115.010973163146x34.4911569046339</t>
  </si>
  <si>
    <t>MGj8qQ</t>
  </si>
  <si>
    <t>hTe7pE</t>
  </si>
  <si>
    <t>115.038095660705x35.9864678183696</t>
  </si>
  <si>
    <t>阳（唐）</t>
  </si>
  <si>
    <t>115.049425311584x38.8308399358423</t>
  </si>
  <si>
    <t>FYkLGH</t>
  </si>
  <si>
    <t>115.051141919531x35.7820519076895</t>
  </si>
  <si>
    <t>GKp0fn</t>
  </si>
  <si>
    <t>115.060411639709x34.2701475073011</t>
  </si>
  <si>
    <t>nFN0ii</t>
  </si>
  <si>
    <t>DQ6nXX</t>
  </si>
  <si>
    <t>115.071395234375x35.8789180821694</t>
  </si>
  <si>
    <t>c42cDB</t>
  </si>
  <si>
    <t>壶丘</t>
  </si>
  <si>
    <t>115.073114581603x32.6834738908629</t>
  </si>
  <si>
    <t>VcZ1pB</t>
  </si>
  <si>
    <t>项</t>
  </si>
  <si>
    <t>115.080324359435x33.4003695739899</t>
  </si>
  <si>
    <t>YSUxNb</t>
  </si>
  <si>
    <t>IHSE3y</t>
  </si>
  <si>
    <t>白</t>
  </si>
  <si>
    <t>115.089765735168x32.391833663853</t>
  </si>
  <si>
    <t>I5lA4C</t>
  </si>
  <si>
    <t>SyHsaX</t>
  </si>
  <si>
    <t>115.124228x34.678901</t>
  </si>
  <si>
    <t>115.133711047668x31.2592084467242</t>
  </si>
  <si>
    <t>bRV85b</t>
  </si>
  <si>
    <t>BZyVjj</t>
  </si>
  <si>
    <t>顺平县</t>
  </si>
  <si>
    <t>115.134219858245x38.8375953920771</t>
  </si>
  <si>
    <t>ARFZrh</t>
  </si>
  <si>
    <t>115.167270846862x34.357345854824</t>
  </si>
  <si>
    <t>TdU5I3</t>
  </si>
  <si>
    <t>PCIhB4</t>
  </si>
  <si>
    <t>紫荆关</t>
  </si>
  <si>
    <t>115.173715301879x39.4269142533452</t>
  </si>
  <si>
    <t>115.17920131256x35.6882748526621</t>
  </si>
  <si>
    <t>IeM7GV</t>
  </si>
  <si>
    <t>115.181591109542x34.9777709797178</t>
  </si>
  <si>
    <t>115.186754413146x33.8714344663191</t>
  </si>
  <si>
    <t>I0lckO</t>
  </si>
  <si>
    <t>圉*</t>
  </si>
  <si>
    <t>115.198084058203x35.768125021965</t>
  </si>
  <si>
    <t>咸</t>
  </si>
  <si>
    <t>115.208727069396x35.5700954608384</t>
  </si>
  <si>
    <t>s7Mq5E</t>
  </si>
  <si>
    <t>黄*</t>
  </si>
  <si>
    <t>115.21075204746x34.6320021250984</t>
  </si>
  <si>
    <t>NsR4CZ</t>
  </si>
  <si>
    <t>UvEiyB</t>
  </si>
  <si>
    <t>115.229463276074x38.8464941158145</t>
  </si>
  <si>
    <t>115.234476275939x36.2792690393651</t>
  </si>
  <si>
    <t>jqF0oU</t>
  </si>
  <si>
    <t>鄫*</t>
  </si>
  <si>
    <t>115.252672381896x34.3189310533624</t>
  </si>
  <si>
    <t>沈</t>
  </si>
  <si>
    <t>115.26091212799x33.0666786960358</t>
  </si>
  <si>
    <t>LXLW7k</t>
  </si>
  <si>
    <t>洮*</t>
  </si>
  <si>
    <t>115.273271747131x35.535180324049</t>
  </si>
  <si>
    <t>RbnW4O</t>
  </si>
  <si>
    <t>115.281877x34.113684</t>
  </si>
  <si>
    <t>葵丘*</t>
  </si>
  <si>
    <t>115.287004657287x34.7953593525853</t>
  </si>
  <si>
    <t>kJHkQL</t>
  </si>
  <si>
    <t>冠氏</t>
  </si>
  <si>
    <t>115.297304339904x36.546830679827</t>
  </si>
  <si>
    <t>115.313097186584x35.5161812727139</t>
  </si>
  <si>
    <t>115.323225207824x33.268105745492</t>
  </si>
  <si>
    <t>qETnJA</t>
  </si>
  <si>
    <t>琐（沙）</t>
  </si>
  <si>
    <t>115.327860065002x36.2759479427095</t>
  </si>
  <si>
    <t>葛</t>
  </si>
  <si>
    <t>115.344425387878x34.5074262024584</t>
  </si>
  <si>
    <t>rXDMrB</t>
  </si>
  <si>
    <t>沙鹿</t>
  </si>
  <si>
    <t>115.345884509582x36.3195715886462</t>
  </si>
  <si>
    <t>hqhxh5</t>
  </si>
  <si>
    <t>115.347772784728x34.3356614167641</t>
  </si>
  <si>
    <t>Hb4cGK</t>
  </si>
  <si>
    <t>Wev32k</t>
  </si>
  <si>
    <t>郊</t>
  </si>
  <si>
    <t>115.349231906433x35.0292065727893</t>
  </si>
  <si>
    <t>T0gPg0</t>
  </si>
  <si>
    <t>x7PFLz</t>
  </si>
  <si>
    <t>115.379666842382x34.6263522141183</t>
  </si>
  <si>
    <t>115.384505585937x34.6702464005206</t>
  </si>
  <si>
    <t>ldVCQY</t>
  </si>
  <si>
    <t>j9qVhI</t>
  </si>
  <si>
    <t>115.38485164215x35.4692191037449</t>
  </si>
  <si>
    <t>ZxJ6MZ</t>
  </si>
  <si>
    <t>鄸</t>
  </si>
  <si>
    <t>115.435749240417x35.2694866697258</t>
  </si>
  <si>
    <t>MPU5rX</t>
  </si>
  <si>
    <t>115.46243641098x38.876093918742</t>
  </si>
  <si>
    <t>横</t>
  </si>
  <si>
    <t>115.47274226715x34.3526687015395</t>
  </si>
  <si>
    <t>PKdkWH</t>
  </si>
  <si>
    <t>eYLV5y</t>
  </si>
  <si>
    <t>115.486932x35.240509</t>
  </si>
  <si>
    <t>蒋</t>
  </si>
  <si>
    <t>115.496774859924x32.3372063204336</t>
  </si>
  <si>
    <t>NVcDsi</t>
  </si>
  <si>
    <t>易县</t>
  </si>
  <si>
    <t>115.499864764709x39.349318721435</t>
  </si>
  <si>
    <t>qn3s59</t>
  </si>
  <si>
    <t>115.50261134674x35.86278153844</t>
  </si>
  <si>
    <t>ZrSzp2</t>
  </si>
  <si>
    <t>115.503984637756x33.7757348014093</t>
  </si>
  <si>
    <t>gQ2MXL</t>
  </si>
  <si>
    <t>115.510851092834x35.6794906650899</t>
  </si>
  <si>
    <t>UQNLCq</t>
  </si>
  <si>
    <t>怀来县</t>
  </si>
  <si>
    <t>115.512254286009x40.4163907266793</t>
  </si>
  <si>
    <t>fbLqVf</t>
  </si>
  <si>
    <t>贯</t>
  </si>
  <si>
    <t>115.517717547912x34.8024074282354</t>
  </si>
  <si>
    <t>新城*</t>
  </si>
  <si>
    <t>115.519434161682x34.3390629772427</t>
  </si>
  <si>
    <t>GKoq47</t>
  </si>
  <si>
    <t>115.547996x34.847507</t>
  </si>
  <si>
    <t>厉</t>
  </si>
  <si>
    <t>115.548788257141x33.8487691251312</t>
  </si>
  <si>
    <t>iLSbet</t>
  </si>
  <si>
    <t>陶丘</t>
  </si>
  <si>
    <t>115.550470048242x35.0989549458279</t>
  </si>
  <si>
    <t>bDKjsJ</t>
  </si>
  <si>
    <t>bdiqjF</t>
  </si>
  <si>
    <t>豫</t>
  </si>
  <si>
    <t>115.568271823425x31.9386676875197</t>
  </si>
  <si>
    <t>Pmyc59</t>
  </si>
  <si>
    <t>ZPQRuS</t>
  </si>
  <si>
    <t>115.571275897521x32.5733110559958</t>
  </si>
  <si>
    <t>亳（薄）</t>
  </si>
  <si>
    <t>115.575395770568x34.7177907657983</t>
  </si>
  <si>
    <t>UT74kO</t>
  </si>
  <si>
    <t>DbJGiP</t>
  </si>
  <si>
    <t>115.580510740624x35.5286998434944</t>
  </si>
  <si>
    <t>雷夏泽</t>
  </si>
  <si>
    <t>115.620526010937x35.4199601020035</t>
  </si>
  <si>
    <t>kFJECZ</t>
  </si>
  <si>
    <t>115.632556275634x34.3750413201688</t>
  </si>
  <si>
    <t>MLbIF2</t>
  </si>
  <si>
    <t>115.652300067443x35.6253620747013</t>
  </si>
  <si>
    <t>Emyjeb</t>
  </si>
  <si>
    <t>WhJKiy</t>
  </si>
  <si>
    <t>115.660731x32.175705</t>
  </si>
  <si>
    <t>115.662727x34.462046</t>
  </si>
  <si>
    <t>115.667406268615x34.4747429553457</t>
  </si>
  <si>
    <t>楚丘*</t>
  </si>
  <si>
    <t>115.68779918125x34.8075483863655</t>
  </si>
  <si>
    <t>Jl0RZk</t>
  </si>
  <si>
    <t>秦*</t>
  </si>
  <si>
    <t>115.688678821972x35.8383711880812</t>
  </si>
  <si>
    <t>nFsTXr</t>
  </si>
  <si>
    <t>xTT11k</t>
  </si>
  <si>
    <t>115.691953845519x36.2819439728859</t>
  </si>
  <si>
    <t>I0r7Rp</t>
  </si>
  <si>
    <t>115.697306x34.422357</t>
  </si>
  <si>
    <t>115.70654506256x35.6860440920378</t>
  </si>
  <si>
    <t>sJk5DG</t>
  </si>
  <si>
    <t>羊角</t>
  </si>
  <si>
    <t>115.712038226623x35.6503429399781</t>
  </si>
  <si>
    <t>FNiVaJ</t>
  </si>
  <si>
    <t>115.721307940978x34.2505730921447</t>
  </si>
  <si>
    <t>jJbRgn</t>
  </si>
  <si>
    <t>蓼（缪）</t>
  </si>
  <si>
    <t>115.751174287109x32.3477511793103</t>
  </si>
  <si>
    <t>蒙泽</t>
  </si>
  <si>
    <t>115.759416766662x34.4849313808738</t>
  </si>
  <si>
    <t>犁</t>
  </si>
  <si>
    <t>115.764223285217x35.6146272289672</t>
  </si>
  <si>
    <t>115.777853x34.449068</t>
  </si>
  <si>
    <t>上鄍</t>
  </si>
  <si>
    <t>115.779844470519x36.1778246649472</t>
  </si>
  <si>
    <t>bHoHID</t>
  </si>
  <si>
    <t>115.780016131896x33.873714637192</t>
  </si>
  <si>
    <t>rGCnPh</t>
  </si>
  <si>
    <t>115.809370227355x31.9658933710771</t>
  </si>
  <si>
    <t>ZNM33B</t>
  </si>
  <si>
    <t>a1A1qd</t>
  </si>
  <si>
    <t>115.822588153381x32.8915788348057</t>
  </si>
  <si>
    <t>115.823103137512x31.8026516285198</t>
  </si>
  <si>
    <t>t106yW</t>
  </si>
  <si>
    <t>115.830141253967x33.1033452481758</t>
  </si>
  <si>
    <t>qAQBmW</t>
  </si>
  <si>
    <t>敷浅原</t>
  </si>
  <si>
    <t>115.831813958894x29.5122741213077</t>
  </si>
  <si>
    <t>孟诸泽</t>
  </si>
  <si>
    <t>115.839238871874x34.5431983481598</t>
  </si>
  <si>
    <t>CiLd7D</t>
  </si>
  <si>
    <t>115.840438203125x35.3519770824232</t>
  </si>
  <si>
    <t>VhuU58</t>
  </si>
  <si>
    <t>新筑</t>
  </si>
  <si>
    <t>115.853143872656x36.1000505780287</t>
  </si>
  <si>
    <t>115.862156100768x35.6695813684064</t>
  </si>
  <si>
    <t>YIO0AZ</t>
  </si>
  <si>
    <t>115.863057x28.689071</t>
  </si>
  <si>
    <t>115.872541614074x31.8515795119772</t>
  </si>
  <si>
    <t>115.884351302636x36.4015911057008</t>
  </si>
  <si>
    <t>聊</t>
  </si>
  <si>
    <t>115.885072894592x36.5349066202132</t>
  </si>
  <si>
    <t>cRv0yv</t>
  </si>
  <si>
    <t>115.910135455627x34.4121703990735</t>
  </si>
  <si>
    <t>YtH5pH</t>
  </si>
  <si>
    <t>cJ9X9b</t>
  </si>
  <si>
    <t>115.9173425x33.5859018196516</t>
  </si>
  <si>
    <t>空桐</t>
  </si>
  <si>
    <t>115.920435138244x34.4956661600081</t>
  </si>
  <si>
    <t>英</t>
  </si>
  <si>
    <t>115.922838397521x31.5573493801639</t>
  </si>
  <si>
    <t>eHili3</t>
  </si>
  <si>
    <t>多鱼</t>
  </si>
  <si>
    <t>115.928674884338x34.5652624374985</t>
  </si>
  <si>
    <t>115.949614838867x34.8876160558113</t>
  </si>
  <si>
    <t>115.952350696972x35.0164601115293</t>
  </si>
  <si>
    <t>Dzx4nN</t>
  </si>
  <si>
    <t>iEhkUt</t>
  </si>
  <si>
    <t>115.968122169726x33.6409472435545</t>
  </si>
  <si>
    <t>夷（城父）</t>
  </si>
  <si>
    <t>115.970045276184x33.6478120382425</t>
  </si>
  <si>
    <t>115.970959x24.364971</t>
  </si>
  <si>
    <t>乾溪</t>
  </si>
  <si>
    <t>115.972019382018x33.5966274996271</t>
  </si>
  <si>
    <t>PMs4sD</t>
  </si>
  <si>
    <t>聂</t>
  </si>
  <si>
    <t>115.975710101623x36.626432127707</t>
  </si>
  <si>
    <t>河泽（阿泽）</t>
  </si>
  <si>
    <t>115.980328257031x36.2461029041263</t>
  </si>
  <si>
    <t>SGC6kO</t>
  </si>
  <si>
    <t>115.981157x35.605115</t>
  </si>
  <si>
    <t>重丘*</t>
  </si>
  <si>
    <t>115.984636493225x35.3300531823932</t>
  </si>
  <si>
    <t>sx9TOn</t>
  </si>
  <si>
    <t>虢*</t>
  </si>
  <si>
    <t>116.00798244049x38.7644869464418</t>
  </si>
  <si>
    <t>vHLsio</t>
  </si>
  <si>
    <t>郓*</t>
  </si>
  <si>
    <t>116.017938800353x35.5999707364516</t>
  </si>
  <si>
    <t>XYQBLU</t>
  </si>
  <si>
    <t>郿</t>
  </si>
  <si>
    <t>116.022745318908x35.9559359188709</t>
  </si>
  <si>
    <t>KDoRkz</t>
  </si>
  <si>
    <t>SsFywR</t>
  </si>
  <si>
    <t>116.028581805725x36.1532819299103</t>
  </si>
  <si>
    <t>d7NA0G</t>
  </si>
  <si>
    <t>116.037336535949x31.9074384130829</t>
  </si>
  <si>
    <t>YezeUy</t>
  </si>
  <si>
    <t>UOACgr</t>
  </si>
  <si>
    <t>临易</t>
  </si>
  <si>
    <t>116.042623090234x39.0145773666039</t>
  </si>
  <si>
    <t>BpdGVw</t>
  </si>
  <si>
    <t>空泽</t>
  </si>
  <si>
    <t>116.043344684143x34.4586587442816</t>
  </si>
  <si>
    <t>116.046434588928x35.2567049187874</t>
  </si>
  <si>
    <t>fl07cF</t>
  </si>
  <si>
    <t>Exqre6</t>
  </si>
  <si>
    <t>防*</t>
  </si>
  <si>
    <t>116.069777802734x34.9896132870553</t>
  </si>
  <si>
    <t>116.075270966796x34.8972005580754</t>
  </si>
  <si>
    <t>居庸关</t>
  </si>
  <si>
    <t>116.075358287033x40.2883888483259</t>
  </si>
  <si>
    <t>桃丘</t>
  </si>
  <si>
    <t>116.07733090332x36.1242713199625</t>
  </si>
  <si>
    <t>njIYEN</t>
  </si>
  <si>
    <t>大野泽</t>
  </si>
  <si>
    <t>116.081951792187x35.4961116922109</t>
  </si>
  <si>
    <t>116.092868991393x35.1415464368402</t>
  </si>
  <si>
    <t>DZr0bn</t>
  </si>
  <si>
    <t>thKaCt</t>
  </si>
  <si>
    <t>116.111322589416x33.9640734938411</t>
  </si>
  <si>
    <t>cY5rYJ</t>
  </si>
  <si>
    <t>MW6tzp</t>
  </si>
  <si>
    <t>南口</t>
  </si>
  <si>
    <t>116.128856649673x40.2357091426448</t>
  </si>
  <si>
    <t>116.153207965393x36.5175354809652</t>
  </si>
  <si>
    <t>dnfyMP</t>
  </si>
  <si>
    <t>杏</t>
  </si>
  <si>
    <t>116.157327838439x36.362628480587</t>
  </si>
  <si>
    <t>atSWbD</t>
  </si>
  <si>
    <t>ATN5fu</t>
  </si>
  <si>
    <t>留舒</t>
  </si>
  <si>
    <t>116.19473656123x36.1827211945831</t>
  </si>
  <si>
    <t>DOKVhS</t>
  </si>
  <si>
    <t>GZOpqT</t>
  </si>
  <si>
    <t>116.204706378478x34.0113270908541</t>
  </si>
  <si>
    <t>pQCNvo</t>
  </si>
  <si>
    <t>慎</t>
  </si>
  <si>
    <t>116.204878039855x32.8018405965183</t>
  </si>
  <si>
    <t>wSkvqw</t>
  </si>
  <si>
    <t>116.213976092834x36.4476813410356</t>
  </si>
  <si>
    <t>Xr8ujs</t>
  </si>
  <si>
    <t>UIAZSd</t>
  </si>
  <si>
    <t>潜</t>
  </si>
  <si>
    <t>116.226850696105x31.02676075109</t>
  </si>
  <si>
    <t>清*</t>
  </si>
  <si>
    <t>116.22870405996x36.2081836041653</t>
  </si>
  <si>
    <t>ZzUsYO</t>
  </si>
  <si>
    <t>须句</t>
  </si>
  <si>
    <t>116.238352008361x35.9359239325301</t>
  </si>
  <si>
    <t>GoxwPQ</t>
  </si>
  <si>
    <t>GVYCqG</t>
  </si>
  <si>
    <t>116.240755267639x36.0412020485073</t>
  </si>
  <si>
    <t>DWRgd6</t>
  </si>
  <si>
    <t>RRGVXC</t>
  </si>
  <si>
    <t>咸丘</t>
  </si>
  <si>
    <t>116.242815204162x35.2959534906612</t>
  </si>
  <si>
    <t>BCtufA</t>
  </si>
  <si>
    <t>116.249565x36.340713</t>
  </si>
  <si>
    <t>116.255174823303x36.1451037176992</t>
  </si>
  <si>
    <t>S26duk</t>
  </si>
  <si>
    <t>IbxdXp</t>
  </si>
  <si>
    <t>阳谷</t>
  </si>
  <si>
    <t>116.257406421203x36.0767158495085</t>
  </si>
  <si>
    <t>FnOKF9</t>
  </si>
  <si>
    <t>BWTH7d</t>
  </si>
  <si>
    <t>谷（小谷）</t>
  </si>
  <si>
    <t>116.275087543029x36.1801669878718</t>
  </si>
  <si>
    <t>犬丘*</t>
  </si>
  <si>
    <t>116.282983966369x34.0585362024923</t>
  </si>
  <si>
    <t>116.284700580139x35.7230137488709</t>
  </si>
  <si>
    <t>za3xbe</t>
  </si>
  <si>
    <t>缗</t>
  </si>
  <si>
    <t>116.289507098693x35.0883307512439</t>
  </si>
  <si>
    <t>彭蠡泽</t>
  </si>
  <si>
    <t>116.300664622656x29.9491822904944</t>
  </si>
  <si>
    <t>116.305814929504x36.5940504312666</t>
  </si>
  <si>
    <t>邿*</t>
  </si>
  <si>
    <t>116.312131441992x36.2647564246652</t>
  </si>
  <si>
    <t>b6mItA</t>
  </si>
  <si>
    <t>116.315342135925x32.9814168709002</t>
  </si>
  <si>
    <t>蓟</t>
  </si>
  <si>
    <t>116.318654584375x39.8825353192328</t>
  </si>
  <si>
    <t>GYTWsw</t>
  </si>
  <si>
    <t>116.327701755065x33.7463373555848</t>
  </si>
  <si>
    <t>116.334568210143x35.5322467603136</t>
  </si>
  <si>
    <t>116.34770030548x32.344831080663</t>
  </si>
  <si>
    <t>sFmIcc</t>
  </si>
  <si>
    <t>辕</t>
  </si>
  <si>
    <t>116.394907184143x36.7134756735636</t>
  </si>
  <si>
    <t>Eg74Bd</t>
  </si>
  <si>
    <t>AFhc7R</t>
  </si>
  <si>
    <t>北京市</t>
  </si>
  <si>
    <t>116.396359544921x39.9104148427545</t>
  </si>
  <si>
    <t>极</t>
  </si>
  <si>
    <t>116.4051719083x34.9362508087149</t>
  </si>
  <si>
    <t>南冈</t>
  </si>
  <si>
    <t>116.405378528137x31.5080171923011</t>
  </si>
  <si>
    <t>116.410493488476x35.8764494365654</t>
  </si>
  <si>
    <t>rOwx6P</t>
  </si>
  <si>
    <t>116.411729999084x34.9778507202413</t>
  </si>
  <si>
    <t>OLWiuI</t>
  </si>
  <si>
    <t>Fsrb8e</t>
  </si>
  <si>
    <t>116.418253131408x36.8872117747042</t>
  </si>
  <si>
    <t>bClWTs</t>
  </si>
  <si>
    <t>费*</t>
  </si>
  <si>
    <t>116.450182147521x34.9058094852528</t>
  </si>
  <si>
    <t>RkYrXM</t>
  </si>
  <si>
    <t>116.452671237487x34.5170095002217</t>
  </si>
  <si>
    <t>xgABLV</t>
  </si>
  <si>
    <t>116.479329623144x35.2547864298955</t>
  </si>
  <si>
    <t>vuHHDc</t>
  </si>
  <si>
    <t>石门</t>
  </si>
  <si>
    <t>116.484479464453x36.337248496938</t>
  </si>
  <si>
    <t>VggmUN</t>
  </si>
  <si>
    <t>KCJrXm</t>
  </si>
  <si>
    <t>116.486231036682x35.8836469930747</t>
  </si>
  <si>
    <t>jWSgi6</t>
  </si>
  <si>
    <t>NZ2K3Z</t>
  </si>
  <si>
    <t>116.495089x35.741485</t>
  </si>
  <si>
    <t>棠*</t>
  </si>
  <si>
    <t>116.543187704492x35.0467702959029</t>
  </si>
  <si>
    <t>wFvhtf</t>
  </si>
  <si>
    <t>六</t>
  </si>
  <si>
    <t>116.54322261383x31.802184580955</t>
  </si>
  <si>
    <t>RLF7L6</t>
  </si>
  <si>
    <t>宁母</t>
  </si>
  <si>
    <t>116.558328815002x34.9350804941401</t>
  </si>
  <si>
    <t>ruXGEJ</t>
  </si>
  <si>
    <t>Hm4WRJ</t>
  </si>
  <si>
    <t>116.565535859375x39.3755977074102</t>
  </si>
  <si>
    <t>sJnOyI</t>
  </si>
  <si>
    <t>ZjcPzu</t>
  </si>
  <si>
    <t>116.570249x33.277291</t>
  </si>
  <si>
    <t>媚</t>
  </si>
  <si>
    <t>116.585794635314x36.9651572015991</t>
  </si>
  <si>
    <t>116.587508515625x34.450965785336</t>
  </si>
  <si>
    <t>京兹</t>
  </si>
  <si>
    <t>116.590222872656x36.254236896633</t>
  </si>
  <si>
    <t>LVJSVG</t>
  </si>
  <si>
    <t>洮（桃）</t>
  </si>
  <si>
    <t>116.5933477359x35.894772269486</t>
  </si>
  <si>
    <t>D3xj7X</t>
  </si>
  <si>
    <t>116.594892688293x31.1162957110163</t>
  </si>
  <si>
    <t>卢</t>
  </si>
  <si>
    <t>116.595407672424x36.4123866672294</t>
  </si>
  <si>
    <t>ioCGLt</t>
  </si>
  <si>
    <t>iUsglw</t>
  </si>
  <si>
    <t>116.597089327734x36.345544702552</t>
  </si>
  <si>
    <t>116.602617450256x36.5779234110015</t>
  </si>
  <si>
    <t>iUYOgt</t>
  </si>
  <si>
    <t>116.6119729953x35.7866473519717</t>
  </si>
  <si>
    <t>116.615835376281x35.6504820360871</t>
  </si>
  <si>
    <t>阐</t>
  </si>
  <si>
    <t>116.64017646914x35.9159195115049</t>
  </si>
  <si>
    <t>SXeoAo</t>
  </si>
  <si>
    <t>116.654459186096x35.1863216747972</t>
  </si>
  <si>
    <t>hkNXR0</t>
  </si>
  <si>
    <t>巫山*</t>
  </si>
  <si>
    <t>116.657205768127x36.4886038023738</t>
  </si>
  <si>
    <t>fPsf5v</t>
  </si>
  <si>
    <t>116.657549090881x38.7001708194187</t>
  </si>
  <si>
    <t>G7zvzA</t>
  </si>
  <si>
    <t>yFrmOw</t>
  </si>
  <si>
    <t>章</t>
  </si>
  <si>
    <t>116.661411471862x31.9246830295209</t>
  </si>
  <si>
    <t>116.687418170471x35.2446583404986</t>
  </si>
  <si>
    <t>emceRb</t>
  </si>
  <si>
    <t>116.688102x35.035583</t>
  </si>
  <si>
    <t>116.713381953735x32.7150774852173</t>
  </si>
  <si>
    <t>ZUVdof</t>
  </si>
  <si>
    <t>iJkvxb</t>
  </si>
  <si>
    <t>下蔡</t>
  </si>
  <si>
    <t>116.713475788476x32.7185185702394</t>
  </si>
  <si>
    <t>舒庸</t>
  </si>
  <si>
    <t>116.717630572814x31.2075221725347</t>
  </si>
  <si>
    <t>dWgpQB</t>
  </si>
  <si>
    <t>晏</t>
  </si>
  <si>
    <t>116.749216266174x36.7948967575356</t>
  </si>
  <si>
    <t>D16xCm</t>
  </si>
  <si>
    <t>116.753679461975x36.0700739218965</t>
  </si>
  <si>
    <t>EOzaiN</t>
  </si>
  <si>
    <t>116.754709430236x36.421226928717</t>
  </si>
  <si>
    <t>ReOQTY</t>
  </si>
  <si>
    <t>116.757592850976x35.903684652669</t>
  </si>
  <si>
    <t>116.772218890685x32.5557591026401</t>
  </si>
  <si>
    <t>MkxayY</t>
  </si>
  <si>
    <t>116.786775275683x35.0083784999858</t>
  </si>
  <si>
    <t>G8x093</t>
  </si>
  <si>
    <t>116.805175141601x35.7913265754895</t>
  </si>
  <si>
    <t>116.810195x36.0762404</t>
  </si>
  <si>
    <t>116.812023x36.596762</t>
  </si>
  <si>
    <t>116.821965818749x35.5737354134944</t>
  </si>
  <si>
    <t>ANZVHI</t>
  </si>
  <si>
    <t>EleO43</t>
  </si>
  <si>
    <t>祝柯（督扬）</t>
  </si>
  <si>
    <t>116.827493854064x36.6518058268752</t>
  </si>
  <si>
    <t>MqXZ6V</t>
  </si>
  <si>
    <t>TYbHWd</t>
  </si>
  <si>
    <t>116.831957049865x35.3071615296363</t>
  </si>
  <si>
    <t>bAXzPd</t>
  </si>
  <si>
    <t>gafyS8</t>
  </si>
  <si>
    <t>116.840505254687x36.1708541246851</t>
  </si>
  <si>
    <t>hiouxO</t>
  </si>
  <si>
    <t>u7V8eE</t>
  </si>
  <si>
    <t>野井</t>
  </si>
  <si>
    <t>116.841226764221x36.6732863459498</t>
  </si>
  <si>
    <t>116.859079547424x35.8034950251594</t>
  </si>
  <si>
    <t>iaWCKW</t>
  </si>
  <si>
    <t>石窌</t>
  </si>
  <si>
    <t>116.860452838439x36.4819764754192</t>
  </si>
  <si>
    <t>116.86406x31.472759</t>
  </si>
  <si>
    <t>茄</t>
  </si>
  <si>
    <t>116.869550891418x32.7638040999351</t>
  </si>
  <si>
    <t>116.870323562622x36.5402794190577</t>
  </si>
  <si>
    <t>eVhVyB</t>
  </si>
  <si>
    <t>yKR0KC</t>
  </si>
  <si>
    <t>116.877412433789x35.9465179905174</t>
  </si>
  <si>
    <t>116.886199311523x34.2354773158859</t>
  </si>
  <si>
    <t>tOLi7V</t>
  </si>
  <si>
    <t>116.892038531799x36.6421357970446</t>
  </si>
  <si>
    <t>ZORHV5</t>
  </si>
  <si>
    <t>116.89478511383x36.7178821983102</t>
  </si>
  <si>
    <t>J6eU2Z</t>
  </si>
  <si>
    <t>犁（犁丘）</t>
  </si>
  <si>
    <t>116.919847674865x36.9429192393148</t>
  </si>
  <si>
    <t>116.926370807189x31.3155086252157</t>
  </si>
  <si>
    <t>yXSJAp</t>
  </si>
  <si>
    <t>116.930490680236x31.1206862257402</t>
  </si>
  <si>
    <t>wUC2gZ</t>
  </si>
  <si>
    <t>平阳*</t>
  </si>
  <si>
    <t>116.948308592187x35.390146094829</t>
  </si>
  <si>
    <t>iRL5Js</t>
  </si>
  <si>
    <t>116.959293x36.248458</t>
  </si>
  <si>
    <t>116.979861x31.04289</t>
  </si>
  <si>
    <t>泺</t>
  </si>
  <si>
    <t>116.982074924011x36.7155148640405</t>
  </si>
  <si>
    <t>fsDTQa</t>
  </si>
  <si>
    <t>116.98267573883x31.4409572510808</t>
  </si>
  <si>
    <t>VbdIRr</t>
  </si>
  <si>
    <t>曲阜</t>
  </si>
  <si>
    <t>116.988820628433x35.5949898647918</t>
  </si>
  <si>
    <t>116.994313848437x36.2328911845124</t>
  </si>
  <si>
    <t>117.0029x35.577842</t>
  </si>
  <si>
    <t>曲池</t>
  </si>
  <si>
    <t>117.004734225768x35.940510460374</t>
  </si>
  <si>
    <t>117.010227389831x35.4128368775475</t>
  </si>
  <si>
    <t>OLV85L</t>
  </si>
  <si>
    <t>117.027787761001x35.3032829466543</t>
  </si>
  <si>
    <t>MYwueF</t>
  </si>
  <si>
    <t>JdlrHS</t>
  </si>
  <si>
    <t>峄</t>
  </si>
  <si>
    <t>117.039151874389x35.3293669532598</t>
  </si>
  <si>
    <t>J6YUDL</t>
  </si>
  <si>
    <t>闾丘</t>
  </si>
  <si>
    <t>117.047306247253x35.4452869139431</t>
  </si>
  <si>
    <t>华不注</t>
  </si>
  <si>
    <t>117.051597976684x36.7210006107697</t>
  </si>
  <si>
    <t>117.074136461523x35.0476398505909</t>
  </si>
  <si>
    <t>ECjR6O</t>
  </si>
  <si>
    <t>DwnZLb</t>
  </si>
  <si>
    <t>岱（泰）</t>
  </si>
  <si>
    <t>117.107902908325x36.2573157155447</t>
  </si>
  <si>
    <t>宗</t>
  </si>
  <si>
    <t>117.115884967346x31.3061229689395</t>
  </si>
  <si>
    <t>117.11734408905x34.5934717098045</t>
  </si>
  <si>
    <t>jbNxeC</t>
  </si>
  <si>
    <t>117.132545x35.540241</t>
  </si>
  <si>
    <t>117.139574237365x35.1613488088836</t>
  </si>
  <si>
    <t>uJNL0n</t>
  </si>
  <si>
    <t>117.150182371484x35.5715014715399</t>
  </si>
  <si>
    <t>P6WCrm</t>
  </si>
  <si>
    <t>龙（隆）</t>
  </si>
  <si>
    <t>117.164601934375x36.0532609539444</t>
  </si>
  <si>
    <t>XspaOY</t>
  </si>
  <si>
    <t>JVxSa8</t>
  </si>
  <si>
    <t>117.172841624527x35.5102566885487</t>
  </si>
  <si>
    <t>蜀*</t>
  </si>
  <si>
    <t>117.176138110656x36.1465993255588</t>
  </si>
  <si>
    <t>117.180566515234x34.8904729399638</t>
  </si>
  <si>
    <t>VezUDS</t>
  </si>
  <si>
    <t>117.18214625885x35.2567180210108</t>
  </si>
  <si>
    <t>郳（小邾）</t>
  </si>
  <si>
    <t>117.185373033789x35.1050222108723</t>
  </si>
  <si>
    <t>117.186008639831x34.2604567496795</t>
  </si>
  <si>
    <t>y8f4a5</t>
  </si>
  <si>
    <t>117.186574590625x35.8654096741214</t>
  </si>
  <si>
    <t>UWFn3N</t>
  </si>
  <si>
    <t>博</t>
  </si>
  <si>
    <t>117.205800664843x36.1109721093697</t>
  </si>
  <si>
    <t>MoBk1f</t>
  </si>
  <si>
    <t>舒</t>
  </si>
  <si>
    <t>117.207895465393x31.1583396944749</t>
  </si>
  <si>
    <t>We8bD4</t>
  </si>
  <si>
    <t>117.212667119921x35.9866234682138</t>
  </si>
  <si>
    <t>117.216005x32.141459</t>
  </si>
  <si>
    <t>狐骀（骀上）</t>
  </si>
  <si>
    <t>117.247806735534x35.0516522728628</t>
  </si>
  <si>
    <t>UCJaiP</t>
  </si>
  <si>
    <t>涂</t>
  </si>
  <si>
    <t>117.251668659057x32.9200494180985</t>
  </si>
  <si>
    <t>uY3Rmi</t>
  </si>
  <si>
    <t>XFkvsf</t>
  </si>
  <si>
    <t>117.258021x35.672297</t>
  </si>
  <si>
    <t>虚朾</t>
  </si>
  <si>
    <t>117.261110492248x35.6527109469394</t>
  </si>
  <si>
    <t>gig64f</t>
  </si>
  <si>
    <t>碣石</t>
  </si>
  <si>
    <t>117.26952144226x38.9753182529791</t>
  </si>
  <si>
    <t>117.289262958068x36.9185172551213</t>
  </si>
  <si>
    <t>lh7FuC</t>
  </si>
  <si>
    <t>t33FnM</t>
  </si>
  <si>
    <t>奚</t>
  </si>
  <si>
    <t>117.299991794128x34.8715875501469</t>
  </si>
  <si>
    <t>117.30161984375x35.9412058384725</t>
  </si>
  <si>
    <t>hzPsEc</t>
  </si>
  <si>
    <t>滥</t>
  </si>
  <si>
    <t>117.331577487487x34.9369094948962</t>
  </si>
  <si>
    <t>117.341928245312x35.878008276775</t>
  </si>
  <si>
    <t>f6YWhi</t>
  </si>
  <si>
    <t>wrAGAV</t>
  </si>
  <si>
    <t>谭</t>
  </si>
  <si>
    <t>117.351232715148x36.7239083791693</t>
  </si>
  <si>
    <t>p8Ga5r</t>
  </si>
  <si>
    <t>117.359987445373x35.4862735931322</t>
  </si>
  <si>
    <t>Z4kpxy</t>
  </si>
  <si>
    <t>iYuRkf</t>
  </si>
  <si>
    <t>郚*</t>
  </si>
  <si>
    <t>117.37646693756x35.5376947218715</t>
  </si>
  <si>
    <t>117.387453265685x35.5153413513229</t>
  </si>
  <si>
    <t>VCsvqX</t>
  </si>
  <si>
    <t>117.400829390792x40.0447277706564</t>
  </si>
  <si>
    <t>117.411485858459x37.015325326744</t>
  </si>
  <si>
    <t>SHZxOz</t>
  </si>
  <si>
    <t>117.434574313659x34.1684748692746</t>
  </si>
  <si>
    <t>姑蔑</t>
  </si>
  <si>
    <t>117.484098163452x35.6159929369431</t>
  </si>
  <si>
    <t>Pw0Efd</t>
  </si>
  <si>
    <t>GPshnV</t>
  </si>
  <si>
    <t>117.493196673889x35.6409961599069</t>
  </si>
  <si>
    <t>chT2md</t>
  </si>
  <si>
    <t>丘輿</t>
  </si>
  <si>
    <t>117.517229266662x35.2736660881363</t>
  </si>
  <si>
    <t>EANkqG</t>
  </si>
  <si>
    <t>tJtIyz</t>
  </si>
  <si>
    <t>负尾</t>
  </si>
  <si>
    <t>117.551775661315x35.6620711252133</t>
  </si>
  <si>
    <t>117.558908158593x36.3373560744192</t>
  </si>
  <si>
    <t>mSE8xm</t>
  </si>
  <si>
    <t>JXAgF5</t>
  </si>
  <si>
    <t>117.574907489318x34.5757662670578</t>
  </si>
  <si>
    <t>HTIeT2</t>
  </si>
  <si>
    <t>TqbhAI</t>
  </si>
  <si>
    <t>离姑</t>
  </si>
  <si>
    <t>117.575215853613x35.1302002403156</t>
  </si>
  <si>
    <t>K4dG5N</t>
  </si>
  <si>
    <t>117.586237140197x34.1301883794343</t>
  </si>
  <si>
    <t>平州</t>
  </si>
  <si>
    <t>117.591386981506x36.2181229546041</t>
  </si>
  <si>
    <t>bxHlw9</t>
  </si>
  <si>
    <t>117.61816615631x35.1781988176029</t>
  </si>
  <si>
    <t>X2GOPB</t>
  </si>
  <si>
    <t>翼*</t>
  </si>
  <si>
    <t>117.632894076269x35.0594110702814</t>
  </si>
  <si>
    <t>hzmyDp</t>
  </si>
  <si>
    <t>117.65593165924x32.891919227577</t>
  </si>
  <si>
    <t>FTHr2e</t>
  </si>
  <si>
    <t>五梧</t>
  </si>
  <si>
    <t>117.660738177795x35.2528061755973</t>
  </si>
  <si>
    <t>117.668291278381x35.1748314557056</t>
  </si>
  <si>
    <t>颛臾</t>
  </si>
  <si>
    <t>117.67000789215x35.5005294874058</t>
  </si>
  <si>
    <t>坁箕</t>
  </si>
  <si>
    <t>117.724080768432x31.4045809326687</t>
  </si>
  <si>
    <t>117.72751445343x36.3703155739928</t>
  </si>
  <si>
    <t>117.734638400573x36.1980390602496</t>
  </si>
  <si>
    <t>Jem2B9</t>
  </si>
  <si>
    <t>117.738980759765x35.9167849568641</t>
  </si>
  <si>
    <t>117.742963977355x31.1139445039752</t>
  </si>
  <si>
    <t>SzkboO</t>
  </si>
  <si>
    <t>117.746568866271x31.778239144275</t>
  </si>
  <si>
    <t>us7gGw</t>
  </si>
  <si>
    <t>gGF9QL</t>
  </si>
  <si>
    <t>117.768541522521x35.9124571513061</t>
  </si>
  <si>
    <t>RHjFCu</t>
  </si>
  <si>
    <t>117.779012866516x35.8004320775662</t>
  </si>
  <si>
    <t>ODratP</t>
  </si>
  <si>
    <t>G1F4y3</t>
  </si>
  <si>
    <t>夹谷（祝其）</t>
  </si>
  <si>
    <t>117.78138133457x36.0743124093669</t>
  </si>
  <si>
    <t>hn20GB</t>
  </si>
  <si>
    <t>夫于</t>
  </si>
  <si>
    <t>117.783647723693x36.857009077395</t>
  </si>
  <si>
    <t>pefdyu</t>
  </si>
  <si>
    <t>117.822958179016x33.8076820127611</t>
  </si>
  <si>
    <t>NeuWHu</t>
  </si>
  <si>
    <t>jIlzVa</t>
  </si>
  <si>
    <t>117.823470429687x34.4670944305185</t>
  </si>
  <si>
    <t>蒙*</t>
  </si>
  <si>
    <t>117.830133165625x35.6900469410186</t>
  </si>
  <si>
    <t>WE2ZsR</t>
  </si>
  <si>
    <t>fBIM0N</t>
  </si>
  <si>
    <t>117.882524676818x34.9052406822721</t>
  </si>
  <si>
    <t>117.889034346847x37.1474161262909</t>
  </si>
  <si>
    <t>117.896257586975x36.6060682327908</t>
  </si>
  <si>
    <t>zm1tj0</t>
  </si>
  <si>
    <t>蔇</t>
  </si>
  <si>
    <t>117.904840655822x34.9457751430247</t>
  </si>
  <si>
    <t>CKISIF</t>
  </si>
  <si>
    <t>117.905867890625x36.7200562001552</t>
  </si>
  <si>
    <t>117.913252063293x31.2995072804329</t>
  </si>
  <si>
    <t>GCdFlX</t>
  </si>
  <si>
    <t>偃</t>
  </si>
  <si>
    <t>117.914110370178x35.1085551751055</t>
  </si>
  <si>
    <t>Uql9Ar</t>
  </si>
  <si>
    <t>117.915140338439x31.6690744045402</t>
  </si>
  <si>
    <t>117.924203600195x36.065432563598</t>
  </si>
  <si>
    <t>117.926950182226x35.3576973763822</t>
  </si>
  <si>
    <t>117.929209x35.247661</t>
  </si>
  <si>
    <t>青石关</t>
  </si>
  <si>
    <t>117.934675582031x36.4508523015464</t>
  </si>
  <si>
    <t>eXy4qv</t>
  </si>
  <si>
    <t>117.943464465637x31.200892863132</t>
  </si>
  <si>
    <t>oWFVvM</t>
  </si>
  <si>
    <t>117.954793659057x35.5469682587277</t>
  </si>
  <si>
    <t>ittG3f</t>
  </si>
  <si>
    <t>117.988233079101x36.6628371584695</t>
  </si>
  <si>
    <t>UUI8NS</t>
  </si>
  <si>
    <t>mhhp1X</t>
  </si>
  <si>
    <t>117.993761249084x36.5012738558974</t>
  </si>
  <si>
    <t>QaoSIZ</t>
  </si>
  <si>
    <t>干时</t>
  </si>
  <si>
    <t>118.012472339172x36.9140982642892</t>
  </si>
  <si>
    <t>118.029819x35.296697</t>
  </si>
  <si>
    <t>良</t>
  </si>
  <si>
    <t>118.033930011291x34.2994337224017</t>
  </si>
  <si>
    <t>娄林</t>
  </si>
  <si>
    <t>118.064657397766x33.5288239646555</t>
  </si>
  <si>
    <t>pYIcPG</t>
  </si>
  <si>
    <t>昭关</t>
  </si>
  <si>
    <t>118.067382064666x31.7691501469808</t>
  </si>
  <si>
    <t>118.071145738867x35.1928071568208</t>
  </si>
  <si>
    <t>EcrxqO</t>
  </si>
  <si>
    <t>NmYzRo</t>
  </si>
  <si>
    <t>118.113237567443x36.546519069836</t>
  </si>
  <si>
    <t>CWcu0T</t>
  </si>
  <si>
    <t>姑焚</t>
  </si>
  <si>
    <t>118.151689715881x37.0997076454008</t>
  </si>
  <si>
    <t>YLgyEF</t>
  </si>
  <si>
    <t>118.154436297912x36.8657988358083</t>
  </si>
  <si>
    <t>oORVjH</t>
  </si>
  <si>
    <t>祊</t>
  </si>
  <si>
    <t>118.171395983007x35.2802940059877</t>
  </si>
  <si>
    <t>118.171910887109x35.4004274978799</t>
  </si>
  <si>
    <t>118.186021991271x36.9516953361944</t>
  </si>
  <si>
    <t>118.199754901428x36.6644707967953</t>
  </si>
  <si>
    <t>贝丘（沛）</t>
  </si>
  <si>
    <t>118.199754901428x37.0482101612252</t>
  </si>
  <si>
    <t>118.217403x37.112519</t>
  </si>
  <si>
    <t>118.231983x36.872254</t>
  </si>
  <si>
    <t>118.245073504943x33.3370032414461</t>
  </si>
  <si>
    <t>棘*</t>
  </si>
  <si>
    <t>118.267046161193x36.8789817670926</t>
  </si>
  <si>
    <t>ybvLY8</t>
  </si>
  <si>
    <t>118.302738270214x35.4819030592924</t>
  </si>
  <si>
    <t>PFrC2z</t>
  </si>
  <si>
    <t>AMPZxg</t>
  </si>
  <si>
    <t>118.309604725292x35.6951847087057</t>
  </si>
  <si>
    <t>118.315645x36.834374</t>
  </si>
  <si>
    <t>118.318166293066x34.6368990925588</t>
  </si>
  <si>
    <t>T99xu0</t>
  </si>
  <si>
    <t>F2EIMC</t>
  </si>
  <si>
    <t>118.333479114074x31.5128217849403</t>
  </si>
  <si>
    <t>118.338457294006x34.1950469771897</t>
  </si>
  <si>
    <t>QFDtIO</t>
  </si>
  <si>
    <t>临淄</t>
  </si>
  <si>
    <t>118.344258822363x36.8820900378408</t>
  </si>
  <si>
    <t>鄅</t>
  </si>
  <si>
    <t>118.372089466503x35.1389864881643</t>
  </si>
  <si>
    <t>Zwc88x</t>
  </si>
  <si>
    <t>qztyO9</t>
  </si>
  <si>
    <t>118.400255389709x36.8685177388833</t>
  </si>
  <si>
    <t>noiDxa</t>
  </si>
  <si>
    <t>zu4isc</t>
  </si>
  <si>
    <t>118.439366x35.164764</t>
  </si>
  <si>
    <t>祝丘</t>
  </si>
  <si>
    <t>118.44811409121x34.9176559505448</t>
  </si>
  <si>
    <t>118.455294x36.759106</t>
  </si>
  <si>
    <t>鄟</t>
  </si>
  <si>
    <t>118.460988558691x34.7024043923327</t>
  </si>
  <si>
    <t>阳</t>
  </si>
  <si>
    <t>118.46409996455x35.4013234922804</t>
  </si>
  <si>
    <t>118.471666522521x33.0189047358434</t>
  </si>
  <si>
    <t>OnKOXj</t>
  </si>
  <si>
    <t>浮来</t>
  </si>
  <si>
    <t>118.486566271093x36.0042852127759</t>
  </si>
  <si>
    <t>118.498925890234x35.3464840878819</t>
  </si>
  <si>
    <t>iEub72</t>
  </si>
  <si>
    <t>118.521104999084x31.2819467134291</t>
  </si>
  <si>
    <t>BVvWCu</t>
  </si>
  <si>
    <t>YMtHwZ</t>
  </si>
  <si>
    <t>118.538944324902x35.7999416285493</t>
  </si>
  <si>
    <t>vibngs</t>
  </si>
  <si>
    <t>118.545309253234x33.0582208263131</t>
  </si>
  <si>
    <t>鄢陵*</t>
  </si>
  <si>
    <t>118.556123919982x35.6644298078922</t>
  </si>
  <si>
    <t>wJmna7</t>
  </si>
  <si>
    <t>离支（令支）</t>
  </si>
  <si>
    <t>118.591816029003x40.0023336957652</t>
  </si>
  <si>
    <t>bhmI7d</t>
  </si>
  <si>
    <t>oYUvnV</t>
  </si>
  <si>
    <t>118.629594989318x36.5443516873897</t>
  </si>
  <si>
    <t>VVlBNY</t>
  </si>
  <si>
    <t>郱</t>
  </si>
  <si>
    <t>118.636461444396x36.4156391567202</t>
  </si>
  <si>
    <t>dXtCGS</t>
  </si>
  <si>
    <t>Zo8f9r</t>
  </si>
  <si>
    <t>118.656902923583x36.1611016280122</t>
  </si>
  <si>
    <t>羽</t>
  </si>
  <si>
    <t>118.68538447937x34.6779251984018</t>
  </si>
  <si>
    <t>根牟</t>
  </si>
  <si>
    <t>118.689319691113x35.3688561184673</t>
  </si>
  <si>
    <t>aFA3XG</t>
  </si>
  <si>
    <t>莒父</t>
  </si>
  <si>
    <t>118.690006336621x35.589178014014</t>
  </si>
  <si>
    <t>VzGTLP</t>
  </si>
  <si>
    <t>JhIQva</t>
  </si>
  <si>
    <t>於馀丘</t>
  </si>
  <si>
    <t>118.701679310253x34.7281556549431</t>
  </si>
  <si>
    <t>118.727750338476x36.7621245006867</t>
  </si>
  <si>
    <t>iH6EST</t>
  </si>
  <si>
    <t>118.729831730859x36.0051886135763</t>
  </si>
  <si>
    <t>mZKTqJ</t>
  </si>
  <si>
    <t>頯黄氏</t>
  </si>
  <si>
    <t>118.762804217834x30.947676348925</t>
  </si>
  <si>
    <t>118.762804217834x32.4331859290208</t>
  </si>
  <si>
    <t>l7Qjlt</t>
  </si>
  <si>
    <t>118.776212x34.550199</t>
  </si>
  <si>
    <t>118.783390125683x35.8923313614343</t>
  </si>
  <si>
    <t>118.829030550878x35.5961065911725</t>
  </si>
  <si>
    <t>T76q9C</t>
  </si>
  <si>
    <t>118.858547357331x31.637959830828</t>
  </si>
  <si>
    <t>mo9D3L</t>
  </si>
  <si>
    <t>118.89769510166x35.2626913009084</t>
  </si>
  <si>
    <t>RTu4Of</t>
  </si>
  <si>
    <t>孤竹</t>
  </si>
  <si>
    <t>118.91316612666x39.8243200688445</t>
  </si>
  <si>
    <t>118.93034572174x36.3050474719179</t>
  </si>
  <si>
    <t>渠丘*</t>
  </si>
  <si>
    <t>119.033329090527x35.5087331210589</t>
  </si>
  <si>
    <t>119.033650961328x36.5379835640455</t>
  </si>
  <si>
    <t>urMJpv</t>
  </si>
  <si>
    <t>渤海</t>
  </si>
  <si>
    <t>119.140459247131x38.4682872446886</t>
  </si>
  <si>
    <t>uoz72B</t>
  </si>
  <si>
    <t>swdCRC</t>
  </si>
  <si>
    <t>119.156938739318x29.0391530656557</t>
  </si>
  <si>
    <t>srnmHQ</t>
  </si>
  <si>
    <t>HWqlDc</t>
  </si>
  <si>
    <t>兹</t>
  </si>
  <si>
    <t>119.17303999746x36.1752132081664</t>
  </si>
  <si>
    <t>J6KNXH</t>
  </si>
  <si>
    <t>ulOFOF</t>
  </si>
  <si>
    <t>119.186854x34.847356</t>
  </si>
  <si>
    <t>淮夷</t>
  </si>
  <si>
    <t>119.203960494308x33.6473286089916</t>
  </si>
  <si>
    <t>119.269535145214x35.9323882621177</t>
  </si>
  <si>
    <t>鄑</t>
  </si>
  <si>
    <t>119.301134295959x36.96623523153</t>
  </si>
  <si>
    <t>AO55X0</t>
  </si>
  <si>
    <t>119.315862263085x36.1197746388723</t>
  </si>
  <si>
    <t>州（淳于）</t>
  </si>
  <si>
    <t>119.320668783593x36.5429541983334</t>
  </si>
  <si>
    <t>鄣（纪鄣）</t>
  </si>
  <si>
    <t>119.323093494824x35.0945899333691</t>
  </si>
  <si>
    <t>119.343328083398x35.9865619284258</t>
  </si>
  <si>
    <t>吴-</t>
  </si>
  <si>
    <t>119.378035859375x31.5866003966412</t>
  </si>
  <si>
    <t>pP68Xw</t>
  </si>
  <si>
    <t>邶殿</t>
  </si>
  <si>
    <t>119.385248370666x36.8625112130627</t>
  </si>
  <si>
    <t>邗</t>
  </si>
  <si>
    <t>119.386278338928x32.4303352764398</t>
  </si>
  <si>
    <t>jeQTd9</t>
  </si>
  <si>
    <t>119.50331643955x36.8210654653019</t>
  </si>
  <si>
    <t>bnazJ6</t>
  </si>
  <si>
    <t>119.556566424865x32.1749858141663</t>
  </si>
  <si>
    <t>qd3VlI</t>
  </si>
  <si>
    <t>莱</t>
  </si>
  <si>
    <t>119.601850069921x36.7783876454389</t>
  </si>
  <si>
    <t>F6gWHv</t>
  </si>
  <si>
    <t>冥</t>
  </si>
  <si>
    <t>119.735094256896x30.8313439804681</t>
  </si>
  <si>
    <t>lxsfIQ</t>
  </si>
  <si>
    <t>介</t>
  </si>
  <si>
    <t>119.818178363342x36.1643696690585</t>
  </si>
  <si>
    <t>119.878742x37.216385</t>
  </si>
  <si>
    <t>延陵</t>
  </si>
  <si>
    <t>119.960313983459x31.7859638775102</t>
  </si>
  <si>
    <t>FHwGvo</t>
  </si>
  <si>
    <t>119.984346576232x36.2667657245558</t>
  </si>
  <si>
    <t>120.143291548995x41.4773884851484</t>
  </si>
  <si>
    <t>VWm7gn</t>
  </si>
  <si>
    <t>震泽</t>
  </si>
  <si>
    <t>120.144506192968x31.2916823246341</t>
  </si>
  <si>
    <t>JPtps4</t>
  </si>
  <si>
    <t>（五湖）</t>
  </si>
  <si>
    <t>120.158239103124x31.178828806992</t>
  </si>
  <si>
    <t>120.162152804296x36.4190029587095</t>
  </si>
  <si>
    <t>棠*（邮棠）</t>
  </si>
  <si>
    <t>120.192708529394x36.6868574289896</t>
  </si>
  <si>
    <t>120.281276849519x31.1127311383386</t>
  </si>
  <si>
    <t>G49JSk</t>
  </si>
  <si>
    <t>梅里</t>
  </si>
  <si>
    <t>120.405260272521x31.5127971243824</t>
  </si>
  <si>
    <t>tCqU9v</t>
  </si>
  <si>
    <t>120.564046588745x37.5545515800657</t>
  </si>
  <si>
    <t>120.570055194396x30.0012424653687</t>
  </si>
  <si>
    <t>i5dtlG</t>
  </si>
  <si>
    <t>120.605373529206x29.9109190895035</t>
  </si>
  <si>
    <t>120.615373797912x31.3100520287268</t>
  </si>
  <si>
    <t>120.68815822174x31.1316050402998</t>
  </si>
  <si>
    <t>120.725237079162x30.6043846227757</t>
  </si>
  <si>
    <t>檇李</t>
  </si>
  <si>
    <t>120.729356952209x30.5570939844683</t>
  </si>
  <si>
    <t>yXcl7c</t>
  </si>
  <si>
    <t>TXlRVV</t>
  </si>
  <si>
    <t>黄海</t>
  </si>
  <si>
    <t>121.008135028381x34.6587230318541</t>
  </si>
  <si>
    <t>QyL6ka</t>
  </si>
  <si>
    <t>东夷（三夷）</t>
  </si>
  <si>
    <t>121.28931636383x28.8519936937618</t>
  </si>
  <si>
    <t>121.311629609375x29.8583816906495</t>
  </si>
  <si>
    <t>甬</t>
  </si>
  <si>
    <t>122.077928729553x30.0062590298649</t>
  </si>
  <si>
    <t>东海</t>
  </si>
  <si>
    <t>123.073564715881x29.9830764360147</t>
  </si>
  <si>
    <t>JE8XC2</t>
  </si>
  <si>
    <t>128.890825458068x43.5534185264639</t>
  </si>
  <si>
    <t>uZqt3c</t>
  </si>
  <si>
    <t>135.018779830246x47.6043557945392</t>
  </si>
  <si>
    <t>徐州</t>
  </si>
  <si>
    <t>缘陵</t>
  </si>
  <si>
    <t>意思</t>
  </si>
  <si>
    <t>国或者其他</t>
  </si>
  <si>
    <t>首都</t>
  </si>
  <si>
    <t>现代城镇</t>
  </si>
  <si>
    <t>城</t>
  </si>
  <si>
    <t>乡镇</t>
  </si>
  <si>
    <t>关隘</t>
  </si>
  <si>
    <t>渡口</t>
  </si>
  <si>
    <t>大城、诸侯国</t>
  </si>
  <si>
    <t>山</t>
  </si>
  <si>
    <t>编号</t>
  </si>
  <si>
    <t>类别</t>
  </si>
  <si>
    <t>國名</t>
  </si>
  <si>
    <t>姓氏</t>
  </si>
  <si>
    <t>今地</t>
  </si>
  <si>
    <t>爵位</t>
  </si>
  <si>
    <t>起迄年</t>
  </si>
  <si>
    <t>滅國者</t>
  </si>
  <si>
    <t>起年</t>
  </si>
  <si>
    <t>迄年</t>
  </si>
  <si>
    <t>春秋周王朝</t>
  </si>
  <si>
    <t>西周</t>
  </si>
  <si>
    <t>姬姓</t>
  </si>
  <si>
    <t>統治全國，直接控有首都宗周（今陝西省西安市）、東都成周雒邑（今河南省洛陽市）及周邊的廣大地區</t>
  </si>
  <si>
    <t>王（天子）</t>
  </si>
  <si>
    <t>前1046年－前771年</t>
  </si>
  <si>
    <t>申国、犬戎</t>
  </si>
  <si>
    <t>前1046年</t>
  </si>
  <si>
    <t>前771年</t>
  </si>
  <si>
    <t>東周</t>
  </si>
  <si>
    <t>名義上統治全國，實際上只控制首都雒邑（今河南省洛陽市）周圍的狹小地區</t>
  </si>
  <si>
    <t>前770年－前256年</t>
  </si>
  <si>
    <t>秦國</t>
  </si>
  <si>
    <t>前770年</t>
  </si>
  <si>
    <t>前256年</t>
  </si>
  <si>
    <t>春秋重要国</t>
  </si>
  <si>
    <t>嬴姓趙氏</t>
  </si>
  <si>
    <t>陝西省中南部、甘肅省東部一帶，后扩张至四川省、重庆市、河南省西部、湖北省西部等地。前221年统一全国。</t>
  </si>
  <si>
    <t>仲、伯（前770年受封）</t>
  </si>
  <si>
    <t>建於约前900年－前207年</t>
  </si>
  <si>
    <t>西楚霸王項羽及沛公漢高祖劉邦</t>
  </si>
  <si>
    <t>约前900年</t>
  </si>
  <si>
    <t>前207年</t>
  </si>
  <si>
    <t>衞國</t>
  </si>
  <si>
    <t>姬姓衛氏</t>
  </si>
  <si>
    <t>河南省淇縣、濮陽市一帶</t>
  </si>
  <si>
    <t>侯、君（前330年起改稱）</t>
  </si>
  <si>
    <t>前1040年－前209年</t>
  </si>
  <si>
    <t>前1040年</t>
  </si>
  <si>
    <t>前209年</t>
  </si>
  <si>
    <t>越國</t>
  </si>
  <si>
    <t>姒姓</t>
  </si>
  <si>
    <t>浙江省一帶，前222年降秦朝，建閩中郡，秦亡後受漢朝封為閩越、東甌二國</t>
  </si>
  <si>
    <t>子（自称为王）</t>
  </si>
  <si>
    <t>前2032年－前222年</t>
  </si>
  <si>
    <t>秦國，（前222年－前111年為閩越、東甌二國，皆亡於漢朝）</t>
  </si>
  <si>
    <t>前2032年</t>
  </si>
  <si>
    <t>前222年</t>
  </si>
  <si>
    <t>燕國</t>
  </si>
  <si>
    <t>姬姓燕氏</t>
  </si>
  <si>
    <t>辽宁省南部、北京市、天津市、河北省北部一带</t>
  </si>
  <si>
    <t>侯、王（前323年起自稱）</t>
  </si>
  <si>
    <t>前1046年－前222年</t>
  </si>
  <si>
    <t>秦国</t>
  </si>
  <si>
    <t>楚国</t>
  </si>
  <si>
    <t>芈姓熊氏</t>
  </si>
  <si>
    <t>湖北省、河南省南部、后扩张至安徽省、江西省、湖南省、江苏省 、浙江省部分地区</t>
  </si>
  <si>
    <t>子（前704年起自称为王）</t>
  </si>
  <si>
    <t>建於商代，前1046年受封－前223年</t>
  </si>
  <si>
    <t>建於商代，前1046年受封</t>
  </si>
  <si>
    <t>前223年</t>
  </si>
  <si>
    <t>魯國</t>
  </si>
  <si>
    <t>姬姓魯氏</t>
  </si>
  <si>
    <t>山東省曲阜市</t>
  </si>
  <si>
    <t>侯</t>
  </si>
  <si>
    <t>前1046年－前256年</t>
  </si>
  <si>
    <t>楚國</t>
  </si>
  <si>
    <t>宋國</t>
  </si>
  <si>
    <t>子姓宋氏</t>
  </si>
  <si>
    <t>河南省商丘市、通許縣一帶</t>
  </si>
  <si>
    <t>公、王（前323年起自称）</t>
  </si>
  <si>
    <t>前1040年－前286年</t>
  </si>
  <si>
    <t>田氏齊國、魏國、楚國</t>
  </si>
  <si>
    <t>前286年</t>
  </si>
  <si>
    <t>晉國</t>
  </si>
  <si>
    <t>姬姓晉氏，初稱唐國，後改稱晉國</t>
  </si>
  <si>
    <t>山西省、河南省北部、陝西省東部、河北省西部一帶</t>
  </si>
  <si>
    <t>前1033年－前349年</t>
  </si>
  <si>
    <t>韓國、趙國、魏國（三家分晉）</t>
  </si>
  <si>
    <t>前1033年</t>
  </si>
  <si>
    <t>前349年</t>
  </si>
  <si>
    <t>鄭國</t>
  </si>
  <si>
    <t>姬姓鄭氏</t>
  </si>
  <si>
    <t>陝西省華縣，後遷河南省新鄭市</t>
  </si>
  <si>
    <t>伯</t>
  </si>
  <si>
    <t>前806年－前375年</t>
  </si>
  <si>
    <t>韓國</t>
  </si>
  <si>
    <t>前806年</t>
  </si>
  <si>
    <t>前375年</t>
  </si>
  <si>
    <t>姜齊國</t>
  </si>
  <si>
    <t>姜姓吕氏</t>
  </si>
  <si>
    <t>山東省東部、河北省南部一帶</t>
  </si>
  <si>
    <t>前1046年－前386年</t>
  </si>
  <si>
    <t>田氏齊國</t>
  </si>
  <si>
    <t>前386年</t>
  </si>
  <si>
    <t>蔡國</t>
  </si>
  <si>
    <t>姬姓蔡氏</t>
  </si>
  <si>
    <t>河南省新蔡縣</t>
  </si>
  <si>
    <t>前1046年－前447年</t>
  </si>
  <si>
    <t>前447年</t>
  </si>
  <si>
    <t>吳國</t>
  </si>
  <si>
    <t>姬姓姑发氏</t>
  </si>
  <si>
    <t>江蘇省、安徽省東部一帶</t>
  </si>
  <si>
    <t>伯（自称为王）</t>
  </si>
  <si>
    <t>前1096年－前473年</t>
  </si>
  <si>
    <t>前1096年</t>
  </si>
  <si>
    <t>前473年</t>
  </si>
  <si>
    <t>陳國</t>
  </si>
  <si>
    <t>媯姓陳氏</t>
  </si>
  <si>
    <t>河南省淮陽县</t>
  </si>
  <si>
    <t>前1046年－前478年</t>
  </si>
  <si>
    <t>前478年</t>
  </si>
  <si>
    <t>曹國</t>
  </si>
  <si>
    <t>姬姓曹氏</t>
  </si>
  <si>
    <t>山東省定陶縣西南</t>
  </si>
  <si>
    <t>前1046年－前487年</t>
  </si>
  <si>
    <t>前487年</t>
  </si>
  <si>
    <t>春秋畿内国</t>
  </si>
  <si>
    <t>酆國</t>
  </si>
  <si>
    <t>陝西省戶縣東</t>
  </si>
  <si>
    <t>前1046年－前1023年</t>
  </si>
  <si>
    <t xml:space="preserve">周朝 </t>
  </si>
  <si>
    <t>前1023年</t>
  </si>
  <si>
    <t>樊國</t>
  </si>
  <si>
    <t>姬姓樊氏</t>
  </si>
  <si>
    <t>初封于陕西省西安市长安区东南。后迁于今河南省济源市。</t>
  </si>
  <si>
    <t>仲</t>
  </si>
  <si>
    <t>周宣王时－前635年</t>
  </si>
  <si>
    <t xml:space="preserve">晉國 </t>
  </si>
  <si>
    <t>周宣王时</t>
  </si>
  <si>
    <t>前635年</t>
  </si>
  <si>
    <t>單國</t>
  </si>
  <si>
    <t>姬姓單氏</t>
  </si>
  <si>
    <t>原在陕西省眉县，后随周王室东迁至河南省孟津县东南</t>
  </si>
  <si>
    <t>子</t>
  </si>
  <si>
    <t>周文王时期-春秋时期</t>
  </si>
  <si>
    <t>周文王时期</t>
  </si>
  <si>
    <t>春秋时期</t>
  </si>
  <si>
    <t>召國</t>
  </si>
  <si>
    <t>姬姓邵氏</t>
  </si>
  <si>
    <t>陝西省岐山縣西南</t>
  </si>
  <si>
    <t>公</t>
  </si>
  <si>
    <t>前1046年－？</t>
  </si>
  <si>
    <t>梁國</t>
  </si>
  <si>
    <t>嬴姓梁氏</t>
  </si>
  <si>
    <t>陝西省渭南市韩城一帶，後遷山西省解县</t>
  </si>
  <si>
    <t>前821年－前641年</t>
  </si>
  <si>
    <t xml:space="preserve">秦國 </t>
  </si>
  <si>
    <t>前821年</t>
  </si>
  <si>
    <t>前641年</t>
  </si>
  <si>
    <t>毛國</t>
  </si>
  <si>
    <t>姬姓毛氏</t>
  </si>
  <si>
    <t>陝西岐山縣、扶風縣一帶。後遷河南省宜阳县</t>
  </si>
  <si>
    <t>畢國</t>
  </si>
  <si>
    <t>姬姓畢氏</t>
  </si>
  <si>
    <t>陝西省咸陽市</t>
  </si>
  <si>
    <t xml:space="preserve">西戎 </t>
  </si>
  <si>
    <t>井國</t>
  </si>
  <si>
    <t>姜姓井氏</t>
  </si>
  <si>
    <t>陕西省宝鸡市</t>
  </si>
  <si>
    <t xml:space="preserve">衛國 </t>
  </si>
  <si>
    <t>周國</t>
  </si>
  <si>
    <t>姬姓周氏</t>
  </si>
  <si>
    <t>陝西省寶雞市鳳翔縣</t>
  </si>
  <si>
    <t>王叔國</t>
  </si>
  <si>
    <t>周襄王時建立－？</t>
  </si>
  <si>
    <t>周襄王時建立</t>
  </si>
  <si>
    <t>溫國</t>
  </si>
  <si>
    <t>己姓蘇氏</t>
  </si>
  <si>
    <t>河南省溫縣西南</t>
  </si>
  <si>
    <t>前1046年－前650年</t>
  </si>
  <si>
    <t xml:space="preserve">北狄 </t>
  </si>
  <si>
    <t>前650年</t>
  </si>
  <si>
    <t>劉國</t>
  </si>
  <si>
    <t>姬姓劉氏</t>
  </si>
  <si>
    <t>河南省偃師市緱氏鎮西南</t>
  </si>
  <si>
    <t>前712年－前455年</t>
  </si>
  <si>
    <t>前712年</t>
  </si>
  <si>
    <t>前455年</t>
  </si>
  <si>
    <t>榮國</t>
  </si>
  <si>
    <t>姬姓榮氏</t>
  </si>
  <si>
    <t>河南省鞏義市一帶</t>
  </si>
  <si>
    <t>前1046年 - ？</t>
  </si>
  <si>
    <t>甘國</t>
  </si>
  <si>
    <t>姬姓甘氏</t>
  </si>
  <si>
    <t>河南省原陽縣</t>
  </si>
  <si>
    <t>尹國</t>
  </si>
  <si>
    <t>姞姓尹氏</t>
  </si>
  <si>
    <t>河南省新安县东南部、宜阳县西北部。</t>
  </si>
  <si>
    <t>前770年-前513年</t>
  </si>
  <si>
    <t>前513年</t>
  </si>
  <si>
    <t>陕西省鄠县</t>
  </si>
  <si>
    <t>周武王時建立</t>
  </si>
  <si>
    <t>原國</t>
  </si>
  <si>
    <t>姬姓原氏</t>
  </si>
  <si>
    <t>河南省濟源市原鄉</t>
  </si>
  <si>
    <t>詹國</t>
  </si>
  <si>
    <t>姬姓詹氏</t>
  </si>
  <si>
    <t>今地不详，据说是于镐京西京筑城，赐土南至于京，北达于燕</t>
  </si>
  <si>
    <t>前827年－？</t>
  </si>
  <si>
    <t>前827年</t>
  </si>
  <si>
    <t>鞏國</t>
  </si>
  <si>
    <t>姬姓鞏氏</t>
  </si>
  <si>
    <t>河南省鞏義市孝義鎮西康店村</t>
  </si>
  <si>
    <t>？－前516年</t>
  </si>
  <si>
    <t>前516年</t>
  </si>
  <si>
    <t>應國</t>
  </si>
  <si>
    <t>姬姓應氏</t>
  </si>
  <si>
    <t>河南省平頂山市</t>
  </si>
  <si>
    <t xml:space="preserve">楚國 </t>
  </si>
  <si>
    <t>大骆国</t>
  </si>
  <si>
    <t>嬴姓骆氏</t>
  </si>
  <si>
    <t>春秋河南</t>
  </si>
  <si>
    <t>殷國</t>
  </si>
  <si>
    <t>子姓殷氏</t>
  </si>
  <si>
    <t>河南省安陽市</t>
  </si>
  <si>
    <t>前1046年－前1040年</t>
  </si>
  <si>
    <t>河南省孟津县西南</t>
  </si>
  <si>
    <t>周襄王時建立－前563年</t>
  </si>
  <si>
    <t>前563年</t>
  </si>
  <si>
    <t>？－前650年</t>
  </si>
  <si>
    <t>前592年－？</t>
  </si>
  <si>
    <t>前592年</t>
  </si>
  <si>
    <t>河南省新安县</t>
  </si>
  <si>
    <t>河南省濟源市東南</t>
  </si>
  <si>
    <t>前1046年－春秋中期</t>
  </si>
  <si>
    <t>春秋中期</t>
  </si>
  <si>
    <t>前1046年－前563年</t>
  </si>
  <si>
    <t>南燕國</t>
  </si>
  <si>
    <t>姞姓燕氏</t>
  </si>
  <si>
    <t>河南省延津縣東北</t>
  </si>
  <si>
    <t>商代－？</t>
  </si>
  <si>
    <t>商代</t>
  </si>
  <si>
    <t>鄢國</t>
  </si>
  <si>
    <t>河南省鄢陵縣西北</t>
  </si>
  <si>
    <t>密國</t>
  </si>
  <si>
    <t>河南省新密市</t>
  </si>
  <si>
    <t xml:space="preserve">鄭國 </t>
  </si>
  <si>
    <t>胡國</t>
  </si>
  <si>
    <t>姬姓胡氏</t>
  </si>
  <si>
    <t>河南省漯河市郾城区、舞陽縣一帶</t>
  </si>
  <si>
    <t>？－前763年</t>
  </si>
  <si>
    <t>前763年</t>
  </si>
  <si>
    <t>焦國</t>
  </si>
  <si>
    <t>姬姓焦氏</t>
  </si>
  <si>
    <t>河南省三門峡市西十里鋪一帶</t>
  </si>
  <si>
    <t>前1046年－前775年</t>
  </si>
  <si>
    <t>西虢國</t>
  </si>
  <si>
    <t>前775年</t>
  </si>
  <si>
    <t>共國</t>
  </si>
  <si>
    <t>河南省輝縣市西北，（一說甘肅省涇川縣）</t>
  </si>
  <si>
    <t xml:space="preserve">衞國 </t>
  </si>
  <si>
    <t>凡國</t>
  </si>
  <si>
    <t>河南省輝縣市西南</t>
  </si>
  <si>
    <t>？－前716年</t>
  </si>
  <si>
    <t xml:space="preserve">北戎 </t>
  </si>
  <si>
    <t>前716年</t>
  </si>
  <si>
    <t>葛國</t>
  </si>
  <si>
    <t>嬴姓葛氏</t>
  </si>
  <si>
    <t>河南省修武縣</t>
  </si>
  <si>
    <t xml:space="preserve">宋國 </t>
  </si>
  <si>
    <t>東虢國</t>
  </si>
  <si>
    <t>河南省滎陽市</t>
  </si>
  <si>
    <t>前1046年－前767年</t>
  </si>
  <si>
    <t>前767年</t>
  </si>
  <si>
    <t>杞國</t>
  </si>
  <si>
    <t>姒姓杞氏</t>
  </si>
  <si>
    <t>河南省杞縣，後遷山東省昌樂縣，又遷山東省安丘市</t>
  </si>
  <si>
    <t>伯、侯、子</t>
  </si>
  <si>
    <t>商代－前445年</t>
  </si>
  <si>
    <t>前445年</t>
  </si>
  <si>
    <t>謝國</t>
  </si>
  <si>
    <t>任姓謝氏</t>
  </si>
  <si>
    <t>河南省南陽市</t>
  </si>
  <si>
    <t>商代－前841年</t>
  </si>
  <si>
    <t xml:space="preserve">周朝、申國 </t>
  </si>
  <si>
    <t>前841年</t>
  </si>
  <si>
    <t>申國</t>
  </si>
  <si>
    <t>姜姓申氏</t>
  </si>
  <si>
    <t>前841年－前688年至前680年之间</t>
  </si>
  <si>
    <t>前688年至前680年之间</t>
  </si>
  <si>
    <t>呂國</t>
  </si>
  <si>
    <t>姜姓呂氏</t>
  </si>
  <si>
    <t>虞夏－前688年至前680年之间</t>
  </si>
  <si>
    <t>虞夏</t>
  </si>
  <si>
    <t>鄶國</t>
  </si>
  <si>
    <t>妘姓</t>
  </si>
  <si>
    <t>河南省新密市東北</t>
  </si>
  <si>
    <t>？－前769年</t>
  </si>
  <si>
    <t>前769年</t>
  </si>
  <si>
    <t>戴國</t>
  </si>
  <si>
    <t>子姓戴氏</t>
  </si>
  <si>
    <t>河南省蘭考縣</t>
  </si>
  <si>
    <t>？－前713年</t>
  </si>
  <si>
    <t>前713年</t>
  </si>
  <si>
    <t>息國（鄎國）</t>
  </si>
  <si>
    <t>河南省息縣</t>
  </si>
  <si>
    <t>？－前680年</t>
  </si>
  <si>
    <t>前680年</t>
  </si>
  <si>
    <t>黃國</t>
  </si>
  <si>
    <t>嬴姓黃氏</t>
  </si>
  <si>
    <t>河南省潢川縣</t>
  </si>
  <si>
    <t>商代－前648年</t>
  </si>
  <si>
    <t>前648年</t>
  </si>
  <si>
    <t>蓼國（鄝國、廖國、飂國）</t>
  </si>
  <si>
    <t>姬姓廖氏</t>
  </si>
  <si>
    <t>河南省唐河縣湖阳镇</t>
  </si>
  <si>
    <t>蓼國（繆國）</t>
  </si>
  <si>
    <t>偃姓繆氏</t>
  </si>
  <si>
    <t>河南省固始縣東北蓼城岡</t>
  </si>
  <si>
    <t>？－前622年</t>
  </si>
  <si>
    <t>前622年</t>
  </si>
  <si>
    <t>潘國（番國）</t>
  </si>
  <si>
    <t>姬姓潘氏</t>
  </si>
  <si>
    <t>河南省荥阳市</t>
  </si>
  <si>
    <t>前1046年－前504年</t>
  </si>
  <si>
    <t>前504年</t>
  </si>
  <si>
    <t>光國</t>
  </si>
  <si>
    <t>己姓</t>
  </si>
  <si>
    <t>河南省潢川县、光山县</t>
  </si>
  <si>
    <t>？－前7世紀</t>
  </si>
  <si>
    <t xml:space="preserve">黃國 </t>
  </si>
  <si>
    <t>前7世紀</t>
  </si>
  <si>
    <t>偪國</t>
  </si>
  <si>
    <t>姞姓</t>
  </si>
  <si>
    <t>弦國</t>
  </si>
  <si>
    <t>隗姓，一說姬姓</t>
  </si>
  <si>
    <t>河南省光山縣、潢川縣界</t>
  </si>
  <si>
    <t>？－前655年</t>
  </si>
  <si>
    <t>前655年</t>
  </si>
  <si>
    <t>滑國</t>
  </si>
  <si>
    <t>河南省偃師市南緱氏城</t>
  </si>
  <si>
    <t>？－前627年</t>
  </si>
  <si>
    <t>前627年</t>
  </si>
  <si>
    <t>江國</t>
  </si>
  <si>
    <t>嬴姓江氏</t>
  </si>
  <si>
    <t>河南省正陽縣、息縣一帶</t>
  </si>
  <si>
    <t>前1040年－前623年</t>
  </si>
  <si>
    <t>前623年</t>
  </si>
  <si>
    <t>邘國</t>
  </si>
  <si>
    <t>河南省沁陽市北西萬鎮邘邰村（一說陝西省郿縣）</t>
  </si>
  <si>
    <t>叔</t>
  </si>
  <si>
    <t>蔣國</t>
  </si>
  <si>
    <t>姬姓蔣氏</t>
  </si>
  <si>
    <t>河南省固始縣蔣集鎮</t>
  </si>
  <si>
    <t>前1040年－前617年</t>
  </si>
  <si>
    <t>前617年</t>
  </si>
  <si>
    <t>邶國</t>
  </si>
  <si>
    <t>河南省湯陰縣東南</t>
  </si>
  <si>
    <t>前11世纪－？</t>
  </si>
  <si>
    <t>前11世纪</t>
  </si>
  <si>
    <t>祭國</t>
  </si>
  <si>
    <t>河南省鄭州市東北祭城村</t>
  </si>
  <si>
    <t>前1040年－前769年</t>
  </si>
  <si>
    <t>道國</t>
  </si>
  <si>
    <t>河南省確山縣或息縣</t>
  </si>
  <si>
    <t>柏國</t>
  </si>
  <si>
    <t>柏氏</t>
  </si>
  <si>
    <t>河南省舞陽縣、西平縣界</t>
  </si>
  <si>
    <t>胙國</t>
  </si>
  <si>
    <t>河南省延津縣北古胙城</t>
  </si>
  <si>
    <t>前1040年－？</t>
  </si>
  <si>
    <t>雍國</t>
  </si>
  <si>
    <t>姬姓雍氏</t>
  </si>
  <si>
    <t>項國</t>
  </si>
  <si>
    <t>項氏</t>
  </si>
  <si>
    <t>河南省項城市</t>
  </si>
  <si>
    <t>？－前643年</t>
  </si>
  <si>
    <t xml:space="preserve">魯國 </t>
  </si>
  <si>
    <t>前643年</t>
  </si>
  <si>
    <t>頓國</t>
  </si>
  <si>
    <t>河南省項城市、商水縣界</t>
  </si>
  <si>
    <t>前1046年－前496年</t>
  </si>
  <si>
    <t>前496年</t>
  </si>
  <si>
    <t>管國</t>
  </si>
  <si>
    <t>姬姓管氏</t>
  </si>
  <si>
    <t>河南省鄭州市</t>
  </si>
  <si>
    <t>檀國</t>
  </si>
  <si>
    <t>河南省濟源市</t>
  </si>
  <si>
    <t>房國</t>
  </si>
  <si>
    <t>祁姓房氏</t>
  </si>
  <si>
    <t>河南省遂平縣。後遷至楚國境內</t>
  </si>
  <si>
    <t>？－前529年</t>
  </si>
  <si>
    <t>前529年</t>
  </si>
  <si>
    <t>莘國</t>
  </si>
  <si>
    <t>河南省汝南縣西北</t>
  </si>
  <si>
    <t xml:space="preserve">蔡國 </t>
  </si>
  <si>
    <t>許國</t>
  </si>
  <si>
    <t>姜姓許氏</t>
  </si>
  <si>
    <t>河南省许昌市，被楚国迁到叶县</t>
  </si>
  <si>
    <t>男</t>
  </si>
  <si>
    <t>前1046年－前481年</t>
  </si>
  <si>
    <t>前481年</t>
  </si>
  <si>
    <t>韋國</t>
  </si>
  <si>
    <t>姬姓韋氏</t>
  </si>
  <si>
    <t>河南省滑县东南五十里的妹村一带，后迁至山东省成武县，又西迁于彭国（今江苏省徐州市）</t>
  </si>
  <si>
    <t>東不羹國</t>
  </si>
  <si>
    <t>赢姓</t>
  </si>
  <si>
    <t>河南省舞陽縣北</t>
  </si>
  <si>
    <t>西不羹國</t>
  </si>
  <si>
    <t>河南省襄城縣東南</t>
  </si>
  <si>
    <t>春秋陕西</t>
  </si>
  <si>
    <t>初封于陕西省西安市长安区东南，后迁于今河南省济源市</t>
  </si>
  <si>
    <t>？－前635年</t>
  </si>
  <si>
    <t>姬姓召氏</t>
  </si>
  <si>
    <t>今地不详，据说是于镐京西京（今西安市长安区西北）筑城，赐土南至于京，北达于燕</t>
  </si>
  <si>
    <t>前1046年－前516年</t>
  </si>
  <si>
    <t>前1046年－春秋初期</t>
  </si>
  <si>
    <t>春秋初期</t>
  </si>
  <si>
    <t>井国</t>
  </si>
  <si>
    <t>陝西省韓城市南</t>
  </si>
  <si>
    <t>前8世紀－前641年</t>
  </si>
  <si>
    <t>前8世紀</t>
  </si>
  <si>
    <t>北芮国</t>
  </si>
  <si>
    <t>陕西省韩城市境内梁带村</t>
  </si>
  <si>
    <t>前1046年－前640年</t>
  </si>
  <si>
    <t xml:space="preserve">秦国 </t>
  </si>
  <si>
    <t>前640年</t>
  </si>
  <si>
    <t>南芮国</t>
  </si>
  <si>
    <t>陕西省大荔县朝邑镇</t>
  </si>
  <si>
    <t>前806年－?</t>
  </si>
  <si>
    <t>小虢國</t>
  </si>
  <si>
    <t>春秋初期－前687年</t>
  </si>
  <si>
    <t>前687年</t>
  </si>
  <si>
    <t>崇國</t>
  </si>
  <si>
    <t>崇氏</t>
  </si>
  <si>
    <t>姬姓韓氏</t>
  </si>
  <si>
    <t>陝西省韓城市，一說河北省固安縣</t>
  </si>
  <si>
    <t>？－前757年</t>
  </si>
  <si>
    <t>前757年</t>
  </si>
  <si>
    <t>杜國</t>
  </si>
  <si>
    <t>祁姓杜氏</t>
  </si>
  <si>
    <t>陝西省西安市長安区東南</t>
  </si>
  <si>
    <t>郝国</t>
  </si>
  <si>
    <t>风姓郝氏</t>
  </si>
  <si>
    <t>陕西省户县祖庵镇郝村，（一说山西省太原市郝乡）</t>
  </si>
  <si>
    <t>前11世纪－前7世纪</t>
  </si>
  <si>
    <t>前7世纪</t>
  </si>
  <si>
    <t>密须国</t>
  </si>
  <si>
    <t>陕西省灵台县治西50华里之百里镇。</t>
  </si>
  <si>
    <t>约前21世纪－约前10世纪</t>
  </si>
  <si>
    <t>约前21世纪</t>
  </si>
  <si>
    <t>约前10世纪</t>
  </si>
  <si>
    <t>驪戎</t>
  </si>
  <si>
    <t>位於山西省的諸侯國</t>
  </si>
  <si>
    <t>春秋山西</t>
  </si>
  <si>
    <t>西虢國（南虢國）</t>
  </si>
  <si>
    <t>山西省平陸縣</t>
  </si>
  <si>
    <t>前1046年－前655年</t>
  </si>
  <si>
    <t>北虢國</t>
  </si>
  <si>
    <t>春秋初期－？</t>
  </si>
  <si>
    <t>荀国（郇國）</t>
  </si>
  <si>
    <t>姬姓荀氏</t>
  </si>
  <si>
    <t>山西省新絳縣東北</t>
  </si>
  <si>
    <t>前1046年－前7世紀</t>
  </si>
  <si>
    <t>冀國</t>
  </si>
  <si>
    <t>祁姓冀氏</t>
  </si>
  <si>
    <t>山西省河津市舊冀亭</t>
  </si>
  <si>
    <t>董國</t>
  </si>
  <si>
    <t>己姓董氏</t>
  </si>
  <si>
    <t>山西省闻喜县东，東鎮、礼元鎮一带</t>
  </si>
  <si>
    <t>前21世纪－前7世紀</t>
  </si>
  <si>
    <t>前21世纪</t>
  </si>
  <si>
    <t>賈國</t>
  </si>
  <si>
    <t>姬姓賈氏</t>
  </si>
  <si>
    <t>山西省襄汾縣東（一說今河北省容城縣西南）</t>
  </si>
  <si>
    <t>前11世紀－前678年</t>
  </si>
  <si>
    <t>前11世紀</t>
  </si>
  <si>
    <t>前678年</t>
  </si>
  <si>
    <t>楊國</t>
  </si>
  <si>
    <t>姬姓楊氏</t>
  </si>
  <si>
    <t>山西省洪洞縣東南</t>
  </si>
  <si>
    <t>前786年－前7世紀</t>
  </si>
  <si>
    <t>前786年</t>
  </si>
  <si>
    <t>耿國</t>
  </si>
  <si>
    <t>姬姓耿氏</t>
  </si>
  <si>
    <t>山西省河津市耿城</t>
  </si>
  <si>
    <t>？－前661年</t>
  </si>
  <si>
    <t>前661年</t>
  </si>
  <si>
    <t>魏國</t>
  </si>
  <si>
    <t>姬姓魏氏</t>
  </si>
  <si>
    <t>山西省芮城縣</t>
  </si>
  <si>
    <t>霍國</t>
  </si>
  <si>
    <t>姬姓霍氏</t>
  </si>
  <si>
    <t>山西省霍州市西南</t>
  </si>
  <si>
    <t>前1046年－前661年</t>
  </si>
  <si>
    <t>虞國</t>
  </si>
  <si>
    <t>姬姓虞氏</t>
  </si>
  <si>
    <t>山西省平陸縣、夏縣一帶</t>
  </si>
  <si>
    <t>沈國</t>
  </si>
  <si>
    <t>山西汾河沿岸</t>
  </si>
  <si>
    <t>姒國</t>
  </si>
  <si>
    <t>蓐國</t>
  </si>
  <si>
    <t>黄國</t>
  </si>
  <si>
    <t>倗國</t>
  </si>
  <si>
    <t>山西省运城市绛县</t>
  </si>
  <si>
    <t>霸國</t>
  </si>
  <si>
    <t>媿姓霸氏</t>
  </si>
  <si>
    <t>山西省临汾市翼城县</t>
  </si>
  <si>
    <t>黎國</t>
  </si>
  <si>
    <t>祁姓黎氏</t>
  </si>
  <si>
    <t>山西省黎城縣東北</t>
  </si>
  <si>
    <t>？－前604年</t>
  </si>
  <si>
    <t xml:space="preserve">潞氏 </t>
  </si>
  <si>
    <t>前604年</t>
  </si>
  <si>
    <t>代國</t>
  </si>
  <si>
    <t>子姓</t>
  </si>
  <si>
    <t>山西省东北</t>
  </si>
  <si>
    <t>趙國</t>
  </si>
  <si>
    <t>春秋山东</t>
  </si>
  <si>
    <t>祝國 （祝其國、其國）</t>
  </si>
  <si>
    <t>姬姓祝氏</t>
  </si>
  <si>
    <t>山東省济南市長清区東北祝阿故城</t>
  </si>
  <si>
    <t>前1046年－前768年</t>
  </si>
  <si>
    <t xml:space="preserve">齊國 </t>
  </si>
  <si>
    <t>前768年</t>
  </si>
  <si>
    <t>聶國</t>
  </si>
  <si>
    <t>姜姓聶氏</t>
  </si>
  <si>
    <t>山東省茌平縣西</t>
  </si>
  <si>
    <t>紀國</t>
  </si>
  <si>
    <t>姜姓紀氏</t>
  </si>
  <si>
    <t>山東省壽光市南</t>
  </si>
  <si>
    <t>商代－前690年</t>
  </si>
  <si>
    <t>前690年</t>
  </si>
  <si>
    <t>鄅國</t>
  </si>
  <si>
    <t>妘姓禹氏</t>
  </si>
  <si>
    <t>山東省臨沂市、兰陵縣、沂南縣一帶</t>
  </si>
  <si>
    <t>邾國（鄒國、邾婁國）</t>
  </si>
  <si>
    <t>曹姓朱氏</t>
  </si>
  <si>
    <t>山東省鄒城市</t>
  </si>
  <si>
    <t>前1046年－前281年</t>
  </si>
  <si>
    <t>前281年</t>
  </si>
  <si>
    <t>莒國</t>
  </si>
  <si>
    <t>己姓莒氏（一說嬴姓）</t>
  </si>
  <si>
    <t>山東省膠州市、莒縣</t>
  </si>
  <si>
    <t>前1046年－前431年</t>
  </si>
  <si>
    <t>前431年</t>
  </si>
  <si>
    <t>向國</t>
  </si>
  <si>
    <t>姜姓向氏</t>
  </si>
  <si>
    <t>山東省莒縣西南</t>
  </si>
  <si>
    <t>？－前721年</t>
  </si>
  <si>
    <t xml:space="preserve">莒國 </t>
  </si>
  <si>
    <t>前721年</t>
  </si>
  <si>
    <t>極國（遽国）</t>
  </si>
  <si>
    <t>姬姓遽氏</t>
  </si>
  <si>
    <t>山東省金鄉縣南</t>
  </si>
  <si>
    <t>邿國（詩國、寺國）</t>
  </si>
  <si>
    <t>妊姓</t>
  </si>
  <si>
    <t>山東省濟寧市東南</t>
  </si>
  <si>
    <t>？－前560年</t>
  </si>
  <si>
    <t>前560年</t>
  </si>
  <si>
    <t>滕國</t>
  </si>
  <si>
    <t>姬姓滕氏</t>
  </si>
  <si>
    <t>山東省滕州市</t>
  </si>
  <si>
    <t>侯，又稱子</t>
  </si>
  <si>
    <t>前1046年－前297年</t>
  </si>
  <si>
    <t>前297年</t>
  </si>
  <si>
    <t>薛國</t>
  </si>
  <si>
    <t>任姓薛氏</t>
  </si>
  <si>
    <t>侯、伯</t>
  </si>
  <si>
    <t>夏代－前298年</t>
  </si>
  <si>
    <t xml:space="preserve">齊國、魏國 </t>
  </si>
  <si>
    <t>夏代</t>
  </si>
  <si>
    <t>前298年</t>
  </si>
  <si>
    <t>郳國（小邾國、小邾婁國）</t>
  </si>
  <si>
    <t>曹姓倪氏（一說颜氏）</t>
  </si>
  <si>
    <t>山東省滕州市東</t>
  </si>
  <si>
    <t>约前8世纪建立（前653年改国号小邾）－前325年</t>
  </si>
  <si>
    <t>约前8世纪建立（前653年改国号小邾）</t>
  </si>
  <si>
    <t>前325年</t>
  </si>
  <si>
    <t>濫國</t>
  </si>
  <si>
    <t>曹姓</t>
  </si>
  <si>
    <t>山东滕州市羊莊镇土城村</t>
  </si>
  <si>
    <t>前643年－前510年</t>
  </si>
  <si>
    <t xml:space="preserve">鲁國 </t>
  </si>
  <si>
    <t>前510年</t>
  </si>
  <si>
    <t>郯國</t>
  </si>
  <si>
    <t>山東省郯城縣西南</t>
  </si>
  <si>
    <t>？－前414年</t>
  </si>
  <si>
    <t xml:space="preserve">楚國（一說是越國） </t>
  </si>
  <si>
    <t>前414年</t>
  </si>
  <si>
    <t>鄟國</t>
  </si>
  <si>
    <t>山東省郯城縣東北</t>
  </si>
  <si>
    <t>？－前585年</t>
  </si>
  <si>
    <t>前585年</t>
  </si>
  <si>
    <t>郕國（成國、宬國）</t>
  </si>
  <si>
    <t>姬姓成氏</t>
  </si>
  <si>
    <t>山東省汶上縣北</t>
  </si>
  <si>
    <t>前1046年－前408年</t>
  </si>
  <si>
    <t xml:space="preserve">齊國、魯國（一說是楚國） </t>
  </si>
  <si>
    <t>前408年</t>
  </si>
  <si>
    <t>宿國</t>
  </si>
  <si>
    <t>風姓宿氏</t>
  </si>
  <si>
    <t>山東省東平縣西南</t>
  </si>
  <si>
    <t>前1046年－前684年</t>
  </si>
  <si>
    <t>前684年</t>
  </si>
  <si>
    <t>譚國</t>
  </si>
  <si>
    <t>姒姓譚氏</t>
  </si>
  <si>
    <t>山東省濟南市東南</t>
  </si>
  <si>
    <t>遂國</t>
  </si>
  <si>
    <t>媯姓</t>
  </si>
  <si>
    <t>山東省寧陽縣西北</t>
  </si>
  <si>
    <t>夏代－前681年</t>
  </si>
  <si>
    <t>前681年</t>
  </si>
  <si>
    <t>須句國</t>
  </si>
  <si>
    <t>風姓</t>
  </si>
  <si>
    <t>山東省東平縣西須句城</t>
  </si>
  <si>
    <t>？－前639年</t>
  </si>
  <si>
    <t xml:space="preserve">邾國 </t>
  </si>
  <si>
    <t>前639年</t>
  </si>
  <si>
    <t>鄫國（繒國）</t>
  </si>
  <si>
    <t>姒姓曾氏</t>
  </si>
  <si>
    <t>山東省棗莊市東</t>
  </si>
  <si>
    <t>夏代－前567年</t>
  </si>
  <si>
    <t>前567年</t>
  </si>
  <si>
    <t>鄣國</t>
  </si>
  <si>
    <t>姜姓章氏</t>
  </si>
  <si>
    <t>山東省平陰縣</t>
  </si>
  <si>
    <t>？－前664年</t>
  </si>
  <si>
    <t>前664年</t>
  </si>
  <si>
    <t>淳于國（州國）</t>
  </si>
  <si>
    <t>姜姓淳于氏</t>
  </si>
  <si>
    <t>山東省安丘市東北部</t>
  </si>
  <si>
    <t xml:space="preserve">杞國 </t>
  </si>
  <si>
    <t>郜國</t>
  </si>
  <si>
    <t>姬姓郜氏</t>
  </si>
  <si>
    <t>山東省成武縣東南</t>
  </si>
  <si>
    <t>茅國</t>
  </si>
  <si>
    <t>姬姓茅氏</t>
  </si>
  <si>
    <t>山東省金鄉縣</t>
  </si>
  <si>
    <t>任國</t>
  </si>
  <si>
    <t>風姓任氏</t>
  </si>
  <si>
    <t>山東省濟寧市</t>
  </si>
  <si>
    <t>邳國</t>
  </si>
  <si>
    <t>任姓</t>
  </si>
  <si>
    <t>山東省滕州市南、江蘇省邳州市東北</t>
  </si>
  <si>
    <t>夏代－？</t>
  </si>
  <si>
    <t>牟國</t>
  </si>
  <si>
    <t>牟氏</t>
  </si>
  <si>
    <t>山東省萊蕪市</t>
  </si>
  <si>
    <t>根牟國</t>
  </si>
  <si>
    <t>姜姓</t>
  </si>
  <si>
    <t>山東省莒南縣岭泉镇小官莊、墩後村一帶</t>
  </si>
  <si>
    <t>前1046年－前600年</t>
  </si>
  <si>
    <t>前600年</t>
  </si>
  <si>
    <t>於餘邱國（餘邱國）</t>
  </si>
  <si>
    <t>山東省臨沭縣</t>
  </si>
  <si>
    <t>偪陽國（傅陽國）</t>
  </si>
  <si>
    <t>山東省棗莊市</t>
  </si>
  <si>
    <t>？－前563年</t>
  </si>
  <si>
    <t xml:space="preserve">晉國、魯國、齊國、宋國、衛國、曹國等 </t>
  </si>
  <si>
    <t>郭國</t>
  </si>
  <si>
    <t>郭氏</t>
  </si>
  <si>
    <t>山東省聊城市東昌府区東北</t>
  </si>
  <si>
    <t>？－前670年</t>
  </si>
  <si>
    <t>前670年</t>
  </si>
  <si>
    <t>顓臾國</t>
  </si>
  <si>
    <t>山東省平邑縣</t>
  </si>
  <si>
    <t>王（周成王冊封）</t>
  </si>
  <si>
    <t>鑄國</t>
  </si>
  <si>
    <t>祁姓</t>
  </si>
  <si>
    <t>山東省肥城市、寧陽縣界之鑄鄉</t>
  </si>
  <si>
    <t>陽國</t>
  </si>
  <si>
    <t>姬姓陽氏</t>
  </si>
  <si>
    <t>山東省沂水縣</t>
  </si>
  <si>
    <t>？－前660年</t>
  </si>
  <si>
    <t>前660年</t>
  </si>
  <si>
    <t>費國</t>
  </si>
  <si>
    <t>季姓費氏</t>
  </si>
  <si>
    <t>山東省費縣</t>
  </si>
  <si>
    <t>諸國</t>
  </si>
  <si>
    <t>姒姓諸氏（一說彭姓）</t>
  </si>
  <si>
    <t>山東省諸城市、安丘市一帶</t>
  </si>
  <si>
    <t>介國（夷國）</t>
  </si>
  <si>
    <t>山東省青島市</t>
  </si>
  <si>
    <t>阚国</t>
  </si>
  <si>
    <t>阚氏</t>
  </si>
  <si>
    <t>山东省嘉祥县北</t>
  </si>
  <si>
    <t>過國</t>
  </si>
  <si>
    <t>山東省煙台市萊州市</t>
  </si>
  <si>
    <t>萊國（萊夷國）</t>
  </si>
  <si>
    <t>山東省龙口市東南萊子城</t>
  </si>
  <si>
    <t>侯、公</t>
  </si>
  <si>
    <t>？－前567年</t>
  </si>
  <si>
    <t>戎國</t>
  </si>
  <si>
    <t>山東省曹縣</t>
  </si>
  <si>
    <t>蔑國</t>
  </si>
  <si>
    <t>山東省泗水县</t>
  </si>
  <si>
    <t>春秋湖北</t>
  </si>
  <si>
    <t>鄀國</t>
  </si>
  <si>
    <t>河南省內鄉縣。後遷湖北省宜城市東南</t>
  </si>
  <si>
    <t>軫國</t>
  </si>
  <si>
    <t>偃姓</t>
  </si>
  <si>
    <t>湖北省應城市西</t>
  </si>
  <si>
    <t>鄂國</t>
  </si>
  <si>
    <t>姞姓鄂氏</t>
  </si>
  <si>
    <t>湖北省隨州市安居鎮</t>
  </si>
  <si>
    <t>隨國</t>
  </si>
  <si>
    <t>湖北省隨州市</t>
  </si>
  <si>
    <t>曾國（鄫國）</t>
  </si>
  <si>
    <t>曾氏</t>
  </si>
  <si>
    <t>湖北省棗陽市</t>
  </si>
  <si>
    <t>夔國（隗國、歸國）</t>
  </si>
  <si>
    <t>羋姓熊氏</t>
  </si>
  <si>
    <t>湖北省秭歸縣</t>
  </si>
  <si>
    <t>子（自稱為王）</t>
  </si>
  <si>
    <t>？－前634年</t>
  </si>
  <si>
    <t>前634年</t>
  </si>
  <si>
    <t>羅國</t>
  </si>
  <si>
    <t>羋姓羅氏</t>
  </si>
  <si>
    <t>湖北省宜城市</t>
  </si>
  <si>
    <t>鄧國</t>
  </si>
  <si>
    <t>曼姓鄧氏</t>
  </si>
  <si>
    <t>湖北省襄阳市北（一說河南省鄧州市）</t>
  </si>
  <si>
    <t>商代－前678年</t>
  </si>
  <si>
    <t>權國</t>
  </si>
  <si>
    <t>子姓權氏（一作羋姓）</t>
  </si>
  <si>
    <t>湖北省荊門市沙洋县</t>
  </si>
  <si>
    <t>前12世紀－前7世紀</t>
  </si>
  <si>
    <t>前12世紀</t>
  </si>
  <si>
    <t>鄖國</t>
  </si>
  <si>
    <t>嬴姓。一說為妘姓或姬姓</t>
  </si>
  <si>
    <t>湖北省安陸縣</t>
  </si>
  <si>
    <t>絞國</t>
  </si>
  <si>
    <t>湖北省鄖縣西北</t>
  </si>
  <si>
    <t>賴國（厲國）</t>
  </si>
  <si>
    <t>姜姓賴氏</t>
  </si>
  <si>
    <t>湖北省隨州市東北。一說河南省鹿邑縣或商城縣</t>
  </si>
  <si>
    <t>？－前581年</t>
  </si>
  <si>
    <t>前581年</t>
  </si>
  <si>
    <t>鄾國</t>
  </si>
  <si>
    <t>曼姓</t>
  </si>
  <si>
    <t>湖北省襄阳市襄州区张湾镇</t>
  </si>
  <si>
    <t>廩國</t>
  </si>
  <si>
    <t>穀國</t>
  </si>
  <si>
    <t>嬴姓谷氏</t>
  </si>
  <si>
    <t>湖北省穀城縣西北</t>
  </si>
  <si>
    <t>？－前8世紀</t>
  </si>
  <si>
    <t>貳國</t>
  </si>
  <si>
    <t>湖北省广水市</t>
  </si>
  <si>
    <t>州國 （西州國）</t>
  </si>
  <si>
    <t>湖北省監利縣東州陵城</t>
  </si>
  <si>
    <t>庸国（鄘國）</t>
  </si>
  <si>
    <t>湖北省竹山縣上庸胡城</t>
  </si>
  <si>
    <t>？－前611年</t>
  </si>
  <si>
    <t xml:space="preserve">楚國、秦國、巴國 </t>
  </si>
  <si>
    <t>前611年</t>
  </si>
  <si>
    <t>麇国</t>
  </si>
  <si>
    <t>湖北省鄖縣</t>
  </si>
  <si>
    <t>唐國</t>
  </si>
  <si>
    <t>祁姓唐氏</t>
  </si>
  <si>
    <t>湖北省隨縣、棗陽市一帶</t>
  </si>
  <si>
    <t>？－前505年</t>
  </si>
  <si>
    <t>前505年</t>
  </si>
  <si>
    <t>聃國</t>
  </si>
  <si>
    <t>湖北省荊門市。一疑在安徽省阜陽市</t>
  </si>
  <si>
    <t>前1040年－西周晚期</t>
  </si>
  <si>
    <t>西周晚期</t>
  </si>
  <si>
    <t>卢国 （盧戎國）</t>
  </si>
  <si>
    <t>妫姓卢氏</t>
  </si>
  <si>
    <t>湖北省襄阳市</t>
  </si>
  <si>
    <t>？－前690年</t>
  </si>
  <si>
    <t>陰國</t>
  </si>
  <si>
    <t>湖北省老河口市</t>
  </si>
  <si>
    <t>？－前532年</t>
  </si>
  <si>
    <t>前532年</t>
  </si>
  <si>
    <t>西黃國</t>
  </si>
  <si>
    <t>在今湖北省宜城县东南的汉水以东（或说在今四川省）</t>
  </si>
  <si>
    <t>？－前7世纪中叶</t>
  </si>
  <si>
    <t>前7世纪中叶</t>
  </si>
  <si>
    <t>春秋重庆</t>
  </si>
  <si>
    <t>魷國（魚國）</t>
  </si>
  <si>
    <t>儿姓</t>
  </si>
  <si>
    <t>鱼复（今重庆奉节白帝城）</t>
  </si>
  <si>
    <t>？－前612年</t>
  </si>
  <si>
    <t>前612年</t>
  </si>
  <si>
    <t>巴國</t>
  </si>
  <si>
    <t>四川省東部一帶</t>
  </si>
  <si>
    <t>前1046年－前316年</t>
  </si>
  <si>
    <t>前316年</t>
  </si>
  <si>
    <t>春秋四川</t>
  </si>
  <si>
    <t>蜀國</t>
  </si>
  <si>
    <t>杜姓，开明氏</t>
  </si>
  <si>
    <t>四川省中部一帶</t>
  </si>
  <si>
    <t>沒有臣服于中原王朝，所以沒有爵位。後代君主稱“帝”。</t>
  </si>
  <si>
    <t>？－前316年</t>
  </si>
  <si>
    <t>春秋安徽</t>
  </si>
  <si>
    <t>姬姓沈氏</t>
  </si>
  <si>
    <t>河南省平輿縣射桥镇古城村、安徽省臨泉縣一帶</t>
  </si>
  <si>
    <t>前1040年－前506年</t>
  </si>
  <si>
    <t>前506年</t>
  </si>
  <si>
    <t>六國（錄國）</t>
  </si>
  <si>
    <t>安徽省六安市北</t>
  </si>
  <si>
    <t>前1046年－前622年</t>
  </si>
  <si>
    <t>英國</t>
  </si>
  <si>
    <t>偃姓英氏</t>
  </si>
  <si>
    <t>安徽省六安市</t>
  </si>
  <si>
    <t>前1046年－前646年</t>
  </si>
  <si>
    <t>前646年</t>
  </si>
  <si>
    <t>桐國</t>
  </si>
  <si>
    <t>安徽省桐城市</t>
  </si>
  <si>
    <t>養國</t>
  </si>
  <si>
    <t>嬴姓</t>
  </si>
  <si>
    <t>安徽省临泉县杨桥镇</t>
  </si>
  <si>
    <t>？－前528年</t>
  </si>
  <si>
    <t>前528年</t>
  </si>
  <si>
    <t>蕭國</t>
  </si>
  <si>
    <t>子姓蕭氏</t>
  </si>
  <si>
    <t>安徽省蕭縣西北</t>
  </si>
  <si>
    <t>？－前579年</t>
  </si>
  <si>
    <t>前579年</t>
  </si>
  <si>
    <t>舒國</t>
  </si>
  <si>
    <t>偃姓舒氏</t>
  </si>
  <si>
    <t>安徽省舒城縣池鄉</t>
  </si>
  <si>
    <t>前1046年－前657年</t>
  </si>
  <si>
    <t xml:space="preserve">徐國 </t>
  </si>
  <si>
    <t>前657年</t>
  </si>
  <si>
    <t>舒庸國</t>
  </si>
  <si>
    <t>安徽省舒城縣</t>
  </si>
  <si>
    <t>前1046年－前574年</t>
  </si>
  <si>
    <t>前574年</t>
  </si>
  <si>
    <t>舒鳩國</t>
  </si>
  <si>
    <t>前1046年－前548年</t>
  </si>
  <si>
    <t>前548年</t>
  </si>
  <si>
    <t>舒蓼國（蓼國）</t>
  </si>
  <si>
    <t>河南省固始縣、安徽省霍邱縣一帶</t>
  </si>
  <si>
    <t>前1046年－前601年</t>
  </si>
  <si>
    <t>前601年</t>
  </si>
  <si>
    <t>舒龍國</t>
  </si>
  <si>
    <t>前1046年－</t>
  </si>
  <si>
    <t>舒龔國</t>
  </si>
  <si>
    <t>舒鮑國</t>
  </si>
  <si>
    <t>宗國</t>
  </si>
  <si>
    <t>偃姓宗氏</t>
  </si>
  <si>
    <t>安徽省舒城縣、廬江縣一帶</t>
  </si>
  <si>
    <t>巢國</t>
  </si>
  <si>
    <t>偃姓巢氏</t>
  </si>
  <si>
    <t>安徽省巢湖市</t>
  </si>
  <si>
    <t>？－前518年</t>
  </si>
  <si>
    <t xml:space="preserve">吳國 </t>
  </si>
  <si>
    <t>前518年</t>
  </si>
  <si>
    <t>皖國</t>
  </si>
  <si>
    <t>偃姓（一说夏姓）</t>
  </si>
  <si>
    <t>安徽省潜山县</t>
  </si>
  <si>
    <t>廬國</t>
  </si>
  <si>
    <t>安徽省合肥市</t>
  </si>
  <si>
    <t xml:space="preserve">楚国 </t>
  </si>
  <si>
    <t>鍾離國</t>
  </si>
  <si>
    <t>嬴姓鍾離氏</t>
  </si>
  <si>
    <t>安徽省鳳陽縣</t>
  </si>
  <si>
    <t>州來國</t>
  </si>
  <si>
    <t>安徽省鳳台縣</t>
  </si>
  <si>
    <t>南胡國</t>
  </si>
  <si>
    <t>媯姓胡氏</t>
  </si>
  <si>
    <t>安徽省阜陽市</t>
  </si>
  <si>
    <t>？－前496年</t>
  </si>
  <si>
    <t>越章国</t>
  </si>
  <si>
    <t>安徽省铜陵市 、义安区一带。</t>
  </si>
  <si>
    <t>前880年－？</t>
  </si>
  <si>
    <t>前880年</t>
  </si>
  <si>
    <t>春秋江苏</t>
  </si>
  <si>
    <t>邗國</t>
  </si>
  <si>
    <t>江蘇省揚州市東南</t>
  </si>
  <si>
    <t>鍾吾國</t>
  </si>
  <si>
    <t>江蘇省宿遷市</t>
  </si>
  <si>
    <t>彭國</t>
  </si>
  <si>
    <t>彭氏</t>
  </si>
  <si>
    <t>江蘇省徐州市</t>
  </si>
  <si>
    <t>徐國</t>
  </si>
  <si>
    <t>嬴姓徐氏</t>
  </si>
  <si>
    <t>山東省郯城縣、江蘇省徐州市</t>
  </si>
  <si>
    <t>侯、子（曾自稱王）</t>
  </si>
  <si>
    <t>？－前512年</t>
  </si>
  <si>
    <t>前512年</t>
  </si>
  <si>
    <t>奄国</t>
  </si>
  <si>
    <t>江苏省常州市武进区</t>
  </si>
  <si>
    <t>春秋早期－？</t>
  </si>
  <si>
    <t>春秋早期</t>
  </si>
  <si>
    <t>春秋河北</t>
  </si>
  <si>
    <t>肥國</t>
  </si>
  <si>
    <t>河北省藁城縣一帶</t>
  </si>
  <si>
    <t>？－前530年</t>
  </si>
  <si>
    <t>前530年</t>
  </si>
  <si>
    <t>鼓國</t>
  </si>
  <si>
    <t>河北省晉州市西</t>
  </si>
  <si>
    <t>？－前521年</t>
  </si>
  <si>
    <t>前521年</t>
  </si>
  <si>
    <t>邢國</t>
  </si>
  <si>
    <t>河北省邢台市</t>
  </si>
  <si>
    <t>前1040年－前635年</t>
  </si>
  <si>
    <t xml:space="preserve">衛國、晉國 </t>
  </si>
  <si>
    <t>河北省西北</t>
  </si>
  <si>
    <t>春秋辽宁</t>
  </si>
  <si>
    <t>孤竹國</t>
  </si>
  <si>
    <t>子姓墨胎氏</t>
  </si>
  <si>
    <t>遼宁省朝陽市西南</t>
  </si>
  <si>
    <t>商代初期－前664年</t>
  </si>
  <si>
    <t xml:space="preserve">燕國、齊國 </t>
  </si>
  <si>
    <t>商代初期</t>
  </si>
  <si>
    <t>春秋朝鲜</t>
  </si>
  <si>
    <t>箕國</t>
  </si>
  <si>
    <t>朝鮮半島北部</t>
  </si>
  <si>
    <t>周代初期－漢代初期</t>
  </si>
  <si>
    <t xml:space="preserve">衛氏朝鮮 </t>
  </si>
  <si>
    <t>周代初期</t>
  </si>
  <si>
    <t>漢代初期</t>
  </si>
  <si>
    <t>春秋少民</t>
  </si>
  <si>
    <t>鮮虞國</t>
  </si>
  <si>
    <t>？－前506年（重建為中山國）</t>
  </si>
  <si>
    <t>前506年（重建為中山國）</t>
  </si>
  <si>
    <t>義渠國</t>
  </si>
  <si>
    <t>商代－前272年</t>
  </si>
  <si>
    <t>前272年</t>
  </si>
  <si>
    <t>燕京戎</t>
  </si>
  <si>
    <t>山西省靜樂縣、祁縣、介休市一帶</t>
  </si>
  <si>
    <t>綿諸國</t>
  </si>
  <si>
    <t>陸渾戎</t>
  </si>
  <si>
    <t>？－前525年</t>
  </si>
  <si>
    <t>前525年</t>
  </si>
  <si>
    <t>伊洛戎</t>
  </si>
  <si>
    <t>戎蠻（蠻氏、曼氏）</t>
  </si>
  <si>
    <t>河南省汝阳縣东南、临汝縣西南</t>
  </si>
  <si>
    <t>？－前491年</t>
  </si>
  <si>
    <t>前491年</t>
  </si>
  <si>
    <t>長狄</t>
  </si>
  <si>
    <t>？－前5世纪</t>
  </si>
  <si>
    <t>前5世纪</t>
  </si>
  <si>
    <t>媿姓</t>
  </si>
  <si>
    <t>？－前593年</t>
  </si>
  <si>
    <t>前593年</t>
  </si>
  <si>
    <t>鐸辰</t>
  </si>
  <si>
    <t>嗇咎如</t>
  </si>
  <si>
    <t>？－前588年</t>
  </si>
  <si>
    <t>前588年</t>
  </si>
  <si>
    <t>潞氏（東山皋落氏）</t>
  </si>
  <si>
    <t>山西省潞城縣東北</t>
  </si>
  <si>
    <t>前604年－前594年</t>
  </si>
  <si>
    <t>前594年</t>
  </si>
  <si>
    <t>？－前594年</t>
  </si>
  <si>
    <t>無終國</t>
  </si>
  <si>
    <t>令支國</t>
  </si>
  <si>
    <t xml:space="preserve">燕國 </t>
  </si>
  <si>
    <t>战国周王朝</t>
  </si>
  <si>
    <t>战国七雄</t>
  </si>
  <si>
    <t>嬴姓赵氏</t>
  </si>
  <si>
    <t>陝西省中南部、甘肅省東部，四川省、重庆市、河南省西部、湖北省西部等地区。前221年统一全国。</t>
  </si>
  <si>
    <t>仲、伯（前770年受封）、王（前325年起自稱）、帝（前288年自稱西“帝”，尊齊為東“帝”，後取消）、皇帝（前221年统一全国後改称）</t>
  </si>
  <si>
    <t>前770年－前206年</t>
  </si>
  <si>
    <t>西楚、汉朝</t>
  </si>
  <si>
    <t>前206年</t>
  </si>
  <si>
    <t>遼寧省南部、北京市、天津市、河北省北部一帶</t>
  </si>
  <si>
    <t>前1046年－前221年</t>
  </si>
  <si>
    <t>前221年</t>
  </si>
  <si>
    <t>湖北省、湖南省北部、安徽省西部、江西省西部、河南省南部一帶，后扩张至江苏省和浙江省</t>
  </si>
  <si>
    <t>子、王（前704年起自称）</t>
  </si>
  <si>
    <t>河北省西部、山西省北部、內蒙古自治區南部一帶</t>
  </si>
  <si>
    <t>侯、王（前296年起自称）</t>
  </si>
  <si>
    <t>前403年－前222年</t>
  </si>
  <si>
    <t>前403年</t>
  </si>
  <si>
    <t>山西省南部、河南省北部和陝西東部、河北省部分地區</t>
  </si>
  <si>
    <t>侯、王（前344年起自称）</t>
  </si>
  <si>
    <t>前403年－前225年</t>
  </si>
  <si>
    <t>前225年</t>
  </si>
  <si>
    <t>河南省一帶</t>
  </si>
  <si>
    <t>侯、王（前324年起自称）</t>
  </si>
  <si>
    <t>前403年－前230年</t>
  </si>
  <si>
    <t>前230年</t>
  </si>
  <si>
    <t>齊國</t>
  </si>
  <si>
    <t>媯姓田氏</t>
  </si>
  <si>
    <t>侯、王（前334年起自称）</t>
  </si>
  <si>
    <t>前386年－前221年</t>
  </si>
  <si>
    <t>战国小国</t>
  </si>
  <si>
    <t>東周國</t>
  </si>
  <si>
    <t>河南省鞏義市西南</t>
  </si>
  <si>
    <t>君</t>
  </si>
  <si>
    <t>前367年－前249年</t>
  </si>
  <si>
    <t>前367年</t>
  </si>
  <si>
    <t>前249年</t>
  </si>
  <si>
    <t>西周國</t>
  </si>
  <si>
    <t>河南省地區</t>
  </si>
  <si>
    <t>前440年－前256年</t>
  </si>
  <si>
    <t>前440年</t>
  </si>
  <si>
    <t>前1046年－前379年</t>
  </si>
  <si>
    <t xml:space="preserve">田氏齊國 </t>
  </si>
  <si>
    <t>前379年</t>
  </si>
  <si>
    <t>河南省新蔡縣、上蔡縣一帶</t>
  </si>
  <si>
    <t>姬姓衞氏</t>
  </si>
  <si>
    <t>子姓宋氏、子姓戴氏</t>
  </si>
  <si>
    <t xml:space="preserve">田氏齊國、魏國、楚國 </t>
  </si>
  <si>
    <t>姬姓晉氏</t>
  </si>
  <si>
    <t>山西省、河南省北部、陝西省東部和河北省東部一帶</t>
  </si>
  <si>
    <t>以浙江省為中心，曾經達到山東省南部和福建省北部</t>
  </si>
  <si>
    <t>子、王（自称）</t>
  </si>
  <si>
    <t>河南省新鄭市</t>
  </si>
  <si>
    <t xml:space="preserve">韓國 </t>
  </si>
  <si>
    <t>河南省杞縣</t>
  </si>
  <si>
    <t>前1046年－前445年</t>
  </si>
  <si>
    <t>邾國（鄒國）</t>
  </si>
  <si>
    <t>山东省枣莊市薛城</t>
  </si>
  <si>
    <t>田氏齐国、魏國</t>
  </si>
  <si>
    <t>郳國（小邾國，小邾婁國）</t>
  </si>
  <si>
    <t>曹姓郳氏。一說顔姓</t>
  </si>
  <si>
    <t>約前8世紀建立，前653年改國號－前325年</t>
  </si>
  <si>
    <t>約前8世紀建立，前653年改國號</t>
  </si>
  <si>
    <t>莒国</t>
  </si>
  <si>
    <t>己姓莒氏</t>
  </si>
  <si>
    <t>山東省莒县</t>
  </si>
  <si>
    <t>风姓任氏</t>
  </si>
  <si>
    <t>楚國（一說是越國）</t>
  </si>
  <si>
    <t>山东省费县</t>
  </si>
  <si>
    <t>江苏省邳州市</t>
  </si>
  <si>
    <t>中山國</t>
  </si>
  <si>
    <t>河北省中部太行山东麓一带</t>
  </si>
  <si>
    <t>王（前323年自稱）</t>
  </si>
  <si>
    <t>？－前296年</t>
  </si>
  <si>
    <t xml:space="preserve">魏國、趙國 </t>
  </si>
  <si>
    <t>前296年</t>
  </si>
  <si>
    <t>未臣服于中原王朝，故無爵位，後世稱「帝」</t>
  </si>
  <si>
    <t>重庆市以及四川省東部部分地区</t>
  </si>
  <si>
    <t>苴國</t>
  </si>
  <si>
    <t>四川省廣元市</t>
  </si>
  <si>
    <t>被蜀国封为“侯”</t>
  </si>
  <si>
    <t>前368年－前316年</t>
  </si>
  <si>
    <t>前368年</t>
  </si>
  <si>
    <t>安陵國</t>
  </si>
  <si>
    <t>河南省鄢陵县西北</t>
  </si>
  <si>
    <t>召</t>
  </si>
  <si>
    <t>毕</t>
  </si>
  <si>
    <t>井</t>
  </si>
  <si>
    <t>王叔</t>
  </si>
  <si>
    <t>荣</t>
  </si>
  <si>
    <t>詹</t>
  </si>
  <si>
    <t>应</t>
  </si>
  <si>
    <t>大骆</t>
  </si>
  <si>
    <t>殷</t>
  </si>
  <si>
    <t>胡</t>
  </si>
  <si>
    <t>东虢</t>
  </si>
  <si>
    <t>谢</t>
  </si>
  <si>
    <t>鄝</t>
  </si>
  <si>
    <t>廖</t>
  </si>
  <si>
    <t>飂</t>
  </si>
  <si>
    <t>缪</t>
  </si>
  <si>
    <t>潘</t>
  </si>
  <si>
    <t>番</t>
  </si>
  <si>
    <t>光</t>
  </si>
  <si>
    <t>偪</t>
  </si>
  <si>
    <t>邶</t>
  </si>
  <si>
    <t>檀</t>
  </si>
  <si>
    <t xml:space="preserve">蔡 </t>
  </si>
  <si>
    <t>韦</t>
  </si>
  <si>
    <t>北芮</t>
  </si>
  <si>
    <t>南芮</t>
  </si>
  <si>
    <t>小虢</t>
  </si>
  <si>
    <t>韩</t>
  </si>
  <si>
    <t>杜</t>
  </si>
  <si>
    <t>郝</t>
  </si>
  <si>
    <t>西虢</t>
  </si>
  <si>
    <t>南虢</t>
  </si>
  <si>
    <t>北虢</t>
  </si>
  <si>
    <t>荀</t>
  </si>
  <si>
    <t>姒</t>
  </si>
  <si>
    <t>蓐</t>
  </si>
  <si>
    <t>倗</t>
  </si>
  <si>
    <t>霸</t>
  </si>
  <si>
    <t xml:space="preserve">祝 </t>
  </si>
  <si>
    <t>其</t>
  </si>
  <si>
    <t>邹</t>
  </si>
  <si>
    <t>邾娄</t>
  </si>
  <si>
    <t>遽</t>
  </si>
  <si>
    <t>诗</t>
  </si>
  <si>
    <t>寺</t>
  </si>
  <si>
    <t>小邾娄</t>
  </si>
  <si>
    <t>宬</t>
  </si>
  <si>
    <t>鄣</t>
  </si>
  <si>
    <t>淳于</t>
  </si>
  <si>
    <t>于余邱</t>
  </si>
  <si>
    <t>余邱</t>
  </si>
  <si>
    <t>傅阳</t>
  </si>
  <si>
    <t>郭</t>
  </si>
  <si>
    <t>莱夷</t>
  </si>
  <si>
    <t>曾</t>
  </si>
  <si>
    <t>隗</t>
  </si>
  <si>
    <t>归</t>
  </si>
  <si>
    <t>郧</t>
  </si>
  <si>
    <t>廪</t>
  </si>
  <si>
    <t>谷</t>
  </si>
  <si>
    <t xml:space="preserve">州 </t>
  </si>
  <si>
    <t>西州</t>
  </si>
  <si>
    <t>鄘</t>
  </si>
  <si>
    <t xml:space="preserve">卢 </t>
  </si>
  <si>
    <t>西黄</t>
  </si>
  <si>
    <t>鱿</t>
  </si>
  <si>
    <t>鱼</t>
  </si>
  <si>
    <t>录</t>
  </si>
  <si>
    <t>舒龙</t>
  </si>
  <si>
    <t>舒龚</t>
  </si>
  <si>
    <t>舒鲍</t>
  </si>
  <si>
    <t>皖</t>
  </si>
  <si>
    <t>锺离</t>
  </si>
  <si>
    <t>南胡</t>
  </si>
  <si>
    <t>越章</t>
  </si>
  <si>
    <t>锺吾</t>
  </si>
  <si>
    <t>彭</t>
  </si>
  <si>
    <t>奄</t>
  </si>
  <si>
    <t>戎蛮</t>
  </si>
  <si>
    <t>曼氏</t>
  </si>
  <si>
    <t>长狄</t>
  </si>
  <si>
    <t>啬咎如</t>
  </si>
  <si>
    <t>令支</t>
  </si>
  <si>
    <t>no</t>
  </si>
  <si>
    <t>城濮、践土</t>
  </si>
  <si>
    <t>鄢（鄢陵）</t>
  </si>
  <si>
    <t xml:space="preserve"> city</t>
  </si>
  <si>
    <t xml:space="preserve"> county</t>
  </si>
  <si>
    <t xml:space="preserve"> province</t>
  </si>
  <si>
    <t xml:space="preserve"> capital</t>
  </si>
  <si>
    <t xml:space="preserve"> marker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</si>
</sst>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0.5"/>
      <color rgb="FF000000"/>
      <name val="Courier New"/>
      <charset val="134"/>
    </font>
    <font>
      <b/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00FF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0.5"/>
      <name val="宋体"/>
      <charset val="134"/>
    </font>
    <font>
      <sz val="11"/>
      <color rgb="FF1F29F7"/>
      <name val="宋体"/>
      <charset val="134"/>
      <scheme val="minor"/>
    </font>
    <font>
      <sz val="10.5"/>
      <color rgb="FF000000"/>
      <name val="Helvetica"/>
      <charset val="134"/>
    </font>
    <font>
      <sz val="10.5"/>
      <color rgb="FF0F0F0F"/>
      <name val="Arial"/>
      <charset val="134"/>
    </font>
    <font>
      <sz val="11"/>
      <color rgb="FF00B050"/>
      <name val="宋体"/>
      <charset val="134"/>
      <scheme val="minor"/>
    </font>
    <font>
      <sz val="10.5"/>
      <color rgb="FF0F0F0F"/>
      <name val="宋体"/>
      <charset val="134"/>
    </font>
    <font>
      <sz val="11"/>
      <color rgb="FFFF0000"/>
      <name val="宋体"/>
      <charset val="134"/>
      <scheme val="minor"/>
    </font>
    <font>
      <sz val="10.5"/>
      <color rgb="FF1F29F7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0" fillId="2" borderId="0" xfId="0" applyFill="1">
      <alignment vertical="center"/>
    </xf>
    <xf numFmtId="0" fontId="7" fillId="0" borderId="1" xfId="0" applyFont="1" applyBorder="1">
      <alignment vertical="center"/>
    </xf>
    <xf numFmtId="0" fontId="8" fillId="0" borderId="1" xfId="0" applyFont="1" applyBorder="1">
      <alignment vertical="center"/>
    </xf>
    <xf numFmtId="0" fontId="6" fillId="2" borderId="1" xfId="0" applyFont="1" applyFill="1" applyBorder="1" applyAlignment="1">
      <alignment vertical="center"/>
    </xf>
    <xf numFmtId="0" fontId="0" fillId="3" borderId="0" xfId="0" applyFill="1">
      <alignment vertical="center"/>
    </xf>
    <xf numFmtId="0" fontId="6" fillId="3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9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0" fillId="0" borderId="0" xfId="0" applyBorder="1">
      <alignment vertical="center"/>
    </xf>
    <xf numFmtId="0" fontId="12" fillId="0" borderId="1" xfId="0" applyFont="1" applyBorder="1">
      <alignment vertical="center"/>
    </xf>
    <xf numFmtId="0" fontId="13" fillId="0" borderId="1" xfId="0" applyFont="1" applyBorder="1">
      <alignment vertical="center"/>
    </xf>
    <xf numFmtId="0" fontId="14" fillId="0" borderId="1" xfId="0" applyFont="1" applyBorder="1">
      <alignment vertical="center"/>
    </xf>
    <xf numFmtId="0" fontId="15" fillId="0" borderId="1" xfId="0" applyFont="1" applyBorder="1">
      <alignment vertical="center"/>
    </xf>
    <xf numFmtId="0" fontId="9" fillId="0" borderId="0" xfId="0" applyFont="1" applyBorder="1">
      <alignment vertical="center"/>
    </xf>
    <xf numFmtId="0" fontId="11" fillId="0" borderId="0" xfId="0" applyFont="1">
      <alignment vertical="center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1F29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7"/>
  <sheetViews>
    <sheetView topLeftCell="A228" workbookViewId="0">
      <selection activeCell="C1049" sqref="C1049"/>
    </sheetView>
  </sheetViews>
  <sheetFormatPr defaultColWidth="9" defaultRowHeight="13.5" outlineLevelCol="6"/>
  <cols>
    <col min="4" max="4" width="17.6333333333333" customWidth="1"/>
    <col min="5" max="5" width="25.1833333333333" customWidth="1"/>
  </cols>
  <sheetData>
    <row r="1" s="4" customFormat="1" spans="1: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27"/>
    </row>
    <row r="2" spans="1:6">
      <c r="A2" s="4">
        <v>1</v>
      </c>
      <c r="B2" s="4">
        <f t="shared" ref="B2:B65" si="0">LEN(F2)</f>
        <v>79</v>
      </c>
      <c r="C2" s="4">
        <v>-723</v>
      </c>
      <c r="D2" s="4" t="s">
        <v>6</v>
      </c>
      <c r="E2" s="4" t="s">
        <v>7</v>
      </c>
      <c r="F2" s="4" t="s">
        <v>8</v>
      </c>
    </row>
    <row r="3" spans="1:6">
      <c r="A3" s="4">
        <v>35</v>
      </c>
      <c r="B3" s="4">
        <f t="shared" si="0"/>
        <v>82</v>
      </c>
      <c r="C3" s="4">
        <v>-689</v>
      </c>
      <c r="D3" s="4" t="s">
        <v>9</v>
      </c>
      <c r="E3" s="22" t="s">
        <v>10</v>
      </c>
      <c r="F3" s="4" t="s">
        <v>11</v>
      </c>
    </row>
    <row r="4" spans="1:6">
      <c r="A4" s="4">
        <v>32</v>
      </c>
      <c r="B4" s="4">
        <f t="shared" si="0"/>
        <v>86</v>
      </c>
      <c r="C4" s="4">
        <v>-692</v>
      </c>
      <c r="D4" s="4" t="s">
        <v>12</v>
      </c>
      <c r="E4" s="4" t="s">
        <v>13</v>
      </c>
      <c r="F4" s="4" t="s">
        <v>14</v>
      </c>
    </row>
    <row r="5" spans="1:6">
      <c r="A5" s="4">
        <v>248</v>
      </c>
      <c r="B5" s="4">
        <f t="shared" si="0"/>
        <v>90</v>
      </c>
      <c r="C5" s="4">
        <v>-476</v>
      </c>
      <c r="D5" s="4" t="s">
        <v>15</v>
      </c>
      <c r="E5" s="4" t="s">
        <v>16</v>
      </c>
      <c r="F5" s="4" t="s">
        <v>17</v>
      </c>
    </row>
    <row r="6" spans="1:6">
      <c r="A6" s="4">
        <v>47</v>
      </c>
      <c r="B6" s="4">
        <f t="shared" si="0"/>
        <v>92</v>
      </c>
      <c r="C6" s="4">
        <v>-677</v>
      </c>
      <c r="D6" s="4" t="s">
        <v>18</v>
      </c>
      <c r="E6" s="19" t="s">
        <v>19</v>
      </c>
      <c r="F6" s="4" t="s">
        <v>20</v>
      </c>
    </row>
    <row r="7" spans="1:6">
      <c r="A7" s="4">
        <v>45</v>
      </c>
      <c r="B7" s="4">
        <f t="shared" si="0"/>
        <v>98</v>
      </c>
      <c r="C7" s="4">
        <v>-679</v>
      </c>
      <c r="D7" s="4" t="s">
        <v>21</v>
      </c>
      <c r="E7" s="22" t="s">
        <v>22</v>
      </c>
      <c r="F7" s="4" t="s">
        <v>23</v>
      </c>
    </row>
    <row r="8" spans="1:6">
      <c r="A8" s="4">
        <v>251</v>
      </c>
      <c r="B8" s="4">
        <f t="shared" si="0"/>
        <v>99</v>
      </c>
      <c r="C8" s="4">
        <v>-473</v>
      </c>
      <c r="D8" s="4" t="s">
        <v>24</v>
      </c>
      <c r="E8" s="4" t="s">
        <v>25</v>
      </c>
      <c r="F8" s="4" t="s">
        <v>26</v>
      </c>
    </row>
    <row r="9" spans="1:6">
      <c r="A9" s="4">
        <v>16</v>
      </c>
      <c r="B9" s="4">
        <f t="shared" si="0"/>
        <v>105</v>
      </c>
      <c r="C9" s="4">
        <v>-708</v>
      </c>
      <c r="D9" s="4" t="s">
        <v>27</v>
      </c>
      <c r="E9" s="22" t="s">
        <v>28</v>
      </c>
      <c r="F9" s="4" t="s">
        <v>29</v>
      </c>
    </row>
    <row r="10" spans="1:6">
      <c r="A10" s="4">
        <v>61</v>
      </c>
      <c r="B10" s="4">
        <f t="shared" si="0"/>
        <v>107</v>
      </c>
      <c r="C10" s="4">
        <v>-663</v>
      </c>
      <c r="D10" s="4" t="s">
        <v>30</v>
      </c>
      <c r="E10" s="22" t="s">
        <v>31</v>
      </c>
      <c r="F10" s="4" t="s">
        <v>32</v>
      </c>
    </row>
    <row r="11" spans="1:6">
      <c r="A11" s="4">
        <v>56</v>
      </c>
      <c r="B11" s="4">
        <f t="shared" si="0"/>
        <v>109</v>
      </c>
      <c r="C11" s="4">
        <v>-668</v>
      </c>
      <c r="D11" s="4" t="s">
        <v>33</v>
      </c>
      <c r="E11" s="4" t="s">
        <v>34</v>
      </c>
      <c r="F11" s="4" t="s">
        <v>35</v>
      </c>
    </row>
    <row r="12" spans="1:6">
      <c r="A12" s="4">
        <v>43</v>
      </c>
      <c r="B12" s="4">
        <f t="shared" si="0"/>
        <v>116</v>
      </c>
      <c r="C12" s="4">
        <v>-681</v>
      </c>
      <c r="D12" s="4" t="s">
        <v>36</v>
      </c>
      <c r="E12" s="22" t="s">
        <v>37</v>
      </c>
      <c r="F12" s="4" t="s">
        <v>38</v>
      </c>
    </row>
    <row r="13" spans="1:6">
      <c r="A13" s="4">
        <v>19</v>
      </c>
      <c r="B13" s="4">
        <f t="shared" si="0"/>
        <v>117</v>
      </c>
      <c r="C13" s="4">
        <v>-705</v>
      </c>
      <c r="D13" s="4" t="s">
        <v>39</v>
      </c>
      <c r="E13" s="4" t="s">
        <v>40</v>
      </c>
      <c r="F13" s="4" t="s">
        <v>41</v>
      </c>
    </row>
    <row r="14" spans="1:6">
      <c r="A14" s="4">
        <v>37</v>
      </c>
      <c r="B14" s="4">
        <f t="shared" si="0"/>
        <v>120</v>
      </c>
      <c r="C14" s="4">
        <v>-687</v>
      </c>
      <c r="D14" s="4" t="s">
        <v>42</v>
      </c>
      <c r="E14" s="22" t="s">
        <v>43</v>
      </c>
      <c r="F14" s="4" t="s">
        <v>44</v>
      </c>
    </row>
    <row r="15" spans="1:6">
      <c r="A15" s="4">
        <v>225</v>
      </c>
      <c r="B15" s="4">
        <f t="shared" si="0"/>
        <v>129</v>
      </c>
      <c r="C15" s="4">
        <v>-499</v>
      </c>
      <c r="D15" s="4" t="s">
        <v>45</v>
      </c>
      <c r="E15" s="4" t="s">
        <v>46</v>
      </c>
      <c r="F15" s="4" t="s">
        <v>47</v>
      </c>
    </row>
    <row r="16" spans="1:6">
      <c r="A16" s="4">
        <v>31</v>
      </c>
      <c r="B16" s="4">
        <f t="shared" si="0"/>
        <v>140</v>
      </c>
      <c r="C16" s="4">
        <v>-693</v>
      </c>
      <c r="D16" s="4" t="s">
        <v>48</v>
      </c>
      <c r="E16" s="4" t="s">
        <v>49</v>
      </c>
      <c r="F16" s="4" t="s">
        <v>50</v>
      </c>
    </row>
    <row r="17" spans="1:6">
      <c r="A17" s="4">
        <v>33</v>
      </c>
      <c r="B17" s="4">
        <f t="shared" si="0"/>
        <v>152</v>
      </c>
      <c r="C17" s="4">
        <v>-691</v>
      </c>
      <c r="D17" s="4" t="s">
        <v>51</v>
      </c>
      <c r="E17" s="4" t="s">
        <v>52</v>
      </c>
      <c r="F17" s="4" t="s">
        <v>53</v>
      </c>
    </row>
    <row r="18" spans="1:6">
      <c r="A18" s="4">
        <v>250</v>
      </c>
      <c r="B18" s="4">
        <f t="shared" si="0"/>
        <v>160</v>
      </c>
      <c r="C18" s="4">
        <v>-474</v>
      </c>
      <c r="D18" s="4" t="s">
        <v>54</v>
      </c>
      <c r="E18" s="4" t="s">
        <v>55</v>
      </c>
      <c r="F18" s="4" t="s">
        <v>56</v>
      </c>
    </row>
    <row r="19" spans="1:6">
      <c r="A19" s="4">
        <v>120</v>
      </c>
      <c r="B19" s="4">
        <f t="shared" si="0"/>
        <v>161</v>
      </c>
      <c r="C19" s="4">
        <v>-604</v>
      </c>
      <c r="D19" s="4" t="s">
        <v>57</v>
      </c>
      <c r="E19" s="4" t="s">
        <v>58</v>
      </c>
      <c r="F19" s="4" t="s">
        <v>59</v>
      </c>
    </row>
    <row r="20" spans="1:6">
      <c r="A20" s="4">
        <v>59</v>
      </c>
      <c r="B20" s="4">
        <f t="shared" si="0"/>
        <v>180</v>
      </c>
      <c r="C20" s="4">
        <v>-665</v>
      </c>
      <c r="D20" s="4" t="s">
        <v>60</v>
      </c>
      <c r="E20" s="4" t="s">
        <v>61</v>
      </c>
      <c r="F20" s="4" t="s">
        <v>62</v>
      </c>
    </row>
    <row r="21" spans="1:6">
      <c r="A21" s="4">
        <v>216</v>
      </c>
      <c r="B21" s="4">
        <f t="shared" si="0"/>
        <v>189</v>
      </c>
      <c r="C21" s="4">
        <v>-508</v>
      </c>
      <c r="D21" s="4" t="s">
        <v>63</v>
      </c>
      <c r="E21" s="4" t="s">
        <v>64</v>
      </c>
      <c r="F21" s="4" t="s">
        <v>65</v>
      </c>
    </row>
    <row r="22" spans="1:6">
      <c r="A22" s="4">
        <v>60</v>
      </c>
      <c r="B22" s="4">
        <f t="shared" si="0"/>
        <v>193</v>
      </c>
      <c r="C22" s="4">
        <v>-664</v>
      </c>
      <c r="D22" s="4" t="s">
        <v>66</v>
      </c>
      <c r="E22" s="4" t="s">
        <v>67</v>
      </c>
      <c r="F22" s="4" t="s">
        <v>68</v>
      </c>
    </row>
    <row r="23" spans="1:6">
      <c r="A23" s="4">
        <v>26</v>
      </c>
      <c r="B23" s="4">
        <f t="shared" si="0"/>
        <v>200</v>
      </c>
      <c r="C23" s="4">
        <v>-698</v>
      </c>
      <c r="D23" s="4" t="s">
        <v>69</v>
      </c>
      <c r="E23" s="4" t="s">
        <v>70</v>
      </c>
      <c r="F23" s="4" t="s">
        <v>71</v>
      </c>
    </row>
    <row r="24" spans="1:6">
      <c r="A24" s="4">
        <v>13</v>
      </c>
      <c r="B24" s="4">
        <f t="shared" si="0"/>
        <v>202</v>
      </c>
      <c r="C24" s="4">
        <v>-711</v>
      </c>
      <c r="D24" s="4" t="s">
        <v>72</v>
      </c>
      <c r="E24" s="4" t="s">
        <v>73</v>
      </c>
      <c r="F24" s="4" t="s">
        <v>74</v>
      </c>
    </row>
    <row r="25" spans="1:6">
      <c r="A25" s="4">
        <v>50</v>
      </c>
      <c r="B25" s="4">
        <f t="shared" si="0"/>
        <v>211</v>
      </c>
      <c r="C25" s="4">
        <v>-674</v>
      </c>
      <c r="D25" s="4" t="s">
        <v>75</v>
      </c>
      <c r="E25" s="4" t="s">
        <v>76</v>
      </c>
      <c r="F25" s="4" t="s">
        <v>77</v>
      </c>
    </row>
    <row r="26" spans="1:6">
      <c r="A26" s="4">
        <v>67</v>
      </c>
      <c r="B26" s="4">
        <f t="shared" si="0"/>
        <v>215</v>
      </c>
      <c r="C26" s="4">
        <v>-657</v>
      </c>
      <c r="D26" s="4" t="s">
        <v>78</v>
      </c>
      <c r="E26" s="4" t="s">
        <v>79</v>
      </c>
      <c r="F26" s="4" t="s">
        <v>80</v>
      </c>
    </row>
    <row r="27" spans="1:6">
      <c r="A27" s="4">
        <v>51</v>
      </c>
      <c r="B27" s="4">
        <f t="shared" si="0"/>
        <v>216</v>
      </c>
      <c r="C27" s="4">
        <v>-673</v>
      </c>
      <c r="D27" s="4" t="s">
        <v>81</v>
      </c>
      <c r="E27" s="4" t="s">
        <v>82</v>
      </c>
      <c r="F27" s="4" t="s">
        <v>83</v>
      </c>
    </row>
    <row r="28" spans="1:6">
      <c r="A28" s="4">
        <v>121</v>
      </c>
      <c r="B28" s="4">
        <f t="shared" si="0"/>
        <v>223</v>
      </c>
      <c r="C28" s="4">
        <v>-603</v>
      </c>
      <c r="D28" s="4" t="s">
        <v>84</v>
      </c>
      <c r="E28" s="4" t="s">
        <v>85</v>
      </c>
      <c r="F28" s="4" t="s">
        <v>86</v>
      </c>
    </row>
    <row r="29" spans="1:6">
      <c r="A29" s="4">
        <v>122</v>
      </c>
      <c r="B29" s="4">
        <f t="shared" si="0"/>
        <v>228</v>
      </c>
      <c r="C29" s="4">
        <v>-602</v>
      </c>
      <c r="D29" s="4" t="s">
        <v>87</v>
      </c>
      <c r="E29" s="4" t="s">
        <v>88</v>
      </c>
      <c r="F29" s="4" t="s">
        <v>89</v>
      </c>
    </row>
    <row r="30" spans="1:6">
      <c r="A30" s="4">
        <v>3</v>
      </c>
      <c r="B30" s="4">
        <f t="shared" si="0"/>
        <v>238</v>
      </c>
      <c r="C30" s="4">
        <v>-721</v>
      </c>
      <c r="D30" s="4" t="s">
        <v>90</v>
      </c>
      <c r="E30" s="4" t="s">
        <v>91</v>
      </c>
      <c r="F30" s="4" t="s">
        <v>92</v>
      </c>
    </row>
    <row r="31" spans="1:6">
      <c r="A31" s="4">
        <v>75</v>
      </c>
      <c r="B31" s="4">
        <f t="shared" si="0"/>
        <v>241</v>
      </c>
      <c r="C31" s="4">
        <v>-649</v>
      </c>
      <c r="D31" s="4" t="s">
        <v>93</v>
      </c>
      <c r="E31" s="4" t="s">
        <v>94</v>
      </c>
      <c r="F31" s="4" t="s">
        <v>95</v>
      </c>
    </row>
    <row r="32" spans="1:6">
      <c r="A32" s="4">
        <v>247</v>
      </c>
      <c r="B32" s="4">
        <f t="shared" si="0"/>
        <v>242</v>
      </c>
      <c r="C32" s="4">
        <v>-477</v>
      </c>
      <c r="D32" s="4" t="s">
        <v>96</v>
      </c>
      <c r="E32" s="4" t="s">
        <v>97</v>
      </c>
      <c r="F32" s="4" t="s">
        <v>98</v>
      </c>
    </row>
    <row r="33" spans="1:6">
      <c r="A33" s="4">
        <v>55</v>
      </c>
      <c r="B33" s="4">
        <f t="shared" si="0"/>
        <v>247</v>
      </c>
      <c r="C33" s="4">
        <v>-669</v>
      </c>
      <c r="D33" s="4" t="s">
        <v>99</v>
      </c>
      <c r="E33" s="4" t="s">
        <v>100</v>
      </c>
      <c r="F33" s="4" t="s">
        <v>101</v>
      </c>
    </row>
    <row r="34" spans="1:6">
      <c r="A34" s="4">
        <v>128</v>
      </c>
      <c r="B34" s="4">
        <f t="shared" si="0"/>
        <v>250</v>
      </c>
      <c r="C34" s="4">
        <v>-596</v>
      </c>
      <c r="D34" s="4" t="s">
        <v>102</v>
      </c>
      <c r="E34" s="4" t="s">
        <v>103</v>
      </c>
      <c r="F34" s="4" t="s">
        <v>104</v>
      </c>
    </row>
    <row r="35" spans="1:6">
      <c r="A35" s="4">
        <v>93</v>
      </c>
      <c r="B35" s="4">
        <f t="shared" si="0"/>
        <v>252</v>
      </c>
      <c r="C35" s="4">
        <v>-631</v>
      </c>
      <c r="D35" s="4" t="s">
        <v>105</v>
      </c>
      <c r="E35" s="4" t="s">
        <v>106</v>
      </c>
      <c r="F35" s="4" t="s">
        <v>107</v>
      </c>
    </row>
    <row r="36" spans="1:6">
      <c r="A36" s="4">
        <v>84</v>
      </c>
      <c r="B36" s="4">
        <f t="shared" si="0"/>
        <v>253</v>
      </c>
      <c r="C36" s="4">
        <v>-640</v>
      </c>
      <c r="D36" s="4" t="s">
        <v>108</v>
      </c>
      <c r="E36" s="4" t="s">
        <v>109</v>
      </c>
      <c r="F36" s="4" t="s">
        <v>110</v>
      </c>
    </row>
    <row r="37" spans="1:6">
      <c r="A37" s="4">
        <v>48</v>
      </c>
      <c r="B37" s="4">
        <f t="shared" si="0"/>
        <v>265</v>
      </c>
      <c r="C37" s="4">
        <v>-676</v>
      </c>
      <c r="D37" s="4" t="s">
        <v>111</v>
      </c>
      <c r="E37" s="4" t="s">
        <v>112</v>
      </c>
      <c r="F37" s="4" t="s">
        <v>113</v>
      </c>
    </row>
    <row r="38" spans="1:6">
      <c r="A38" s="4">
        <v>70</v>
      </c>
      <c r="B38" s="4">
        <f t="shared" si="0"/>
        <v>268</v>
      </c>
      <c r="C38" s="4">
        <v>-654</v>
      </c>
      <c r="D38" s="4" t="s">
        <v>114</v>
      </c>
      <c r="E38" s="4" t="s">
        <v>115</v>
      </c>
      <c r="F38" s="4" t="s">
        <v>116</v>
      </c>
    </row>
    <row r="39" spans="1:6">
      <c r="A39" s="4">
        <v>53</v>
      </c>
      <c r="B39" s="4">
        <f t="shared" si="0"/>
        <v>272</v>
      </c>
      <c r="C39" s="4">
        <v>-671</v>
      </c>
      <c r="D39" s="4" t="s">
        <v>117</v>
      </c>
      <c r="E39" s="4" t="s">
        <v>118</v>
      </c>
      <c r="F39" s="4" t="s">
        <v>119</v>
      </c>
    </row>
    <row r="40" spans="1:6">
      <c r="A40" s="4">
        <v>134</v>
      </c>
      <c r="B40" s="4">
        <f t="shared" si="0"/>
        <v>277</v>
      </c>
      <c r="C40" s="4">
        <v>-590</v>
      </c>
      <c r="D40" s="4" t="s">
        <v>120</v>
      </c>
      <c r="E40" s="4" t="s">
        <v>121</v>
      </c>
      <c r="F40" s="4" t="s">
        <v>122</v>
      </c>
    </row>
    <row r="41" spans="1:6">
      <c r="A41" s="4">
        <v>82</v>
      </c>
      <c r="B41" s="4">
        <f t="shared" si="0"/>
        <v>278</v>
      </c>
      <c r="C41" s="4">
        <v>-642</v>
      </c>
      <c r="D41" s="4" t="s">
        <v>123</v>
      </c>
      <c r="E41" s="4" t="s">
        <v>124</v>
      </c>
      <c r="F41" s="4" t="s">
        <v>125</v>
      </c>
    </row>
    <row r="42" spans="1:6">
      <c r="A42" s="4">
        <v>34</v>
      </c>
      <c r="B42" s="4">
        <f t="shared" si="0"/>
        <v>278</v>
      </c>
      <c r="C42" s="4">
        <v>-690</v>
      </c>
      <c r="D42" s="4" t="s">
        <v>126</v>
      </c>
      <c r="E42" s="4" t="s">
        <v>127</v>
      </c>
      <c r="F42" s="4" t="s">
        <v>128</v>
      </c>
    </row>
    <row r="43" spans="1:6">
      <c r="A43" s="4">
        <v>39</v>
      </c>
      <c r="B43" s="4">
        <f t="shared" si="0"/>
        <v>279</v>
      </c>
      <c r="C43" s="4">
        <v>-685</v>
      </c>
      <c r="D43" s="4" t="s">
        <v>129</v>
      </c>
      <c r="E43" s="4" t="s">
        <v>130</v>
      </c>
      <c r="F43" s="4" t="s">
        <v>131</v>
      </c>
    </row>
    <row r="44" spans="1:6">
      <c r="A44" s="4">
        <v>54</v>
      </c>
      <c r="B44" s="4">
        <f t="shared" si="0"/>
        <v>281</v>
      </c>
      <c r="C44" s="4">
        <v>-670</v>
      </c>
      <c r="D44" s="4" t="s">
        <v>132</v>
      </c>
      <c r="E44" s="4" t="s">
        <v>133</v>
      </c>
      <c r="F44" s="4" t="s">
        <v>134</v>
      </c>
    </row>
    <row r="45" spans="1:6">
      <c r="A45" s="4">
        <v>252</v>
      </c>
      <c r="B45" s="4">
        <f t="shared" si="0"/>
        <v>283</v>
      </c>
      <c r="C45" s="4">
        <v>-472</v>
      </c>
      <c r="D45" s="4" t="s">
        <v>135</v>
      </c>
      <c r="E45" s="4" t="s">
        <v>25</v>
      </c>
      <c r="F45" s="4" t="s">
        <v>136</v>
      </c>
    </row>
    <row r="46" spans="1:6">
      <c r="A46" s="4">
        <v>21</v>
      </c>
      <c r="B46" s="4">
        <f t="shared" si="0"/>
        <v>285</v>
      </c>
      <c r="C46" s="4">
        <v>-703</v>
      </c>
      <c r="D46" s="4" t="s">
        <v>137</v>
      </c>
      <c r="E46" s="4" t="s">
        <v>138</v>
      </c>
      <c r="F46" s="4" t="s">
        <v>139</v>
      </c>
    </row>
    <row r="47" spans="1:6">
      <c r="A47" s="4">
        <v>76</v>
      </c>
      <c r="B47" s="4">
        <f t="shared" si="0"/>
        <v>298</v>
      </c>
      <c r="C47" s="4">
        <v>-648</v>
      </c>
      <c r="D47" s="4" t="s">
        <v>140</v>
      </c>
      <c r="E47" s="4" t="s">
        <v>85</v>
      </c>
      <c r="F47" s="4" t="s">
        <v>141</v>
      </c>
    </row>
    <row r="48" spans="1:6">
      <c r="A48" s="4">
        <v>42</v>
      </c>
      <c r="B48" s="4">
        <f t="shared" si="0"/>
        <v>308</v>
      </c>
      <c r="C48" s="4">
        <v>-682</v>
      </c>
      <c r="D48" s="4" t="s">
        <v>142</v>
      </c>
      <c r="E48" s="4" t="s">
        <v>143</v>
      </c>
      <c r="F48" s="4" t="s">
        <v>144</v>
      </c>
    </row>
    <row r="49" spans="1:6">
      <c r="A49" s="4">
        <v>78</v>
      </c>
      <c r="B49" s="4">
        <f t="shared" si="0"/>
        <v>312</v>
      </c>
      <c r="C49" s="4">
        <v>-646</v>
      </c>
      <c r="D49" s="4" t="s">
        <v>145</v>
      </c>
      <c r="E49" s="4" t="s">
        <v>146</v>
      </c>
      <c r="F49" s="4" t="s">
        <v>147</v>
      </c>
    </row>
    <row r="50" spans="1:6">
      <c r="A50" s="4">
        <v>22</v>
      </c>
      <c r="B50" s="4">
        <f t="shared" si="0"/>
        <v>313</v>
      </c>
      <c r="C50" s="4">
        <v>-702</v>
      </c>
      <c r="D50" s="4" t="s">
        <v>148</v>
      </c>
      <c r="E50" s="4" t="s">
        <v>149</v>
      </c>
      <c r="F50" s="4" t="s">
        <v>150</v>
      </c>
    </row>
    <row r="51" spans="1:6">
      <c r="A51" s="4">
        <v>46</v>
      </c>
      <c r="B51" s="4">
        <f t="shared" si="0"/>
        <v>319</v>
      </c>
      <c r="C51" s="4">
        <v>-678</v>
      </c>
      <c r="D51" s="4" t="s">
        <v>151</v>
      </c>
      <c r="E51" s="4" t="s">
        <v>152</v>
      </c>
      <c r="F51" s="4" t="s">
        <v>153</v>
      </c>
    </row>
    <row r="52" spans="1:6">
      <c r="A52" s="4">
        <v>123</v>
      </c>
      <c r="B52" s="4">
        <f t="shared" si="0"/>
        <v>321</v>
      </c>
      <c r="C52" s="4">
        <v>-601</v>
      </c>
      <c r="D52" s="4" t="s">
        <v>154</v>
      </c>
      <c r="E52" s="4" t="s">
        <v>155</v>
      </c>
      <c r="F52" s="4" t="s">
        <v>156</v>
      </c>
    </row>
    <row r="53" spans="1:6">
      <c r="A53" s="4">
        <v>77</v>
      </c>
      <c r="B53" s="4">
        <f t="shared" si="0"/>
        <v>322</v>
      </c>
      <c r="C53" s="4">
        <v>-647</v>
      </c>
      <c r="D53" s="4" t="s">
        <v>157</v>
      </c>
      <c r="E53" s="4" t="s">
        <v>158</v>
      </c>
      <c r="F53" s="4" t="s">
        <v>159</v>
      </c>
    </row>
    <row r="54" spans="1:6">
      <c r="A54" s="4">
        <v>8</v>
      </c>
      <c r="B54" s="4">
        <f t="shared" si="0"/>
        <v>323</v>
      </c>
      <c r="C54" s="4">
        <v>-716</v>
      </c>
      <c r="D54" s="4" t="s">
        <v>160</v>
      </c>
      <c r="E54" s="4" t="s">
        <v>161</v>
      </c>
      <c r="F54" s="4" t="s">
        <v>162</v>
      </c>
    </row>
    <row r="55" spans="1:6">
      <c r="A55" s="4">
        <v>57</v>
      </c>
      <c r="B55" s="4">
        <f t="shared" si="0"/>
        <v>326</v>
      </c>
      <c r="C55" s="4">
        <v>-667</v>
      </c>
      <c r="D55" s="4" t="s">
        <v>163</v>
      </c>
      <c r="E55" s="4" t="s">
        <v>164</v>
      </c>
      <c r="F55" s="4" t="s">
        <v>165</v>
      </c>
    </row>
    <row r="56" spans="1:6">
      <c r="A56" s="4">
        <v>28</v>
      </c>
      <c r="B56" s="4">
        <f t="shared" si="0"/>
        <v>328</v>
      </c>
      <c r="C56" s="4">
        <v>-696</v>
      </c>
      <c r="D56" s="4" t="s">
        <v>166</v>
      </c>
      <c r="E56" s="4" t="s">
        <v>167</v>
      </c>
      <c r="F56" s="4" t="s">
        <v>168</v>
      </c>
    </row>
    <row r="57" spans="1:6">
      <c r="A57" s="4">
        <v>239</v>
      </c>
      <c r="B57" s="4">
        <f t="shared" si="0"/>
        <v>332</v>
      </c>
      <c r="C57" s="4">
        <v>-485</v>
      </c>
      <c r="D57" s="4" t="s">
        <v>169</v>
      </c>
      <c r="E57" s="4" t="s">
        <v>155</v>
      </c>
      <c r="F57" s="4" t="s">
        <v>170</v>
      </c>
    </row>
    <row r="58" spans="1:6">
      <c r="A58" s="4">
        <v>36</v>
      </c>
      <c r="B58" s="4">
        <f t="shared" si="0"/>
        <v>332</v>
      </c>
      <c r="C58" s="4">
        <v>-688</v>
      </c>
      <c r="D58" s="4" t="s">
        <v>171</v>
      </c>
      <c r="E58" s="4" t="s">
        <v>172</v>
      </c>
      <c r="F58" s="4" t="s">
        <v>173</v>
      </c>
    </row>
    <row r="59" spans="1:6">
      <c r="A59" s="4">
        <v>221</v>
      </c>
      <c r="B59" s="4">
        <f t="shared" si="0"/>
        <v>335</v>
      </c>
      <c r="C59" s="4">
        <v>-503</v>
      </c>
      <c r="D59" s="4" t="s">
        <v>174</v>
      </c>
      <c r="E59" s="4" t="s">
        <v>175</v>
      </c>
      <c r="F59" s="4" t="s">
        <v>176</v>
      </c>
    </row>
    <row r="60" spans="1:6">
      <c r="A60" s="4">
        <v>102</v>
      </c>
      <c r="B60" s="4">
        <f t="shared" si="0"/>
        <v>335</v>
      </c>
      <c r="C60" s="4">
        <v>-622</v>
      </c>
      <c r="D60" s="4" t="s">
        <v>177</v>
      </c>
      <c r="E60" s="4" t="s">
        <v>178</v>
      </c>
      <c r="F60" s="4" t="s">
        <v>179</v>
      </c>
    </row>
    <row r="61" spans="1:6">
      <c r="A61" s="4">
        <v>72</v>
      </c>
      <c r="B61" s="4">
        <f t="shared" si="0"/>
        <v>339</v>
      </c>
      <c r="C61" s="4">
        <v>-652</v>
      </c>
      <c r="D61" s="4" t="s">
        <v>180</v>
      </c>
      <c r="E61" s="4" t="s">
        <v>181</v>
      </c>
      <c r="F61" s="4" t="s">
        <v>182</v>
      </c>
    </row>
    <row r="62" spans="1:6">
      <c r="A62" s="4">
        <v>41</v>
      </c>
      <c r="B62" s="4">
        <f t="shared" si="0"/>
        <v>352</v>
      </c>
      <c r="C62" s="4">
        <v>-683</v>
      </c>
      <c r="D62" s="4" t="s">
        <v>183</v>
      </c>
      <c r="E62" s="4" t="s">
        <v>7</v>
      </c>
      <c r="F62" s="4" t="s">
        <v>184</v>
      </c>
    </row>
    <row r="63" spans="1:6">
      <c r="A63" s="4">
        <v>20</v>
      </c>
      <c r="B63" s="4">
        <f t="shared" si="0"/>
        <v>353</v>
      </c>
      <c r="C63" s="4">
        <v>-704</v>
      </c>
      <c r="D63" s="4" t="s">
        <v>185</v>
      </c>
      <c r="E63" s="4" t="s">
        <v>186</v>
      </c>
      <c r="F63" s="4" t="s">
        <v>187</v>
      </c>
    </row>
    <row r="64" spans="1:6">
      <c r="A64" s="4">
        <v>80</v>
      </c>
      <c r="B64" s="4">
        <f t="shared" si="0"/>
        <v>354</v>
      </c>
      <c r="C64" s="4">
        <v>-644</v>
      </c>
      <c r="D64" s="4" t="s">
        <v>188</v>
      </c>
      <c r="E64" s="4" t="s">
        <v>189</v>
      </c>
      <c r="F64" s="4" t="s">
        <v>190</v>
      </c>
    </row>
    <row r="65" spans="1:6">
      <c r="A65" s="4">
        <v>226</v>
      </c>
      <c r="B65" s="4">
        <f t="shared" si="0"/>
        <v>354</v>
      </c>
      <c r="C65" s="4">
        <v>-498</v>
      </c>
      <c r="D65" s="4" t="s">
        <v>191</v>
      </c>
      <c r="E65" s="4" t="s">
        <v>192</v>
      </c>
      <c r="F65" s="4" t="s">
        <v>193</v>
      </c>
    </row>
    <row r="66" spans="1:6">
      <c r="A66" s="4">
        <v>15</v>
      </c>
      <c r="B66" s="4">
        <f t="shared" ref="B66:B129" si="1">LEN(F66)</f>
        <v>354</v>
      </c>
      <c r="C66" s="4">
        <v>-709</v>
      </c>
      <c r="D66" s="4" t="s">
        <v>194</v>
      </c>
      <c r="E66" s="4" t="s">
        <v>195</v>
      </c>
      <c r="F66" s="4" t="s">
        <v>196</v>
      </c>
    </row>
    <row r="67" spans="1:6">
      <c r="A67" s="4">
        <v>27</v>
      </c>
      <c r="B67" s="4">
        <f t="shared" si="1"/>
        <v>365</v>
      </c>
      <c r="C67" s="4">
        <v>-697</v>
      </c>
      <c r="D67" s="4" t="s">
        <v>197</v>
      </c>
      <c r="E67" s="4" t="s">
        <v>198</v>
      </c>
      <c r="F67" s="4" t="s">
        <v>199</v>
      </c>
    </row>
    <row r="68" spans="1:6">
      <c r="A68" s="4">
        <v>49</v>
      </c>
      <c r="B68" s="4">
        <f t="shared" si="1"/>
        <v>366</v>
      </c>
      <c r="C68" s="4">
        <v>-675</v>
      </c>
      <c r="D68" s="4" t="s">
        <v>200</v>
      </c>
      <c r="E68" s="4" t="s">
        <v>201</v>
      </c>
      <c r="F68" s="4" t="s">
        <v>202</v>
      </c>
    </row>
    <row r="69" ht="14.25" spans="1:6">
      <c r="A69" s="4">
        <v>65</v>
      </c>
      <c r="B69" s="4">
        <f t="shared" si="1"/>
        <v>374</v>
      </c>
      <c r="C69" s="4">
        <v>-659</v>
      </c>
      <c r="D69" s="4" t="s">
        <v>203</v>
      </c>
      <c r="E69" s="8" t="s">
        <v>204</v>
      </c>
      <c r="F69" s="4" t="s">
        <v>205</v>
      </c>
    </row>
    <row r="70" spans="1:6">
      <c r="A70" s="4">
        <v>131</v>
      </c>
      <c r="B70" s="4">
        <f t="shared" si="1"/>
        <v>375</v>
      </c>
      <c r="C70" s="4">
        <v>-593</v>
      </c>
      <c r="D70" s="4" t="s">
        <v>206</v>
      </c>
      <c r="E70" s="4" t="s">
        <v>207</v>
      </c>
      <c r="F70" s="4" t="s">
        <v>208</v>
      </c>
    </row>
    <row r="71" spans="1:6">
      <c r="A71" s="4">
        <v>24</v>
      </c>
      <c r="B71" s="4">
        <f t="shared" si="1"/>
        <v>377</v>
      </c>
      <c r="C71" s="4">
        <v>-700</v>
      </c>
      <c r="D71" s="4" t="s">
        <v>209</v>
      </c>
      <c r="E71" s="4" t="s">
        <v>210</v>
      </c>
      <c r="F71" s="4" t="s">
        <v>211</v>
      </c>
    </row>
    <row r="72" spans="1:6">
      <c r="A72" s="4">
        <v>10</v>
      </c>
      <c r="B72" s="4">
        <f t="shared" si="1"/>
        <v>379</v>
      </c>
      <c r="C72" s="4">
        <v>-714</v>
      </c>
      <c r="D72" s="4" t="s">
        <v>212</v>
      </c>
      <c r="E72" s="4" t="s">
        <v>213</v>
      </c>
      <c r="F72" s="4" t="s">
        <v>214</v>
      </c>
    </row>
    <row r="73" spans="1:6">
      <c r="A73" s="4">
        <v>253</v>
      </c>
      <c r="B73" s="4">
        <f t="shared" si="1"/>
        <v>380</v>
      </c>
      <c r="C73" s="4">
        <v>-471</v>
      </c>
      <c r="D73" s="4" t="s">
        <v>215</v>
      </c>
      <c r="E73" s="4" t="s">
        <v>216</v>
      </c>
      <c r="F73" s="4" t="s">
        <v>217</v>
      </c>
    </row>
    <row r="74" spans="1:6">
      <c r="A74" s="4">
        <v>163</v>
      </c>
      <c r="B74" s="4">
        <f t="shared" si="1"/>
        <v>384</v>
      </c>
      <c r="C74" s="4">
        <v>-561</v>
      </c>
      <c r="D74" s="4" t="s">
        <v>218</v>
      </c>
      <c r="E74" s="4" t="s">
        <v>219</v>
      </c>
      <c r="F74" s="4" t="s">
        <v>220</v>
      </c>
    </row>
    <row r="75" spans="1:6">
      <c r="A75" s="4">
        <v>11</v>
      </c>
      <c r="B75" s="4">
        <f t="shared" si="1"/>
        <v>389</v>
      </c>
      <c r="C75" s="4">
        <v>-713</v>
      </c>
      <c r="D75" s="4" t="s">
        <v>221</v>
      </c>
      <c r="E75" s="4" t="s">
        <v>222</v>
      </c>
      <c r="F75" s="4" t="s">
        <v>223</v>
      </c>
    </row>
    <row r="76" spans="1:6">
      <c r="A76" s="4">
        <v>133</v>
      </c>
      <c r="B76" s="4">
        <f t="shared" si="1"/>
        <v>391</v>
      </c>
      <c r="C76" s="4">
        <v>-591</v>
      </c>
      <c r="D76" s="4" t="s">
        <v>224</v>
      </c>
      <c r="E76" s="4" t="s">
        <v>225</v>
      </c>
      <c r="F76" s="4" t="s">
        <v>226</v>
      </c>
    </row>
    <row r="77" spans="1:6">
      <c r="A77" s="4">
        <v>95</v>
      </c>
      <c r="B77" s="4">
        <f t="shared" si="1"/>
        <v>394</v>
      </c>
      <c r="C77" s="4">
        <v>-629</v>
      </c>
      <c r="D77" s="4" t="s">
        <v>227</v>
      </c>
      <c r="E77" s="4" t="s">
        <v>228</v>
      </c>
      <c r="F77" s="4" t="s">
        <v>229</v>
      </c>
    </row>
    <row r="78" spans="1:6">
      <c r="A78" s="4">
        <v>152</v>
      </c>
      <c r="B78" s="4">
        <f t="shared" si="1"/>
        <v>395</v>
      </c>
      <c r="C78" s="4">
        <v>-572</v>
      </c>
      <c r="D78" s="4" t="s">
        <v>230</v>
      </c>
      <c r="E78" s="4" t="s">
        <v>231</v>
      </c>
      <c r="F78" s="4" t="s">
        <v>232</v>
      </c>
    </row>
    <row r="79" spans="1:6">
      <c r="A79" s="4">
        <v>29</v>
      </c>
      <c r="B79" s="4">
        <f t="shared" si="1"/>
        <v>396</v>
      </c>
      <c r="C79" s="4">
        <v>-695</v>
      </c>
      <c r="D79" s="4" t="s">
        <v>233</v>
      </c>
      <c r="E79" s="4" t="s">
        <v>234</v>
      </c>
      <c r="F79" s="4" t="s">
        <v>235</v>
      </c>
    </row>
    <row r="80" spans="1:6">
      <c r="A80" s="4">
        <v>25</v>
      </c>
      <c r="B80" s="4">
        <f t="shared" si="1"/>
        <v>404</v>
      </c>
      <c r="C80" s="4">
        <v>-699</v>
      </c>
      <c r="D80" s="4" t="s">
        <v>236</v>
      </c>
      <c r="E80" s="4" t="s">
        <v>237</v>
      </c>
      <c r="F80" s="4" t="s">
        <v>238</v>
      </c>
    </row>
    <row r="81" spans="1:6">
      <c r="A81" s="4">
        <v>124</v>
      </c>
      <c r="B81" s="4">
        <f t="shared" si="1"/>
        <v>412</v>
      </c>
      <c r="C81" s="4">
        <v>-600</v>
      </c>
      <c r="D81" s="4" t="s">
        <v>239</v>
      </c>
      <c r="E81" s="4" t="s">
        <v>240</v>
      </c>
      <c r="F81" s="4" t="s">
        <v>241</v>
      </c>
    </row>
    <row r="82" spans="1:6">
      <c r="A82" s="4">
        <v>7</v>
      </c>
      <c r="B82" s="4">
        <f t="shared" si="1"/>
        <v>413</v>
      </c>
      <c r="C82" s="4">
        <v>-717</v>
      </c>
      <c r="D82" s="4" t="s">
        <v>242</v>
      </c>
      <c r="E82" s="4" t="s">
        <v>243</v>
      </c>
      <c r="F82" s="4" t="s">
        <v>244</v>
      </c>
    </row>
    <row r="83" spans="1:6">
      <c r="A83" s="4">
        <v>85</v>
      </c>
      <c r="B83" s="4">
        <f t="shared" si="1"/>
        <v>415</v>
      </c>
      <c r="C83" s="4">
        <v>-639</v>
      </c>
      <c r="D83" s="4" t="s">
        <v>245</v>
      </c>
      <c r="E83" s="4" t="s">
        <v>246</v>
      </c>
      <c r="F83" s="4" t="s">
        <v>247</v>
      </c>
    </row>
    <row r="84" spans="1:6">
      <c r="A84" s="4">
        <v>30</v>
      </c>
      <c r="B84" s="4">
        <f t="shared" si="1"/>
        <v>417</v>
      </c>
      <c r="C84" s="4">
        <v>-694</v>
      </c>
      <c r="D84" s="4" t="s">
        <v>248</v>
      </c>
      <c r="E84" s="4" t="s">
        <v>249</v>
      </c>
      <c r="F84" s="4" t="s">
        <v>250</v>
      </c>
    </row>
    <row r="85" spans="1:6">
      <c r="A85" s="4">
        <v>96</v>
      </c>
      <c r="B85" s="4">
        <f t="shared" si="1"/>
        <v>418</v>
      </c>
      <c r="C85" s="4">
        <v>-628</v>
      </c>
      <c r="D85" s="4" t="s">
        <v>251</v>
      </c>
      <c r="E85" s="4" t="s">
        <v>252</v>
      </c>
      <c r="F85" s="4" t="s">
        <v>253</v>
      </c>
    </row>
    <row r="86" spans="1:6">
      <c r="A86" s="4">
        <v>105</v>
      </c>
      <c r="B86" s="4">
        <f t="shared" si="1"/>
        <v>421</v>
      </c>
      <c r="C86" s="4">
        <v>-619</v>
      </c>
      <c r="D86" s="4" t="s">
        <v>254</v>
      </c>
      <c r="E86" s="4" t="s">
        <v>255</v>
      </c>
      <c r="F86" s="4" t="s">
        <v>256</v>
      </c>
    </row>
    <row r="87" spans="1:6">
      <c r="A87" s="4">
        <v>137</v>
      </c>
      <c r="B87" s="4">
        <f t="shared" si="1"/>
        <v>423</v>
      </c>
      <c r="C87" s="4">
        <v>-587</v>
      </c>
      <c r="D87" s="4" t="s">
        <v>257</v>
      </c>
      <c r="E87" s="4" t="s">
        <v>258</v>
      </c>
      <c r="F87" s="4" t="s">
        <v>259</v>
      </c>
    </row>
    <row r="88" spans="1:6">
      <c r="A88" s="4">
        <v>66</v>
      </c>
      <c r="B88" s="4">
        <f t="shared" si="1"/>
        <v>428</v>
      </c>
      <c r="C88" s="4">
        <v>-658</v>
      </c>
      <c r="D88" s="4" t="s">
        <v>260</v>
      </c>
      <c r="E88" s="4" t="s">
        <v>261</v>
      </c>
      <c r="F88" s="4" t="s">
        <v>262</v>
      </c>
    </row>
    <row r="89" spans="1:6">
      <c r="A89" s="4">
        <v>108</v>
      </c>
      <c r="B89" s="4">
        <f t="shared" si="1"/>
        <v>430</v>
      </c>
      <c r="C89" s="4">
        <v>-616</v>
      </c>
      <c r="D89" s="4" t="s">
        <v>263</v>
      </c>
      <c r="E89" s="4" t="s">
        <v>264</v>
      </c>
      <c r="F89" s="4" t="s">
        <v>265</v>
      </c>
    </row>
    <row r="90" spans="1:6">
      <c r="A90" s="4">
        <v>157</v>
      </c>
      <c r="B90" s="4">
        <f t="shared" si="1"/>
        <v>452</v>
      </c>
      <c r="C90" s="4">
        <v>-567</v>
      </c>
      <c r="D90" s="4" t="s">
        <v>266</v>
      </c>
      <c r="E90" s="4" t="s">
        <v>267</v>
      </c>
      <c r="F90" s="4" t="s">
        <v>268</v>
      </c>
    </row>
    <row r="91" spans="1:6">
      <c r="A91" s="4">
        <v>81</v>
      </c>
      <c r="B91" s="4">
        <f t="shared" si="1"/>
        <v>464</v>
      </c>
      <c r="C91" s="4">
        <v>-643</v>
      </c>
      <c r="D91" s="4" t="s">
        <v>269</v>
      </c>
      <c r="E91" s="4" t="s">
        <v>270</v>
      </c>
      <c r="F91" s="4" t="s">
        <v>271</v>
      </c>
    </row>
    <row r="92" spans="1:6">
      <c r="A92" s="4">
        <v>238</v>
      </c>
      <c r="B92" s="4">
        <f t="shared" si="1"/>
        <v>472</v>
      </c>
      <c r="C92" s="4">
        <v>-486</v>
      </c>
      <c r="D92" s="4" t="s">
        <v>272</v>
      </c>
      <c r="E92" s="4" t="s">
        <v>273</v>
      </c>
      <c r="F92" s="4" t="s">
        <v>274</v>
      </c>
    </row>
    <row r="93" spans="1:6">
      <c r="A93" s="4">
        <v>101</v>
      </c>
      <c r="B93" s="4">
        <f t="shared" si="1"/>
        <v>474</v>
      </c>
      <c r="C93" s="4">
        <v>-623</v>
      </c>
      <c r="D93" s="4" t="s">
        <v>275</v>
      </c>
      <c r="E93" s="4" t="s">
        <v>276</v>
      </c>
      <c r="F93" s="4" t="s">
        <v>277</v>
      </c>
    </row>
    <row r="94" spans="1:6">
      <c r="A94" s="4">
        <v>106</v>
      </c>
      <c r="B94" s="4">
        <f t="shared" si="1"/>
        <v>474</v>
      </c>
      <c r="C94" s="4">
        <v>-618</v>
      </c>
      <c r="D94" s="4" t="s">
        <v>278</v>
      </c>
      <c r="E94" s="4" t="s">
        <v>279</v>
      </c>
      <c r="F94" s="4" t="s">
        <v>280</v>
      </c>
    </row>
    <row r="95" spans="1:6">
      <c r="A95" s="4">
        <v>234</v>
      </c>
      <c r="B95" s="4">
        <f t="shared" si="1"/>
        <v>475</v>
      </c>
      <c r="C95" s="4">
        <v>-490</v>
      </c>
      <c r="D95" s="4" t="s">
        <v>281</v>
      </c>
      <c r="E95" s="4" t="s">
        <v>282</v>
      </c>
      <c r="F95" s="4" t="s">
        <v>283</v>
      </c>
    </row>
    <row r="96" spans="1:6">
      <c r="A96" s="4">
        <v>9</v>
      </c>
      <c r="B96" s="4">
        <f t="shared" si="1"/>
        <v>485</v>
      </c>
      <c r="C96" s="4">
        <v>-715</v>
      </c>
      <c r="D96" s="4" t="s">
        <v>284</v>
      </c>
      <c r="E96" s="4" t="s">
        <v>285</v>
      </c>
      <c r="F96" s="4" t="s">
        <v>286</v>
      </c>
    </row>
    <row r="97" spans="1:6">
      <c r="A97" s="4">
        <v>217</v>
      </c>
      <c r="B97" s="4">
        <f t="shared" si="1"/>
        <v>488</v>
      </c>
      <c r="C97" s="4">
        <v>-507</v>
      </c>
      <c r="D97" s="4" t="s">
        <v>287</v>
      </c>
      <c r="E97" s="4" t="s">
        <v>288</v>
      </c>
      <c r="F97" s="4" t="s">
        <v>289</v>
      </c>
    </row>
    <row r="98" spans="1:6">
      <c r="A98" s="4">
        <v>249</v>
      </c>
      <c r="B98" s="4">
        <f t="shared" si="1"/>
        <v>493</v>
      </c>
      <c r="C98" s="4">
        <v>-475</v>
      </c>
      <c r="D98" s="4" t="s">
        <v>290</v>
      </c>
      <c r="E98" s="4" t="s">
        <v>291</v>
      </c>
      <c r="F98" s="4" t="s">
        <v>292</v>
      </c>
    </row>
    <row r="99" spans="1:6">
      <c r="A99" s="4">
        <v>107</v>
      </c>
      <c r="B99" s="4">
        <f t="shared" si="1"/>
        <v>503</v>
      </c>
      <c r="C99" s="4">
        <v>-617</v>
      </c>
      <c r="D99" s="4" t="s">
        <v>293</v>
      </c>
      <c r="E99" s="4" t="s">
        <v>294</v>
      </c>
      <c r="F99" s="4" t="s">
        <v>295</v>
      </c>
    </row>
    <row r="100" spans="1:6">
      <c r="A100" s="4">
        <v>23</v>
      </c>
      <c r="B100" s="4">
        <f t="shared" si="1"/>
        <v>519</v>
      </c>
      <c r="C100" s="4">
        <v>-701</v>
      </c>
      <c r="D100" s="4" t="s">
        <v>296</v>
      </c>
      <c r="E100" s="4" t="s">
        <v>297</v>
      </c>
      <c r="F100" s="4" t="s">
        <v>298</v>
      </c>
    </row>
    <row r="101" spans="1:6">
      <c r="A101" s="4">
        <v>116</v>
      </c>
      <c r="B101" s="4">
        <f t="shared" si="1"/>
        <v>522</v>
      </c>
      <c r="C101" s="4">
        <v>-608</v>
      </c>
      <c r="D101" s="4" t="s">
        <v>299</v>
      </c>
      <c r="E101" s="4" t="s">
        <v>300</v>
      </c>
      <c r="F101" s="4" t="s">
        <v>301</v>
      </c>
    </row>
    <row r="102" spans="1:6">
      <c r="A102" s="4">
        <v>229</v>
      </c>
      <c r="B102" s="4">
        <f t="shared" si="1"/>
        <v>524</v>
      </c>
      <c r="C102" s="4">
        <v>-495</v>
      </c>
      <c r="D102" s="4" t="s">
        <v>302</v>
      </c>
      <c r="E102" s="4" t="s">
        <v>303</v>
      </c>
      <c r="F102" s="4" t="s">
        <v>304</v>
      </c>
    </row>
    <row r="103" spans="1:6">
      <c r="A103" s="4">
        <v>100</v>
      </c>
      <c r="B103" s="4">
        <f t="shared" si="1"/>
        <v>526</v>
      </c>
      <c r="C103" s="4">
        <v>-624</v>
      </c>
      <c r="D103" s="4" t="s">
        <v>305</v>
      </c>
      <c r="E103" s="4" t="s">
        <v>306</v>
      </c>
      <c r="F103" s="4" t="s">
        <v>307</v>
      </c>
    </row>
    <row r="104" spans="1:6">
      <c r="A104" s="4">
        <v>125</v>
      </c>
      <c r="B104" s="4">
        <f t="shared" si="1"/>
        <v>527</v>
      </c>
      <c r="C104" s="4">
        <v>-599</v>
      </c>
      <c r="D104" s="4" t="s">
        <v>308</v>
      </c>
      <c r="E104" s="4" t="s">
        <v>309</v>
      </c>
      <c r="F104" s="4" t="s">
        <v>310</v>
      </c>
    </row>
    <row r="105" spans="1:6">
      <c r="A105" s="4">
        <v>17</v>
      </c>
      <c r="B105" s="4">
        <f t="shared" si="1"/>
        <v>537</v>
      </c>
      <c r="C105" s="4">
        <v>-707</v>
      </c>
      <c r="D105" s="4" t="s">
        <v>311</v>
      </c>
      <c r="E105" s="4" t="s">
        <v>312</v>
      </c>
      <c r="F105" s="4" t="s">
        <v>313</v>
      </c>
    </row>
    <row r="106" spans="1:6">
      <c r="A106" s="4">
        <v>83</v>
      </c>
      <c r="B106" s="4">
        <f t="shared" si="1"/>
        <v>542</v>
      </c>
      <c r="C106" s="4">
        <v>-641</v>
      </c>
      <c r="D106" s="4" t="s">
        <v>314</v>
      </c>
      <c r="E106" s="4" t="s">
        <v>315</v>
      </c>
      <c r="F106" s="4" t="s">
        <v>316</v>
      </c>
    </row>
    <row r="107" spans="1:6">
      <c r="A107" s="4">
        <v>38</v>
      </c>
      <c r="B107" s="4">
        <f t="shared" si="1"/>
        <v>556</v>
      </c>
      <c r="C107" s="4">
        <v>-686</v>
      </c>
      <c r="D107" s="4" t="s">
        <v>317</v>
      </c>
      <c r="E107" s="4" t="s">
        <v>318</v>
      </c>
      <c r="F107" s="4" t="s">
        <v>319</v>
      </c>
    </row>
    <row r="108" spans="1:6">
      <c r="A108" s="4">
        <v>147</v>
      </c>
      <c r="B108" s="4">
        <f t="shared" si="1"/>
        <v>560</v>
      </c>
      <c r="C108" s="4">
        <v>-577</v>
      </c>
      <c r="D108" s="4" t="s">
        <v>320</v>
      </c>
      <c r="E108" s="4" t="s">
        <v>321</v>
      </c>
      <c r="F108" s="4" t="s">
        <v>322</v>
      </c>
    </row>
    <row r="109" spans="1:6">
      <c r="A109" s="4">
        <v>129</v>
      </c>
      <c r="B109" s="4">
        <f t="shared" si="1"/>
        <v>568</v>
      </c>
      <c r="C109" s="4">
        <v>-595</v>
      </c>
      <c r="D109" s="4" t="s">
        <v>323</v>
      </c>
      <c r="E109" s="4" t="s">
        <v>324</v>
      </c>
      <c r="F109" s="4" t="s">
        <v>325</v>
      </c>
    </row>
    <row r="110" spans="1:6">
      <c r="A110" s="4">
        <v>74</v>
      </c>
      <c r="B110" s="4">
        <f t="shared" si="1"/>
        <v>591</v>
      </c>
      <c r="C110" s="4">
        <v>-650</v>
      </c>
      <c r="D110" s="4" t="s">
        <v>326</v>
      </c>
      <c r="E110" s="4" t="s">
        <v>327</v>
      </c>
      <c r="F110" s="4" t="s">
        <v>328</v>
      </c>
    </row>
    <row r="111" spans="1:6">
      <c r="A111" s="4">
        <v>138</v>
      </c>
      <c r="B111" s="4">
        <f t="shared" si="1"/>
        <v>593</v>
      </c>
      <c r="C111" s="4">
        <v>-586</v>
      </c>
      <c r="D111" s="4" t="s">
        <v>329</v>
      </c>
      <c r="E111" s="4" t="s">
        <v>330</v>
      </c>
      <c r="F111" s="4" t="s">
        <v>331</v>
      </c>
    </row>
    <row r="112" spans="1:6">
      <c r="A112" s="4">
        <v>233</v>
      </c>
      <c r="B112" s="4">
        <f t="shared" si="1"/>
        <v>599</v>
      </c>
      <c r="C112" s="4">
        <v>-491</v>
      </c>
      <c r="D112" s="4" t="s">
        <v>332</v>
      </c>
      <c r="E112" s="4" t="s">
        <v>333</v>
      </c>
      <c r="F112" s="4" t="s">
        <v>334</v>
      </c>
    </row>
    <row r="113" spans="1:6">
      <c r="A113" s="4">
        <v>44</v>
      </c>
      <c r="B113" s="4">
        <f t="shared" si="1"/>
        <v>602</v>
      </c>
      <c r="C113" s="4">
        <v>-680</v>
      </c>
      <c r="D113" s="4" t="s">
        <v>335</v>
      </c>
      <c r="E113" s="4" t="s">
        <v>336</v>
      </c>
      <c r="F113" s="4" t="s">
        <v>337</v>
      </c>
    </row>
    <row r="114" spans="1:6">
      <c r="A114" s="4">
        <v>62</v>
      </c>
      <c r="B114" s="4">
        <f t="shared" si="1"/>
        <v>627</v>
      </c>
      <c r="C114" s="4">
        <v>-662</v>
      </c>
      <c r="D114" s="4" t="s">
        <v>338</v>
      </c>
      <c r="E114" s="4" t="s">
        <v>339</v>
      </c>
      <c r="F114" s="4" t="s">
        <v>340</v>
      </c>
    </row>
    <row r="115" spans="1:6">
      <c r="A115" s="4">
        <v>143</v>
      </c>
      <c r="B115" s="4">
        <f t="shared" si="1"/>
        <v>636</v>
      </c>
      <c r="C115" s="4">
        <v>-581</v>
      </c>
      <c r="D115" s="4" t="s">
        <v>341</v>
      </c>
      <c r="E115" s="4" t="s">
        <v>342</v>
      </c>
      <c r="F115" s="4" t="s">
        <v>343</v>
      </c>
    </row>
    <row r="116" spans="1:6">
      <c r="A116" s="4">
        <v>40</v>
      </c>
      <c r="B116" s="4">
        <f t="shared" si="1"/>
        <v>641</v>
      </c>
      <c r="C116" s="4">
        <v>-684</v>
      </c>
      <c r="D116" s="4" t="s">
        <v>344</v>
      </c>
      <c r="E116" s="4" t="s">
        <v>345</v>
      </c>
      <c r="F116" s="4" t="s">
        <v>346</v>
      </c>
    </row>
    <row r="117" spans="1:6">
      <c r="A117" s="4">
        <v>171</v>
      </c>
      <c r="B117" s="4">
        <f t="shared" si="1"/>
        <v>645</v>
      </c>
      <c r="C117" s="4">
        <v>-553</v>
      </c>
      <c r="D117" s="4" t="s">
        <v>347</v>
      </c>
      <c r="E117" s="4" t="s">
        <v>348</v>
      </c>
      <c r="F117" s="4" t="s">
        <v>349</v>
      </c>
    </row>
    <row r="118" spans="1:6">
      <c r="A118" s="4">
        <v>90</v>
      </c>
      <c r="B118" s="4">
        <f t="shared" si="1"/>
        <v>646</v>
      </c>
      <c r="C118" s="4">
        <v>-634</v>
      </c>
      <c r="D118" s="4" t="s">
        <v>350</v>
      </c>
      <c r="E118" s="4" t="s">
        <v>351</v>
      </c>
      <c r="F118" s="4" t="s">
        <v>352</v>
      </c>
    </row>
    <row r="119" spans="1:6">
      <c r="A119" s="4">
        <v>52</v>
      </c>
      <c r="B119" s="4">
        <f t="shared" si="1"/>
        <v>649</v>
      </c>
      <c r="C119" s="4">
        <v>-672</v>
      </c>
      <c r="D119" s="4" t="s">
        <v>353</v>
      </c>
      <c r="E119" s="4" t="s">
        <v>354</v>
      </c>
      <c r="F119" s="4" t="s">
        <v>355</v>
      </c>
    </row>
    <row r="120" spans="1:6">
      <c r="A120" s="4">
        <v>58</v>
      </c>
      <c r="B120" s="4">
        <f t="shared" si="1"/>
        <v>655</v>
      </c>
      <c r="C120" s="4">
        <v>-666</v>
      </c>
      <c r="D120" s="4" t="s">
        <v>356</v>
      </c>
      <c r="E120" s="4" t="s">
        <v>357</v>
      </c>
      <c r="F120" s="4" t="s">
        <v>358</v>
      </c>
    </row>
    <row r="121" ht="14.25" spans="1:6">
      <c r="A121" s="4">
        <v>232</v>
      </c>
      <c r="B121" s="4">
        <f t="shared" si="1"/>
        <v>660</v>
      </c>
      <c r="C121" s="4">
        <v>-492</v>
      </c>
      <c r="D121" s="4" t="s">
        <v>359</v>
      </c>
      <c r="E121" s="8" t="s">
        <v>360</v>
      </c>
      <c r="F121" s="4" t="s">
        <v>361</v>
      </c>
    </row>
    <row r="122" spans="1:6">
      <c r="A122" s="4">
        <v>132</v>
      </c>
      <c r="B122" s="4">
        <f t="shared" si="1"/>
        <v>678</v>
      </c>
      <c r="C122" s="4">
        <v>-592</v>
      </c>
      <c r="D122" s="4" t="s">
        <v>362</v>
      </c>
      <c r="E122" s="4" t="s">
        <v>363</v>
      </c>
      <c r="F122" s="4" t="s">
        <v>364</v>
      </c>
    </row>
    <row r="123" spans="1:6">
      <c r="A123" s="4">
        <v>156</v>
      </c>
      <c r="B123" s="4">
        <f t="shared" si="1"/>
        <v>683</v>
      </c>
      <c r="C123" s="4">
        <v>-568</v>
      </c>
      <c r="D123" s="4" t="s">
        <v>365</v>
      </c>
      <c r="E123" s="4" t="s">
        <v>366</v>
      </c>
      <c r="F123" s="4" t="s">
        <v>367</v>
      </c>
    </row>
    <row r="124" spans="1:6">
      <c r="A124" s="4">
        <v>5</v>
      </c>
      <c r="B124" s="4">
        <f t="shared" si="1"/>
        <v>690</v>
      </c>
      <c r="C124" s="4">
        <v>-719</v>
      </c>
      <c r="D124" s="4" t="s">
        <v>368</v>
      </c>
      <c r="E124" s="4" t="s">
        <v>369</v>
      </c>
      <c r="F124" s="4" t="s">
        <v>370</v>
      </c>
    </row>
    <row r="125" spans="1:6">
      <c r="A125" s="4">
        <v>144</v>
      </c>
      <c r="B125" s="4">
        <f t="shared" si="1"/>
        <v>695</v>
      </c>
      <c r="C125" s="4">
        <v>-580</v>
      </c>
      <c r="D125" s="4" t="s">
        <v>371</v>
      </c>
      <c r="E125" s="4" t="s">
        <v>372</v>
      </c>
      <c r="F125" s="4" t="s">
        <v>373</v>
      </c>
    </row>
    <row r="126" spans="1:6">
      <c r="A126" s="4">
        <v>110</v>
      </c>
      <c r="B126" s="4">
        <f t="shared" si="1"/>
        <v>700</v>
      </c>
      <c r="C126" s="4">
        <v>-614</v>
      </c>
      <c r="D126" s="4" t="s">
        <v>374</v>
      </c>
      <c r="E126" s="4" t="s">
        <v>375</v>
      </c>
      <c r="F126" s="4" t="s">
        <v>376</v>
      </c>
    </row>
    <row r="127" spans="1:6">
      <c r="A127" s="4">
        <v>126</v>
      </c>
      <c r="B127" s="4">
        <f t="shared" si="1"/>
        <v>710</v>
      </c>
      <c r="C127" s="4">
        <v>-598</v>
      </c>
      <c r="D127" s="4" t="s">
        <v>377</v>
      </c>
      <c r="E127" s="4" t="s">
        <v>378</v>
      </c>
      <c r="F127" s="4" t="s">
        <v>379</v>
      </c>
    </row>
    <row r="128" spans="1:6">
      <c r="A128" s="4">
        <v>145</v>
      </c>
      <c r="B128" s="4">
        <f t="shared" si="1"/>
        <v>720</v>
      </c>
      <c r="C128" s="4">
        <v>-579</v>
      </c>
      <c r="D128" s="4" t="s">
        <v>380</v>
      </c>
      <c r="E128" s="4" t="s">
        <v>381</v>
      </c>
      <c r="F128" s="4" t="s">
        <v>382</v>
      </c>
    </row>
    <row r="129" spans="1:6">
      <c r="A129" s="4">
        <v>167</v>
      </c>
      <c r="B129" s="4">
        <f t="shared" si="1"/>
        <v>731</v>
      </c>
      <c r="C129" s="4">
        <v>-557</v>
      </c>
      <c r="D129" s="4" t="s">
        <v>383</v>
      </c>
      <c r="E129" s="4" t="s">
        <v>384</v>
      </c>
      <c r="F129" s="4" t="s">
        <v>385</v>
      </c>
    </row>
    <row r="130" spans="1:6">
      <c r="A130" s="4">
        <v>153</v>
      </c>
      <c r="B130" s="4">
        <f t="shared" ref="B130:B193" si="2">LEN(F130)</f>
        <v>737</v>
      </c>
      <c r="C130" s="4">
        <v>-571</v>
      </c>
      <c r="D130" s="4" t="s">
        <v>386</v>
      </c>
      <c r="E130" s="4" t="s">
        <v>387</v>
      </c>
      <c r="F130" s="4" t="s">
        <v>388</v>
      </c>
    </row>
    <row r="131" spans="1:6">
      <c r="A131" s="4">
        <v>140</v>
      </c>
      <c r="B131" s="4">
        <f t="shared" si="2"/>
        <v>738</v>
      </c>
      <c r="C131" s="4">
        <v>-584</v>
      </c>
      <c r="D131" s="4" t="s">
        <v>389</v>
      </c>
      <c r="E131" s="4" t="s">
        <v>390</v>
      </c>
      <c r="F131" s="4" t="s">
        <v>391</v>
      </c>
    </row>
    <row r="132" spans="1:6">
      <c r="A132" s="4">
        <v>63</v>
      </c>
      <c r="B132" s="4">
        <f t="shared" si="2"/>
        <v>742</v>
      </c>
      <c r="C132" s="4">
        <v>-661</v>
      </c>
      <c r="D132" s="4" t="s">
        <v>392</v>
      </c>
      <c r="E132" s="4" t="s">
        <v>393</v>
      </c>
      <c r="F132" s="4" t="s">
        <v>394</v>
      </c>
    </row>
    <row r="133" spans="1:6">
      <c r="A133" s="4">
        <v>91</v>
      </c>
      <c r="B133" s="4">
        <f t="shared" si="2"/>
        <v>746</v>
      </c>
      <c r="C133" s="4">
        <v>-633</v>
      </c>
      <c r="D133" s="4" t="s">
        <v>395</v>
      </c>
      <c r="E133" s="4" t="s">
        <v>396</v>
      </c>
      <c r="F133" s="4" t="s">
        <v>397</v>
      </c>
    </row>
    <row r="134" spans="1:6">
      <c r="A134" s="4">
        <v>168</v>
      </c>
      <c r="B134" s="4">
        <f t="shared" si="2"/>
        <v>751</v>
      </c>
      <c r="C134" s="4">
        <v>-556</v>
      </c>
      <c r="D134" s="4" t="s">
        <v>398</v>
      </c>
      <c r="E134" s="4" t="s">
        <v>399</v>
      </c>
      <c r="F134" s="4" t="s">
        <v>400</v>
      </c>
    </row>
    <row r="135" spans="1:6">
      <c r="A135" s="4">
        <v>254</v>
      </c>
      <c r="B135" s="4">
        <f t="shared" si="2"/>
        <v>759</v>
      </c>
      <c r="C135" s="4">
        <v>-470</v>
      </c>
      <c r="D135" s="4" t="s">
        <v>401</v>
      </c>
      <c r="E135" s="4" t="s">
        <v>402</v>
      </c>
      <c r="F135" s="4" t="s">
        <v>403</v>
      </c>
    </row>
    <row r="136" spans="1:6">
      <c r="A136" s="4">
        <v>71</v>
      </c>
      <c r="B136" s="4">
        <f t="shared" si="2"/>
        <v>777</v>
      </c>
      <c r="C136" s="4">
        <v>-653</v>
      </c>
      <c r="D136" s="4" t="s">
        <v>404</v>
      </c>
      <c r="E136" s="4" t="s">
        <v>405</v>
      </c>
      <c r="F136" s="4" t="s">
        <v>406</v>
      </c>
    </row>
    <row r="137" spans="1:6">
      <c r="A137" s="4">
        <v>94</v>
      </c>
      <c r="B137" s="4">
        <f t="shared" si="2"/>
        <v>780</v>
      </c>
      <c r="C137" s="4">
        <v>-630</v>
      </c>
      <c r="D137" s="4" t="s">
        <v>407</v>
      </c>
      <c r="E137" s="4" t="s">
        <v>408</v>
      </c>
      <c r="F137" s="4" t="s">
        <v>409</v>
      </c>
    </row>
    <row r="138" spans="1:6">
      <c r="A138" s="4">
        <v>114</v>
      </c>
      <c r="B138" s="4">
        <f t="shared" si="2"/>
        <v>782</v>
      </c>
      <c r="C138" s="4">
        <v>-610</v>
      </c>
      <c r="D138" s="4" t="s">
        <v>410</v>
      </c>
      <c r="E138" s="4" t="s">
        <v>411</v>
      </c>
      <c r="F138" s="4" t="s">
        <v>412</v>
      </c>
    </row>
    <row r="139" spans="1:6">
      <c r="A139" s="4">
        <v>166</v>
      </c>
      <c r="B139" s="4">
        <f t="shared" si="2"/>
        <v>794</v>
      </c>
      <c r="C139" s="4">
        <v>-558</v>
      </c>
      <c r="D139" s="4" t="s">
        <v>413</v>
      </c>
      <c r="E139" s="4" t="s">
        <v>414</v>
      </c>
      <c r="F139" s="4" t="s">
        <v>415</v>
      </c>
    </row>
    <row r="140" spans="1:6">
      <c r="A140" s="4">
        <v>6</v>
      </c>
      <c r="B140" s="4">
        <f t="shared" si="2"/>
        <v>820</v>
      </c>
      <c r="C140" s="4">
        <v>-718</v>
      </c>
      <c r="D140" s="4" t="s">
        <v>416</v>
      </c>
      <c r="E140" s="4" t="s">
        <v>417</v>
      </c>
      <c r="F140" s="4" t="s">
        <v>418</v>
      </c>
    </row>
    <row r="141" spans="1:6">
      <c r="A141" s="4">
        <v>118</v>
      </c>
      <c r="B141" s="4">
        <f t="shared" si="2"/>
        <v>821</v>
      </c>
      <c r="C141" s="4">
        <v>-606</v>
      </c>
      <c r="D141" s="4" t="s">
        <v>419</v>
      </c>
      <c r="E141" s="4" t="s">
        <v>420</v>
      </c>
      <c r="F141" s="4" t="s">
        <v>421</v>
      </c>
    </row>
    <row r="142" spans="1:6">
      <c r="A142" s="4">
        <v>241</v>
      </c>
      <c r="B142" s="4">
        <f t="shared" si="2"/>
        <v>822</v>
      </c>
      <c r="C142" s="4">
        <v>-483</v>
      </c>
      <c r="D142" s="4" t="s">
        <v>422</v>
      </c>
      <c r="E142" s="4" t="s">
        <v>155</v>
      </c>
      <c r="F142" s="4" t="s">
        <v>423</v>
      </c>
    </row>
    <row r="143" spans="1:6">
      <c r="A143" s="4">
        <v>206</v>
      </c>
      <c r="B143" s="4">
        <f t="shared" si="2"/>
        <v>839</v>
      </c>
      <c r="C143" s="4">
        <v>-518</v>
      </c>
      <c r="D143" s="4" t="s">
        <v>424</v>
      </c>
      <c r="E143" s="4" t="s">
        <v>425</v>
      </c>
      <c r="F143" s="4" t="s">
        <v>426</v>
      </c>
    </row>
    <row r="144" spans="1:6">
      <c r="A144" s="4">
        <v>89</v>
      </c>
      <c r="B144" s="4">
        <f t="shared" si="2"/>
        <v>845</v>
      </c>
      <c r="C144" s="4">
        <v>-635</v>
      </c>
      <c r="D144" s="4" t="s">
        <v>427</v>
      </c>
      <c r="E144" s="4" t="s">
        <v>428</v>
      </c>
      <c r="F144" s="4" t="s">
        <v>429</v>
      </c>
    </row>
    <row r="145" spans="1:6">
      <c r="A145" s="4">
        <v>256</v>
      </c>
      <c r="B145" s="4">
        <f t="shared" si="2"/>
        <v>847</v>
      </c>
      <c r="C145" s="4">
        <v>-468</v>
      </c>
      <c r="D145" s="4" t="s">
        <v>430</v>
      </c>
      <c r="E145" s="4" t="s">
        <v>431</v>
      </c>
      <c r="F145" s="4" t="s">
        <v>432</v>
      </c>
    </row>
    <row r="146" spans="1:6">
      <c r="A146" s="4">
        <v>158</v>
      </c>
      <c r="B146" s="4">
        <f t="shared" si="2"/>
        <v>868</v>
      </c>
      <c r="C146" s="4">
        <v>-566</v>
      </c>
      <c r="D146" s="4" t="s">
        <v>433</v>
      </c>
      <c r="E146" s="4" t="s">
        <v>434</v>
      </c>
      <c r="F146" s="4" t="s">
        <v>435</v>
      </c>
    </row>
    <row r="147" spans="1:6">
      <c r="A147" s="4">
        <v>109</v>
      </c>
      <c r="B147" s="4">
        <f t="shared" si="2"/>
        <v>879</v>
      </c>
      <c r="C147" s="4">
        <v>-615</v>
      </c>
      <c r="D147" s="4" t="s">
        <v>436</v>
      </c>
      <c r="E147" s="4" t="s">
        <v>437</v>
      </c>
      <c r="F147" s="4" t="s">
        <v>438</v>
      </c>
    </row>
    <row r="148" spans="1:6">
      <c r="A148" s="4">
        <v>220</v>
      </c>
      <c r="B148" s="4">
        <f t="shared" si="2"/>
        <v>891</v>
      </c>
      <c r="C148" s="4">
        <v>-504</v>
      </c>
      <c r="D148" s="4" t="s">
        <v>439</v>
      </c>
      <c r="E148" s="4" t="s">
        <v>440</v>
      </c>
      <c r="F148" s="4" t="s">
        <v>441</v>
      </c>
    </row>
    <row r="149" spans="1:6">
      <c r="A149" s="4">
        <v>196</v>
      </c>
      <c r="B149" s="4">
        <f t="shared" si="2"/>
        <v>926</v>
      </c>
      <c r="C149" s="4">
        <v>-528</v>
      </c>
      <c r="D149" s="4" t="s">
        <v>442</v>
      </c>
      <c r="E149" s="4" t="s">
        <v>443</v>
      </c>
      <c r="F149" s="4" t="s">
        <v>444</v>
      </c>
    </row>
    <row r="150" spans="1:6">
      <c r="A150" s="4">
        <v>212</v>
      </c>
      <c r="B150" s="4">
        <f t="shared" si="2"/>
        <v>927</v>
      </c>
      <c r="C150" s="4">
        <v>-512</v>
      </c>
      <c r="D150" s="4" t="s">
        <v>445</v>
      </c>
      <c r="E150" s="4" t="s">
        <v>446</v>
      </c>
      <c r="F150" s="4" t="s">
        <v>447</v>
      </c>
    </row>
    <row r="151" spans="1:6">
      <c r="A151" s="4">
        <v>141</v>
      </c>
      <c r="B151" s="4">
        <f t="shared" si="2"/>
        <v>942</v>
      </c>
      <c r="C151" s="4">
        <v>-583</v>
      </c>
      <c r="D151" s="4" t="s">
        <v>448</v>
      </c>
      <c r="E151" s="4" t="s">
        <v>449</v>
      </c>
      <c r="F151" s="4" t="s">
        <v>450</v>
      </c>
    </row>
    <row r="152" spans="1:6">
      <c r="A152" s="4">
        <v>98</v>
      </c>
      <c r="B152" s="4">
        <f t="shared" si="2"/>
        <v>945</v>
      </c>
      <c r="C152" s="4">
        <v>-626</v>
      </c>
      <c r="D152" s="4" t="s">
        <v>451</v>
      </c>
      <c r="E152" s="4" t="s">
        <v>452</v>
      </c>
      <c r="F152" s="4" t="s">
        <v>453</v>
      </c>
    </row>
    <row r="153" spans="1:6">
      <c r="A153" s="4">
        <v>139</v>
      </c>
      <c r="B153" s="4">
        <f t="shared" si="2"/>
        <v>951</v>
      </c>
      <c r="C153" s="4">
        <v>-585</v>
      </c>
      <c r="D153" s="4" t="s">
        <v>454</v>
      </c>
      <c r="E153" s="4" t="s">
        <v>455</v>
      </c>
      <c r="F153" s="4" t="s">
        <v>456</v>
      </c>
    </row>
    <row r="154" spans="1:6">
      <c r="A154" s="4">
        <v>111</v>
      </c>
      <c r="B154" s="4">
        <f t="shared" si="2"/>
        <v>963</v>
      </c>
      <c r="C154" s="4">
        <v>-613</v>
      </c>
      <c r="D154" s="4" t="s">
        <v>457</v>
      </c>
      <c r="E154" s="4" t="s">
        <v>458</v>
      </c>
      <c r="F154" s="4" t="s">
        <v>459</v>
      </c>
    </row>
    <row r="155" spans="1:6">
      <c r="A155" s="4">
        <v>242</v>
      </c>
      <c r="B155" s="4">
        <f t="shared" si="2"/>
        <v>985</v>
      </c>
      <c r="C155" s="4">
        <v>-482</v>
      </c>
      <c r="D155" s="4" t="s">
        <v>460</v>
      </c>
      <c r="E155" s="4" t="s">
        <v>461</v>
      </c>
      <c r="F155" s="4" t="s">
        <v>462</v>
      </c>
    </row>
    <row r="156" spans="1:6">
      <c r="A156" s="4">
        <v>4</v>
      </c>
      <c r="B156" s="4">
        <f t="shared" si="2"/>
        <v>985</v>
      </c>
      <c r="C156" s="4">
        <v>-720</v>
      </c>
      <c r="D156" s="4" t="s">
        <v>463</v>
      </c>
      <c r="E156" s="4" t="s">
        <v>464</v>
      </c>
      <c r="F156" s="4" t="s">
        <v>465</v>
      </c>
    </row>
    <row r="157" spans="1:6">
      <c r="A157" s="4">
        <v>119</v>
      </c>
      <c r="B157" s="4">
        <f t="shared" si="2"/>
        <v>991</v>
      </c>
      <c r="C157" s="4">
        <v>-605</v>
      </c>
      <c r="D157" s="4" t="s">
        <v>466</v>
      </c>
      <c r="E157" s="4" t="s">
        <v>467</v>
      </c>
      <c r="F157" s="4" t="s">
        <v>468</v>
      </c>
    </row>
    <row r="158" spans="1:6">
      <c r="A158" s="4">
        <v>113</v>
      </c>
      <c r="B158" s="4">
        <f t="shared" si="2"/>
        <v>1009</v>
      </c>
      <c r="C158" s="4">
        <v>-611</v>
      </c>
      <c r="D158" s="4" t="s">
        <v>469</v>
      </c>
      <c r="E158" s="4" t="s">
        <v>470</v>
      </c>
      <c r="F158" s="4" t="s">
        <v>471</v>
      </c>
    </row>
    <row r="159" spans="1:6">
      <c r="A159" s="4">
        <v>228</v>
      </c>
      <c r="B159" s="4">
        <f t="shared" si="2"/>
        <v>1011</v>
      </c>
      <c r="C159" s="4">
        <v>-496</v>
      </c>
      <c r="D159" s="4" t="s">
        <v>472</v>
      </c>
      <c r="E159" s="4" t="s">
        <v>473</v>
      </c>
      <c r="F159" s="4" t="s">
        <v>474</v>
      </c>
    </row>
    <row r="160" spans="1:6">
      <c r="A160" s="4">
        <v>164</v>
      </c>
      <c r="B160" s="4">
        <f t="shared" si="2"/>
        <v>1021</v>
      </c>
      <c r="C160" s="4">
        <v>-560</v>
      </c>
      <c r="D160" s="4" t="s">
        <v>475</v>
      </c>
      <c r="E160" s="4" t="s">
        <v>476</v>
      </c>
      <c r="F160" s="4" t="s">
        <v>477</v>
      </c>
    </row>
    <row r="161" spans="1:6">
      <c r="A161" s="4">
        <v>86</v>
      </c>
      <c r="B161" s="4">
        <f t="shared" si="2"/>
        <v>1021</v>
      </c>
      <c r="C161" s="4">
        <v>-638</v>
      </c>
      <c r="D161" s="4" t="s">
        <v>478</v>
      </c>
      <c r="E161" s="4" t="s">
        <v>479</v>
      </c>
      <c r="F161" s="4" t="s">
        <v>480</v>
      </c>
    </row>
    <row r="162" spans="1:6">
      <c r="A162" s="4">
        <v>219</v>
      </c>
      <c r="B162" s="4">
        <f t="shared" si="2"/>
        <v>1021</v>
      </c>
      <c r="C162" s="4">
        <v>-505</v>
      </c>
      <c r="D162" s="4" t="s">
        <v>481</v>
      </c>
      <c r="E162" s="4" t="s">
        <v>482</v>
      </c>
      <c r="F162" s="4" t="s">
        <v>483</v>
      </c>
    </row>
    <row r="163" spans="1:6">
      <c r="A163" s="4">
        <v>191</v>
      </c>
      <c r="B163" s="4">
        <f t="shared" si="2"/>
        <v>1029</v>
      </c>
      <c r="C163" s="4">
        <v>-533</v>
      </c>
      <c r="D163" s="4" t="s">
        <v>484</v>
      </c>
      <c r="E163" s="4" t="s">
        <v>485</v>
      </c>
      <c r="F163" s="4" t="s">
        <v>486</v>
      </c>
    </row>
    <row r="164" spans="1:6">
      <c r="A164" s="4">
        <v>184</v>
      </c>
      <c r="B164" s="4">
        <f t="shared" si="2"/>
        <v>1053</v>
      </c>
      <c r="C164" s="4">
        <v>-540</v>
      </c>
      <c r="D164" s="4" t="s">
        <v>487</v>
      </c>
      <c r="E164" s="4" t="s">
        <v>488</v>
      </c>
      <c r="F164" s="4" t="s">
        <v>489</v>
      </c>
    </row>
    <row r="165" spans="1:6">
      <c r="A165" s="4">
        <v>73</v>
      </c>
      <c r="B165" s="4">
        <f t="shared" si="2"/>
        <v>1057</v>
      </c>
      <c r="C165" s="4">
        <v>-651</v>
      </c>
      <c r="D165" s="4" t="s">
        <v>490</v>
      </c>
      <c r="E165" s="4" t="s">
        <v>491</v>
      </c>
      <c r="F165" s="4" t="s">
        <v>492</v>
      </c>
    </row>
    <row r="166" spans="1:6">
      <c r="A166" s="4">
        <v>237</v>
      </c>
      <c r="B166" s="4">
        <f t="shared" si="2"/>
        <v>1062</v>
      </c>
      <c r="C166" s="4">
        <v>-487</v>
      </c>
      <c r="D166" s="4" t="s">
        <v>493</v>
      </c>
      <c r="E166" s="4" t="s">
        <v>494</v>
      </c>
      <c r="F166" s="4" t="s">
        <v>495</v>
      </c>
    </row>
    <row r="167" spans="1:6">
      <c r="A167" s="4">
        <v>255</v>
      </c>
      <c r="B167" s="4">
        <f t="shared" si="2"/>
        <v>1063</v>
      </c>
      <c r="C167" s="4">
        <v>-469</v>
      </c>
      <c r="D167" s="4" t="s">
        <v>496</v>
      </c>
      <c r="E167" s="4" t="s">
        <v>497</v>
      </c>
      <c r="F167" s="4" t="s">
        <v>498</v>
      </c>
    </row>
    <row r="168" spans="1:6">
      <c r="A168" s="4">
        <v>227</v>
      </c>
      <c r="B168" s="4">
        <f t="shared" si="2"/>
        <v>1066</v>
      </c>
      <c r="C168" s="4">
        <v>-497</v>
      </c>
      <c r="D168" s="4" t="s">
        <v>499</v>
      </c>
      <c r="E168" s="4" t="s">
        <v>500</v>
      </c>
      <c r="F168" s="4" t="s">
        <v>501</v>
      </c>
    </row>
    <row r="169" spans="1:6">
      <c r="A169" s="4">
        <v>136</v>
      </c>
      <c r="B169" s="4">
        <f t="shared" si="2"/>
        <v>1072</v>
      </c>
      <c r="C169" s="4">
        <v>-588</v>
      </c>
      <c r="D169" s="4" t="s">
        <v>502</v>
      </c>
      <c r="E169" s="4" t="s">
        <v>503</v>
      </c>
      <c r="F169" s="4" t="s">
        <v>504</v>
      </c>
    </row>
    <row r="170" spans="1:6">
      <c r="A170" s="4">
        <v>68</v>
      </c>
      <c r="B170" s="4">
        <f t="shared" si="2"/>
        <v>1072</v>
      </c>
      <c r="C170" s="4">
        <v>-656</v>
      </c>
      <c r="D170" s="4" t="s">
        <v>505</v>
      </c>
      <c r="E170" s="4" t="s">
        <v>506</v>
      </c>
      <c r="F170" s="4" t="s">
        <v>507</v>
      </c>
    </row>
    <row r="171" spans="1:6">
      <c r="A171" s="4">
        <v>112</v>
      </c>
      <c r="B171" s="4">
        <f t="shared" si="2"/>
        <v>1078</v>
      </c>
      <c r="C171" s="4">
        <v>-612</v>
      </c>
      <c r="D171" s="4" t="s">
        <v>508</v>
      </c>
      <c r="E171" s="4" t="s">
        <v>509</v>
      </c>
      <c r="F171" s="4" t="s">
        <v>510</v>
      </c>
    </row>
    <row r="172" spans="1:6">
      <c r="A172" s="4">
        <v>148</v>
      </c>
      <c r="B172" s="4">
        <f t="shared" si="2"/>
        <v>1079</v>
      </c>
      <c r="C172" s="4">
        <v>-576</v>
      </c>
      <c r="D172" s="4" t="s">
        <v>511</v>
      </c>
      <c r="E172" s="4" t="s">
        <v>512</v>
      </c>
      <c r="F172" s="4" t="s">
        <v>513</v>
      </c>
    </row>
    <row r="173" spans="1:6">
      <c r="A173" s="4">
        <v>213</v>
      </c>
      <c r="B173" s="4">
        <f t="shared" si="2"/>
        <v>1086</v>
      </c>
      <c r="C173" s="4">
        <v>-511</v>
      </c>
      <c r="D173" s="4" t="s">
        <v>514</v>
      </c>
      <c r="E173" s="4" t="s">
        <v>515</v>
      </c>
      <c r="F173" s="4" t="s">
        <v>516</v>
      </c>
    </row>
    <row r="174" spans="1:6">
      <c r="A174" s="4">
        <v>223</v>
      </c>
      <c r="B174" s="4">
        <f t="shared" si="2"/>
        <v>1094</v>
      </c>
      <c r="C174" s="4">
        <v>-501</v>
      </c>
      <c r="D174" s="4" t="s">
        <v>517</v>
      </c>
      <c r="E174" s="4" t="s">
        <v>518</v>
      </c>
      <c r="F174" s="4" t="s">
        <v>519</v>
      </c>
    </row>
    <row r="175" spans="1:6">
      <c r="A175" s="4">
        <v>236</v>
      </c>
      <c r="B175" s="4">
        <f t="shared" si="2"/>
        <v>1097</v>
      </c>
      <c r="C175" s="4">
        <v>-488</v>
      </c>
      <c r="D175" s="4" t="s">
        <v>520</v>
      </c>
      <c r="E175" s="4" t="s">
        <v>521</v>
      </c>
      <c r="F175" s="4" t="s">
        <v>522</v>
      </c>
    </row>
    <row r="176" spans="1:6">
      <c r="A176" s="4">
        <v>99</v>
      </c>
      <c r="B176" s="4">
        <f t="shared" si="2"/>
        <v>1102</v>
      </c>
      <c r="C176" s="4">
        <v>-625</v>
      </c>
      <c r="D176" s="4" t="s">
        <v>523</v>
      </c>
      <c r="E176" s="4" t="s">
        <v>524</v>
      </c>
      <c r="F176" s="4" t="s">
        <v>525</v>
      </c>
    </row>
    <row r="177" spans="1:6">
      <c r="A177" s="4">
        <v>215</v>
      </c>
      <c r="B177" s="4">
        <f t="shared" si="2"/>
        <v>1105</v>
      </c>
      <c r="C177" s="4">
        <v>-509</v>
      </c>
      <c r="D177" s="4" t="s">
        <v>526</v>
      </c>
      <c r="E177" s="4" t="s">
        <v>527</v>
      </c>
      <c r="F177" s="4" t="s">
        <v>528</v>
      </c>
    </row>
    <row r="178" spans="1:6">
      <c r="A178" s="4">
        <v>142</v>
      </c>
      <c r="B178" s="4">
        <f t="shared" si="2"/>
        <v>1131</v>
      </c>
      <c r="C178" s="4">
        <v>-582</v>
      </c>
      <c r="D178" s="4" t="s">
        <v>529</v>
      </c>
      <c r="E178" s="4" t="s">
        <v>530</v>
      </c>
      <c r="F178" s="4" t="s">
        <v>531</v>
      </c>
    </row>
    <row r="179" spans="1:6">
      <c r="A179" s="4">
        <v>230</v>
      </c>
      <c r="B179" s="4">
        <f t="shared" si="2"/>
        <v>1134</v>
      </c>
      <c r="C179" s="4">
        <v>-494</v>
      </c>
      <c r="D179" s="4" t="s">
        <v>532</v>
      </c>
      <c r="E179" s="4" t="s">
        <v>533</v>
      </c>
      <c r="F179" s="4" t="s">
        <v>534</v>
      </c>
    </row>
    <row r="180" spans="1:6">
      <c r="A180" s="4">
        <v>154</v>
      </c>
      <c r="B180" s="4">
        <f t="shared" si="2"/>
        <v>1138</v>
      </c>
      <c r="C180" s="4">
        <v>-570</v>
      </c>
      <c r="D180" s="4" t="s">
        <v>535</v>
      </c>
      <c r="E180" s="4" t="s">
        <v>536</v>
      </c>
      <c r="F180" s="4" t="s">
        <v>537</v>
      </c>
    </row>
    <row r="181" spans="1:6">
      <c r="A181" s="4">
        <v>14</v>
      </c>
      <c r="B181" s="4">
        <f t="shared" si="2"/>
        <v>1140</v>
      </c>
      <c r="C181" s="4">
        <v>-710</v>
      </c>
      <c r="D181" s="4" t="s">
        <v>538</v>
      </c>
      <c r="E181" s="4" t="s">
        <v>539</v>
      </c>
      <c r="F181" s="4" t="s">
        <v>540</v>
      </c>
    </row>
    <row r="182" spans="1:6">
      <c r="A182" s="4">
        <v>201</v>
      </c>
      <c r="B182" s="4">
        <f t="shared" si="2"/>
        <v>1140</v>
      </c>
      <c r="C182" s="4">
        <v>-523</v>
      </c>
      <c r="D182" s="4" t="s">
        <v>541</v>
      </c>
      <c r="E182" s="4" t="s">
        <v>542</v>
      </c>
      <c r="F182" s="4" t="s">
        <v>543</v>
      </c>
    </row>
    <row r="183" spans="1:6">
      <c r="A183" s="4">
        <v>18</v>
      </c>
      <c r="B183" s="4">
        <f t="shared" si="2"/>
        <v>1152</v>
      </c>
      <c r="C183" s="4">
        <v>-706</v>
      </c>
      <c r="D183" s="4" t="s">
        <v>544</v>
      </c>
      <c r="E183" s="4" t="s">
        <v>545</v>
      </c>
      <c r="F183" s="4" t="s">
        <v>546</v>
      </c>
    </row>
    <row r="184" spans="1:6">
      <c r="A184" s="4">
        <v>103</v>
      </c>
      <c r="B184" s="4">
        <f t="shared" si="2"/>
        <v>1179</v>
      </c>
      <c r="C184" s="4">
        <v>-621</v>
      </c>
      <c r="D184" s="4" t="s">
        <v>547</v>
      </c>
      <c r="E184" s="4" t="s">
        <v>548</v>
      </c>
      <c r="F184" s="4" t="s">
        <v>549</v>
      </c>
    </row>
    <row r="185" spans="1:6">
      <c r="A185" s="4">
        <v>159</v>
      </c>
      <c r="B185" s="4">
        <f t="shared" si="2"/>
        <v>1179</v>
      </c>
      <c r="C185" s="4">
        <v>-565</v>
      </c>
      <c r="D185" s="4" t="s">
        <v>550</v>
      </c>
      <c r="E185" s="4" t="s">
        <v>551</v>
      </c>
      <c r="F185" s="4" t="s">
        <v>552</v>
      </c>
    </row>
    <row r="186" spans="1:6">
      <c r="A186" s="4">
        <v>214</v>
      </c>
      <c r="B186" s="4">
        <f t="shared" si="2"/>
        <v>1215</v>
      </c>
      <c r="C186" s="4">
        <v>-510</v>
      </c>
      <c r="D186" s="4" t="s">
        <v>553</v>
      </c>
      <c r="E186" s="4" t="s">
        <v>554</v>
      </c>
      <c r="F186" s="4" t="s">
        <v>555</v>
      </c>
    </row>
    <row r="187" spans="1:6">
      <c r="A187" s="4">
        <v>190</v>
      </c>
      <c r="B187" s="4">
        <f t="shared" si="2"/>
        <v>1218</v>
      </c>
      <c r="C187" s="4">
        <v>-534</v>
      </c>
      <c r="D187" s="4" t="s">
        <v>556</v>
      </c>
      <c r="E187" s="4" t="s">
        <v>557</v>
      </c>
      <c r="F187" s="4" t="s">
        <v>558</v>
      </c>
    </row>
    <row r="188" spans="1:6">
      <c r="A188" s="4">
        <v>231</v>
      </c>
      <c r="B188" s="4">
        <f t="shared" si="2"/>
        <v>1258</v>
      </c>
      <c r="C188" s="4">
        <v>-493</v>
      </c>
      <c r="D188" s="4" t="s">
        <v>559</v>
      </c>
      <c r="E188" s="4" t="s">
        <v>560</v>
      </c>
      <c r="F188" s="4" t="s">
        <v>561</v>
      </c>
    </row>
    <row r="189" spans="1:6">
      <c r="A189" s="4">
        <v>2</v>
      </c>
      <c r="B189" s="4">
        <f t="shared" si="2"/>
        <v>1282</v>
      </c>
      <c r="C189" s="4">
        <v>-722</v>
      </c>
      <c r="D189" s="4" t="s">
        <v>562</v>
      </c>
      <c r="E189" s="4" t="s">
        <v>563</v>
      </c>
      <c r="F189" s="4" t="s">
        <v>564</v>
      </c>
    </row>
    <row r="190" spans="1:6">
      <c r="A190" s="4">
        <v>69</v>
      </c>
      <c r="B190" s="4">
        <f t="shared" si="2"/>
        <v>1287</v>
      </c>
      <c r="C190" s="4">
        <v>-655</v>
      </c>
      <c r="D190" s="4" t="s">
        <v>565</v>
      </c>
      <c r="E190" s="4" t="s">
        <v>566</v>
      </c>
      <c r="F190" s="4" t="s">
        <v>567</v>
      </c>
    </row>
    <row r="191" spans="1:6">
      <c r="A191" s="4">
        <v>244</v>
      </c>
      <c r="B191" s="4">
        <f t="shared" si="2"/>
        <v>1304</v>
      </c>
      <c r="C191" s="4">
        <v>-480</v>
      </c>
      <c r="D191" s="4" t="s">
        <v>568</v>
      </c>
      <c r="E191" s="4" t="s">
        <v>569</v>
      </c>
      <c r="F191" s="4" t="s">
        <v>570</v>
      </c>
    </row>
    <row r="192" spans="1:6">
      <c r="A192" s="4">
        <v>197</v>
      </c>
      <c r="B192" s="4">
        <f t="shared" si="2"/>
        <v>1312</v>
      </c>
      <c r="C192" s="4">
        <v>-527</v>
      </c>
      <c r="D192" s="4" t="s">
        <v>571</v>
      </c>
      <c r="E192" s="4" t="s">
        <v>572</v>
      </c>
      <c r="F192" s="4" t="s">
        <v>573</v>
      </c>
    </row>
    <row r="193" spans="1:6">
      <c r="A193" s="4">
        <v>246</v>
      </c>
      <c r="B193" s="4">
        <f t="shared" si="2"/>
        <v>1314</v>
      </c>
      <c r="C193" s="4">
        <v>-478</v>
      </c>
      <c r="D193" s="4" t="s">
        <v>574</v>
      </c>
      <c r="E193" s="4" t="s">
        <v>575</v>
      </c>
      <c r="F193" s="4" t="s">
        <v>576</v>
      </c>
    </row>
    <row r="194" spans="1:6">
      <c r="A194" s="4">
        <v>12</v>
      </c>
      <c r="B194" s="4">
        <f t="shared" ref="B194:B257" si="3">LEN(F194)</f>
        <v>1318</v>
      </c>
      <c r="C194" s="4">
        <v>-712</v>
      </c>
      <c r="D194" s="4" t="s">
        <v>577</v>
      </c>
      <c r="E194" s="4" t="s">
        <v>578</v>
      </c>
      <c r="F194" s="4" t="s">
        <v>579</v>
      </c>
    </row>
    <row r="195" spans="1:6">
      <c r="A195" s="4">
        <v>192</v>
      </c>
      <c r="B195" s="4">
        <f t="shared" si="3"/>
        <v>1344</v>
      </c>
      <c r="C195" s="4">
        <v>-532</v>
      </c>
      <c r="D195" s="4" t="s">
        <v>580</v>
      </c>
      <c r="E195" s="4" t="s">
        <v>581</v>
      </c>
      <c r="F195" s="4" t="s">
        <v>582</v>
      </c>
    </row>
    <row r="196" spans="1:6">
      <c r="A196" s="4">
        <v>200</v>
      </c>
      <c r="B196" s="4">
        <f t="shared" si="3"/>
        <v>1359</v>
      </c>
      <c r="C196" s="4">
        <v>-524</v>
      </c>
      <c r="D196" s="4" t="s">
        <v>583</v>
      </c>
      <c r="E196" s="4" t="s">
        <v>584</v>
      </c>
      <c r="F196" s="4" t="s">
        <v>585</v>
      </c>
    </row>
    <row r="197" spans="1:6">
      <c r="A197" s="4">
        <v>199</v>
      </c>
      <c r="B197" s="4">
        <f t="shared" si="3"/>
        <v>1375</v>
      </c>
      <c r="C197" s="4">
        <v>-525</v>
      </c>
      <c r="D197" s="4" t="s">
        <v>586</v>
      </c>
      <c r="E197" s="4" t="s">
        <v>587</v>
      </c>
      <c r="F197" s="4" t="s">
        <v>588</v>
      </c>
    </row>
    <row r="198" spans="1:6">
      <c r="A198" s="4">
        <v>235</v>
      </c>
      <c r="B198" s="4">
        <f t="shared" si="3"/>
        <v>1378</v>
      </c>
      <c r="C198" s="4">
        <v>-489</v>
      </c>
      <c r="D198" s="4" t="s">
        <v>589</v>
      </c>
      <c r="E198" s="4" t="s">
        <v>590</v>
      </c>
      <c r="F198" s="4" t="s">
        <v>591</v>
      </c>
    </row>
    <row r="199" spans="1:6">
      <c r="A199" s="4">
        <v>130</v>
      </c>
      <c r="B199" s="4">
        <f t="shared" si="3"/>
        <v>1384</v>
      </c>
      <c r="C199" s="4">
        <v>-594</v>
      </c>
      <c r="D199" s="4" t="s">
        <v>592</v>
      </c>
      <c r="E199" s="4" t="s">
        <v>593</v>
      </c>
      <c r="F199" s="4" t="s">
        <v>594</v>
      </c>
    </row>
    <row r="200" spans="1:6">
      <c r="A200" s="4">
        <v>188</v>
      </c>
      <c r="B200" s="4">
        <f t="shared" si="3"/>
        <v>1410</v>
      </c>
      <c r="C200" s="4">
        <v>-536</v>
      </c>
      <c r="D200" s="4" t="s">
        <v>595</v>
      </c>
      <c r="E200" s="4" t="s">
        <v>596</v>
      </c>
      <c r="F200" s="4" t="s">
        <v>597</v>
      </c>
    </row>
    <row r="201" spans="1:6">
      <c r="A201" s="4">
        <v>204</v>
      </c>
      <c r="B201" s="4">
        <f t="shared" si="3"/>
        <v>1422</v>
      </c>
      <c r="C201" s="4">
        <v>-520</v>
      </c>
      <c r="D201" s="4" t="s">
        <v>598</v>
      </c>
      <c r="E201" s="4" t="s">
        <v>599</v>
      </c>
      <c r="F201" s="4" t="s">
        <v>600</v>
      </c>
    </row>
    <row r="202" spans="1:6">
      <c r="A202" s="4">
        <v>151</v>
      </c>
      <c r="B202" s="4">
        <f t="shared" si="3"/>
        <v>1428</v>
      </c>
      <c r="C202" s="4">
        <v>-573</v>
      </c>
      <c r="D202" s="4" t="s">
        <v>601</v>
      </c>
      <c r="E202" s="4" t="s">
        <v>602</v>
      </c>
      <c r="F202" s="4" t="s">
        <v>603</v>
      </c>
    </row>
    <row r="203" spans="1:6">
      <c r="A203" s="4">
        <v>193</v>
      </c>
      <c r="B203" s="4">
        <f t="shared" si="3"/>
        <v>1444</v>
      </c>
      <c r="C203" s="4">
        <v>-531</v>
      </c>
      <c r="D203" s="4" t="s">
        <v>604</v>
      </c>
      <c r="E203" s="4" t="s">
        <v>605</v>
      </c>
      <c r="F203" s="4" t="s">
        <v>606</v>
      </c>
    </row>
    <row r="204" spans="1:6">
      <c r="A204" s="4">
        <v>170</v>
      </c>
      <c r="B204" s="4">
        <f t="shared" si="3"/>
        <v>1455</v>
      </c>
      <c r="C204" s="4">
        <v>-554</v>
      </c>
      <c r="D204" s="4" t="s">
        <v>607</v>
      </c>
      <c r="E204" s="4" t="s">
        <v>608</v>
      </c>
      <c r="F204" s="4" t="s">
        <v>609</v>
      </c>
    </row>
    <row r="205" spans="1:6">
      <c r="A205" s="4">
        <v>104</v>
      </c>
      <c r="B205" s="4">
        <f t="shared" si="3"/>
        <v>1461</v>
      </c>
      <c r="C205" s="4">
        <v>-620</v>
      </c>
      <c r="D205" s="4" t="s">
        <v>610</v>
      </c>
      <c r="E205" s="4" t="s">
        <v>611</v>
      </c>
      <c r="F205" s="4" t="s">
        <v>612</v>
      </c>
    </row>
    <row r="206" spans="1:6">
      <c r="A206" s="4">
        <v>211</v>
      </c>
      <c r="B206" s="4">
        <f t="shared" si="3"/>
        <v>1462</v>
      </c>
      <c r="C206" s="4">
        <v>-513</v>
      </c>
      <c r="D206" s="4" t="s">
        <v>613</v>
      </c>
      <c r="E206" s="4" t="s">
        <v>614</v>
      </c>
      <c r="F206" s="4" t="s">
        <v>615</v>
      </c>
    </row>
    <row r="207" spans="1:6">
      <c r="A207" s="4">
        <v>173</v>
      </c>
      <c r="B207" s="4">
        <f t="shared" si="3"/>
        <v>1465</v>
      </c>
      <c r="C207" s="4">
        <v>-551</v>
      </c>
      <c r="D207" s="4" t="s">
        <v>616</v>
      </c>
      <c r="E207" s="4" t="s">
        <v>617</v>
      </c>
      <c r="F207" s="4" t="s">
        <v>618</v>
      </c>
    </row>
    <row r="208" spans="1:6">
      <c r="A208" s="4">
        <v>162</v>
      </c>
      <c r="B208" s="4">
        <f t="shared" si="3"/>
        <v>1477</v>
      </c>
      <c r="C208" s="4">
        <v>-562</v>
      </c>
      <c r="D208" s="4" t="s">
        <v>619</v>
      </c>
      <c r="E208" s="4" t="s">
        <v>620</v>
      </c>
      <c r="F208" s="4" t="s">
        <v>621</v>
      </c>
    </row>
    <row r="209" spans="1:6">
      <c r="A209" s="4">
        <v>155</v>
      </c>
      <c r="B209" s="4">
        <f t="shared" si="3"/>
        <v>1478</v>
      </c>
      <c r="C209" s="4">
        <v>-569</v>
      </c>
      <c r="D209" s="4" t="s">
        <v>622</v>
      </c>
      <c r="E209" s="4" t="s">
        <v>623</v>
      </c>
      <c r="F209" s="4" t="s">
        <v>624</v>
      </c>
    </row>
    <row r="210" spans="1:6">
      <c r="A210" s="4">
        <v>169</v>
      </c>
      <c r="B210" s="4">
        <f t="shared" si="3"/>
        <v>1480</v>
      </c>
      <c r="C210" s="4">
        <v>-555</v>
      </c>
      <c r="D210" s="4" t="s">
        <v>625</v>
      </c>
      <c r="E210" s="4" t="s">
        <v>626</v>
      </c>
      <c r="F210" s="4" t="s">
        <v>627</v>
      </c>
    </row>
    <row r="211" spans="1:6">
      <c r="A211" s="4">
        <v>117</v>
      </c>
      <c r="B211" s="4">
        <f t="shared" si="3"/>
        <v>1481</v>
      </c>
      <c r="C211" s="4">
        <v>-607</v>
      </c>
      <c r="D211" s="4" t="s">
        <v>628</v>
      </c>
      <c r="E211" s="4" t="s">
        <v>629</v>
      </c>
      <c r="F211" s="4" t="s">
        <v>630</v>
      </c>
    </row>
    <row r="212" spans="1:6">
      <c r="A212" s="4">
        <v>175</v>
      </c>
      <c r="B212" s="4">
        <f t="shared" si="3"/>
        <v>1481</v>
      </c>
      <c r="C212" s="4">
        <v>-549</v>
      </c>
      <c r="D212" s="4" t="s">
        <v>631</v>
      </c>
      <c r="E212" s="4" t="s">
        <v>632</v>
      </c>
      <c r="F212" s="4" t="s">
        <v>633</v>
      </c>
    </row>
    <row r="213" spans="1:6">
      <c r="A213" s="4">
        <v>87</v>
      </c>
      <c r="B213" s="4">
        <f t="shared" si="3"/>
        <v>1484</v>
      </c>
      <c r="C213" s="4">
        <v>-637</v>
      </c>
      <c r="D213" s="4" t="s">
        <v>634</v>
      </c>
      <c r="E213" s="4" t="s">
        <v>635</v>
      </c>
      <c r="F213" s="4" t="s">
        <v>636</v>
      </c>
    </row>
    <row r="214" spans="1:6">
      <c r="A214" s="4">
        <v>224</v>
      </c>
      <c r="B214" s="4">
        <f t="shared" si="3"/>
        <v>1609</v>
      </c>
      <c r="C214" s="4">
        <v>-500</v>
      </c>
      <c r="D214" s="4" t="s">
        <v>637</v>
      </c>
      <c r="E214" s="4" t="s">
        <v>638</v>
      </c>
      <c r="F214" s="4" t="s">
        <v>639</v>
      </c>
    </row>
    <row r="215" spans="1:6">
      <c r="A215" s="4">
        <v>222</v>
      </c>
      <c r="B215" s="4">
        <f t="shared" si="3"/>
        <v>1616</v>
      </c>
      <c r="C215" s="4">
        <v>-502</v>
      </c>
      <c r="D215" s="4" t="s">
        <v>640</v>
      </c>
      <c r="E215" s="4" t="s">
        <v>641</v>
      </c>
      <c r="F215" s="4" t="s">
        <v>642</v>
      </c>
    </row>
    <row r="216" spans="1:6">
      <c r="A216" s="4">
        <v>146</v>
      </c>
      <c r="B216" s="4">
        <f t="shared" si="3"/>
        <v>1630</v>
      </c>
      <c r="C216" s="4">
        <v>-578</v>
      </c>
      <c r="D216" s="4" t="s">
        <v>643</v>
      </c>
      <c r="E216" s="4" t="s">
        <v>644</v>
      </c>
      <c r="F216" s="4" t="s">
        <v>645</v>
      </c>
    </row>
    <row r="217" spans="1:6">
      <c r="A217" s="4">
        <v>115</v>
      </c>
      <c r="B217" s="4">
        <f t="shared" si="3"/>
        <v>1645</v>
      </c>
      <c r="C217" s="4">
        <v>-609</v>
      </c>
      <c r="D217" s="4" t="s">
        <v>646</v>
      </c>
      <c r="E217" s="4" t="s">
        <v>647</v>
      </c>
      <c r="F217" s="4" t="s">
        <v>648</v>
      </c>
    </row>
    <row r="218" spans="1:6">
      <c r="A218" s="4">
        <v>97</v>
      </c>
      <c r="B218" s="4">
        <f t="shared" si="3"/>
        <v>1672</v>
      </c>
      <c r="C218" s="4">
        <v>-627</v>
      </c>
      <c r="D218" s="4" t="s">
        <v>649</v>
      </c>
      <c r="E218" s="4" t="s">
        <v>650</v>
      </c>
      <c r="F218" s="4" t="s">
        <v>651</v>
      </c>
    </row>
    <row r="219" ht="14.25" spans="1:6">
      <c r="A219" s="4">
        <v>210</v>
      </c>
      <c r="B219" s="4">
        <f t="shared" si="3"/>
        <v>1686</v>
      </c>
      <c r="C219" s="4">
        <v>-514</v>
      </c>
      <c r="D219" s="4" t="s">
        <v>652</v>
      </c>
      <c r="E219" s="8" t="s">
        <v>653</v>
      </c>
      <c r="F219" s="4" t="s">
        <v>654</v>
      </c>
    </row>
    <row r="220" spans="1:6">
      <c r="A220" s="4">
        <v>198</v>
      </c>
      <c r="B220" s="4">
        <f t="shared" si="3"/>
        <v>1694</v>
      </c>
      <c r="C220" s="4">
        <v>-526</v>
      </c>
      <c r="D220" s="4" t="s">
        <v>655</v>
      </c>
      <c r="E220" s="4" t="s">
        <v>656</v>
      </c>
      <c r="F220" s="4" t="s">
        <v>657</v>
      </c>
    </row>
    <row r="221" spans="1:6">
      <c r="A221" s="4">
        <v>64</v>
      </c>
      <c r="B221" s="4">
        <f t="shared" si="3"/>
        <v>1715</v>
      </c>
      <c r="C221" s="4">
        <v>-660</v>
      </c>
      <c r="D221" s="4" t="s">
        <v>658</v>
      </c>
      <c r="E221" s="4" t="s">
        <v>659</v>
      </c>
      <c r="F221" s="4" t="s">
        <v>660</v>
      </c>
    </row>
    <row r="222" spans="1:6">
      <c r="A222" s="4">
        <v>203</v>
      </c>
      <c r="B222" s="4">
        <f t="shared" si="3"/>
        <v>1791</v>
      </c>
      <c r="C222" s="4">
        <v>-521</v>
      </c>
      <c r="D222" s="4" t="s">
        <v>661</v>
      </c>
      <c r="E222" s="4" t="s">
        <v>662</v>
      </c>
      <c r="F222" s="4" t="s">
        <v>663</v>
      </c>
    </row>
    <row r="223" spans="1:6">
      <c r="A223" s="4">
        <v>209</v>
      </c>
      <c r="B223" s="4">
        <f t="shared" si="3"/>
        <v>1830</v>
      </c>
      <c r="C223" s="4">
        <v>-515</v>
      </c>
      <c r="D223" s="4" t="s">
        <v>664</v>
      </c>
      <c r="E223" s="4" t="s">
        <v>665</v>
      </c>
      <c r="F223" s="4" t="s">
        <v>666</v>
      </c>
    </row>
    <row r="224" spans="1:6">
      <c r="A224" s="4">
        <v>245</v>
      </c>
      <c r="B224" s="4">
        <f t="shared" si="3"/>
        <v>1837</v>
      </c>
      <c r="C224" s="4">
        <v>-479</v>
      </c>
      <c r="D224" s="4" t="s">
        <v>667</v>
      </c>
      <c r="E224" s="4" t="s">
        <v>668</v>
      </c>
      <c r="F224" s="4" t="s">
        <v>669</v>
      </c>
    </row>
    <row r="225" spans="1:6">
      <c r="A225" s="4">
        <v>243</v>
      </c>
      <c r="B225" s="4">
        <f t="shared" si="3"/>
        <v>1839</v>
      </c>
      <c r="C225" s="4">
        <v>-481</v>
      </c>
      <c r="D225" s="4" t="s">
        <v>670</v>
      </c>
      <c r="E225" s="4" t="s">
        <v>671</v>
      </c>
      <c r="F225" s="4" t="s">
        <v>672</v>
      </c>
    </row>
    <row r="226" spans="1:6">
      <c r="A226" s="4">
        <v>150</v>
      </c>
      <c r="B226" s="4">
        <f t="shared" si="3"/>
        <v>1867</v>
      </c>
      <c r="C226" s="4">
        <v>-574</v>
      </c>
      <c r="D226" s="4" t="s">
        <v>673</v>
      </c>
      <c r="E226" s="4" t="s">
        <v>674</v>
      </c>
      <c r="F226" s="4" t="s">
        <v>675</v>
      </c>
    </row>
    <row r="227" spans="1:6">
      <c r="A227" s="4">
        <v>205</v>
      </c>
      <c r="B227" s="4">
        <f t="shared" si="3"/>
        <v>1872</v>
      </c>
      <c r="C227" s="4">
        <v>-519</v>
      </c>
      <c r="D227" s="4" t="s">
        <v>676</v>
      </c>
      <c r="E227" s="4" t="s">
        <v>677</v>
      </c>
      <c r="F227" s="4" t="s">
        <v>678</v>
      </c>
    </row>
    <row r="228" spans="1:6">
      <c r="A228" s="4">
        <v>172</v>
      </c>
      <c r="B228" s="4">
        <f t="shared" si="3"/>
        <v>1994</v>
      </c>
      <c r="C228" s="4">
        <v>-552</v>
      </c>
      <c r="D228" s="4" t="s">
        <v>679</v>
      </c>
      <c r="E228" s="4" t="s">
        <v>680</v>
      </c>
      <c r="F228" s="4" t="s">
        <v>681</v>
      </c>
    </row>
    <row r="229" spans="1:6">
      <c r="A229" s="4">
        <v>160</v>
      </c>
      <c r="B229" s="4">
        <f t="shared" si="3"/>
        <v>2083</v>
      </c>
      <c r="C229" s="4">
        <v>-564</v>
      </c>
      <c r="D229" s="4" t="s">
        <v>682</v>
      </c>
      <c r="E229" s="4" t="s">
        <v>683</v>
      </c>
      <c r="F229" s="4" t="s">
        <v>684</v>
      </c>
    </row>
    <row r="230" spans="1:6">
      <c r="A230" s="4">
        <v>240</v>
      </c>
      <c r="B230" s="4">
        <f t="shared" si="3"/>
        <v>2116</v>
      </c>
      <c r="C230" s="4">
        <v>-484</v>
      </c>
      <c r="D230" s="4" t="s">
        <v>685</v>
      </c>
      <c r="E230" s="4" t="s">
        <v>686</v>
      </c>
      <c r="F230" s="4" t="s">
        <v>687</v>
      </c>
    </row>
    <row r="231" spans="1:6">
      <c r="A231" s="4">
        <v>88</v>
      </c>
      <c r="B231" s="4">
        <f t="shared" si="3"/>
        <v>2189</v>
      </c>
      <c r="C231" s="4">
        <v>-636</v>
      </c>
      <c r="D231" s="4" t="s">
        <v>688</v>
      </c>
      <c r="E231" s="4" t="s">
        <v>689</v>
      </c>
      <c r="F231" s="4" t="s">
        <v>690</v>
      </c>
    </row>
    <row r="232" spans="1:6">
      <c r="A232" s="4">
        <v>79</v>
      </c>
      <c r="B232" s="4">
        <f t="shared" si="3"/>
        <v>2241</v>
      </c>
      <c r="C232" s="4">
        <v>-645</v>
      </c>
      <c r="D232" s="4" t="s">
        <v>691</v>
      </c>
      <c r="E232" s="4" t="s">
        <v>692</v>
      </c>
      <c r="F232" s="4" t="s">
        <v>693</v>
      </c>
    </row>
    <row r="233" spans="1:6">
      <c r="A233" s="4">
        <v>194</v>
      </c>
      <c r="B233" s="4">
        <f t="shared" si="3"/>
        <v>2333</v>
      </c>
      <c r="C233" s="4">
        <v>-530</v>
      </c>
      <c r="D233" s="4" t="s">
        <v>694</v>
      </c>
      <c r="E233" s="4" t="s">
        <v>695</v>
      </c>
      <c r="F233" s="4" t="s">
        <v>696</v>
      </c>
    </row>
    <row r="234" spans="1:6">
      <c r="A234" s="4">
        <v>161</v>
      </c>
      <c r="B234" s="4">
        <f t="shared" si="3"/>
        <v>2387</v>
      </c>
      <c r="C234" s="4">
        <v>-563</v>
      </c>
      <c r="D234" s="4" t="s">
        <v>697</v>
      </c>
      <c r="E234" s="4" t="s">
        <v>698</v>
      </c>
      <c r="F234" s="4" t="s">
        <v>699</v>
      </c>
    </row>
    <row r="235" spans="1:6">
      <c r="A235" s="4">
        <v>208</v>
      </c>
      <c r="B235" s="4">
        <f t="shared" si="3"/>
        <v>2504</v>
      </c>
      <c r="C235" s="4">
        <v>-516</v>
      </c>
      <c r="D235" s="4" t="s">
        <v>700</v>
      </c>
      <c r="E235" s="4" t="s">
        <v>701</v>
      </c>
      <c r="F235" s="4" t="s">
        <v>702</v>
      </c>
    </row>
    <row r="236" spans="1:6">
      <c r="A236" s="4">
        <v>185</v>
      </c>
      <c r="B236" s="4">
        <f t="shared" si="3"/>
        <v>2596</v>
      </c>
      <c r="C236" s="4">
        <v>-539</v>
      </c>
      <c r="D236" s="4" t="s">
        <v>703</v>
      </c>
      <c r="E236" s="4" t="s">
        <v>704</v>
      </c>
      <c r="F236" s="4" t="s">
        <v>705</v>
      </c>
    </row>
    <row r="237" spans="1:6">
      <c r="A237" s="4">
        <v>187</v>
      </c>
      <c r="B237" s="4">
        <f t="shared" si="3"/>
        <v>2682</v>
      </c>
      <c r="C237" s="4">
        <v>-537</v>
      </c>
      <c r="D237" s="4" t="s">
        <v>706</v>
      </c>
      <c r="E237" s="4" t="s">
        <v>707</v>
      </c>
      <c r="F237" s="4" t="s">
        <v>708</v>
      </c>
    </row>
    <row r="238" spans="1:6">
      <c r="A238" s="4">
        <v>181</v>
      </c>
      <c r="B238" s="4">
        <f t="shared" si="3"/>
        <v>2790</v>
      </c>
      <c r="C238" s="4">
        <v>-543</v>
      </c>
      <c r="D238" s="4" t="s">
        <v>709</v>
      </c>
      <c r="E238" s="4" t="s">
        <v>710</v>
      </c>
      <c r="F238" s="4" t="s">
        <v>711</v>
      </c>
    </row>
    <row r="239" spans="1:6">
      <c r="A239" s="4">
        <v>218</v>
      </c>
      <c r="B239" s="4">
        <f t="shared" si="3"/>
        <v>2905</v>
      </c>
      <c r="C239" s="4">
        <v>-506</v>
      </c>
      <c r="D239" s="4" t="s">
        <v>712</v>
      </c>
      <c r="E239" s="4" t="s">
        <v>713</v>
      </c>
      <c r="F239" s="4" t="s">
        <v>714</v>
      </c>
    </row>
    <row r="240" spans="1:6">
      <c r="A240" s="4">
        <v>179</v>
      </c>
      <c r="B240" s="4">
        <f t="shared" si="3"/>
        <v>2916</v>
      </c>
      <c r="C240" s="4">
        <v>-545</v>
      </c>
      <c r="D240" s="4" t="s">
        <v>715</v>
      </c>
      <c r="E240" s="4" t="s">
        <v>716</v>
      </c>
      <c r="F240" s="4" t="s">
        <v>717</v>
      </c>
    </row>
    <row r="241" spans="1:6">
      <c r="A241" s="4">
        <v>174</v>
      </c>
      <c r="B241" s="4">
        <f t="shared" si="3"/>
        <v>2941</v>
      </c>
      <c r="C241" s="4">
        <v>-550</v>
      </c>
      <c r="D241" s="4" t="s">
        <v>718</v>
      </c>
      <c r="E241" s="4" t="s">
        <v>719</v>
      </c>
      <c r="F241" s="4" t="s">
        <v>720</v>
      </c>
    </row>
    <row r="242" spans="1:6">
      <c r="A242" s="4">
        <v>180</v>
      </c>
      <c r="B242" s="4">
        <f t="shared" si="3"/>
        <v>3023</v>
      </c>
      <c r="C242" s="4">
        <v>-544</v>
      </c>
      <c r="D242" s="4" t="s">
        <v>721</v>
      </c>
      <c r="E242" s="4" t="s">
        <v>722</v>
      </c>
      <c r="F242" s="4" t="s">
        <v>723</v>
      </c>
    </row>
    <row r="243" spans="1:6">
      <c r="A243" s="4">
        <v>165</v>
      </c>
      <c r="B243" s="4">
        <f t="shared" si="3"/>
        <v>3192</v>
      </c>
      <c r="C243" s="4">
        <v>-559</v>
      </c>
      <c r="D243" s="4" t="s">
        <v>724</v>
      </c>
      <c r="E243" s="4" t="s">
        <v>725</v>
      </c>
      <c r="F243" s="4" t="s">
        <v>726</v>
      </c>
    </row>
    <row r="244" spans="1:6">
      <c r="A244" s="4">
        <v>182</v>
      </c>
      <c r="B244" s="4">
        <f t="shared" si="3"/>
        <v>3213</v>
      </c>
      <c r="C244" s="4">
        <v>-542</v>
      </c>
      <c r="D244" s="4" t="s">
        <v>727</v>
      </c>
      <c r="E244" s="4" t="s">
        <v>728</v>
      </c>
      <c r="F244" s="4" t="s">
        <v>729</v>
      </c>
    </row>
    <row r="245" spans="1:6">
      <c r="A245" s="4">
        <v>92</v>
      </c>
      <c r="B245" s="4">
        <f t="shared" si="3"/>
        <v>3213</v>
      </c>
      <c r="C245" s="4">
        <v>-632</v>
      </c>
      <c r="D245" s="4" t="s">
        <v>730</v>
      </c>
      <c r="E245" s="4" t="s">
        <v>731</v>
      </c>
      <c r="F245" s="4" t="s">
        <v>732</v>
      </c>
    </row>
    <row r="246" spans="1:6">
      <c r="A246" s="4">
        <v>176</v>
      </c>
      <c r="B246" s="4">
        <f t="shared" si="3"/>
        <v>3243</v>
      </c>
      <c r="C246" s="4">
        <v>-548</v>
      </c>
      <c r="D246" s="4" t="s">
        <v>733</v>
      </c>
      <c r="E246" s="4" t="s">
        <v>734</v>
      </c>
      <c r="F246" s="4" t="s">
        <v>735</v>
      </c>
    </row>
    <row r="247" spans="1:6">
      <c r="A247" s="4">
        <v>178</v>
      </c>
      <c r="B247" s="4">
        <f t="shared" si="3"/>
        <v>3271</v>
      </c>
      <c r="C247" s="4">
        <v>-546</v>
      </c>
      <c r="D247" s="4" t="s">
        <v>736</v>
      </c>
      <c r="E247" s="4" t="s">
        <v>737</v>
      </c>
      <c r="F247" s="4" t="s">
        <v>738</v>
      </c>
    </row>
    <row r="248" spans="1:6">
      <c r="A248" s="4">
        <v>207</v>
      </c>
      <c r="B248" s="4">
        <f t="shared" si="3"/>
        <v>3336</v>
      </c>
      <c r="C248" s="4">
        <v>-517</v>
      </c>
      <c r="D248" s="4" t="s">
        <v>739</v>
      </c>
      <c r="E248" s="4" t="s">
        <v>740</v>
      </c>
      <c r="F248" s="4" t="s">
        <v>741</v>
      </c>
    </row>
    <row r="249" spans="1:6">
      <c r="A249" s="4">
        <v>186</v>
      </c>
      <c r="B249" s="4">
        <f t="shared" si="3"/>
        <v>3356</v>
      </c>
      <c r="C249" s="4">
        <v>-538</v>
      </c>
      <c r="D249" s="4" t="s">
        <v>742</v>
      </c>
      <c r="E249" s="4" t="s">
        <v>743</v>
      </c>
      <c r="F249" s="4" t="s">
        <v>744</v>
      </c>
    </row>
    <row r="250" spans="1:6">
      <c r="A250" s="4">
        <v>189</v>
      </c>
      <c r="B250" s="4">
        <f t="shared" si="3"/>
        <v>3462</v>
      </c>
      <c r="C250" s="4">
        <v>-535</v>
      </c>
      <c r="D250" s="4" t="s">
        <v>745</v>
      </c>
      <c r="E250" s="4" t="s">
        <v>746</v>
      </c>
      <c r="F250" s="4" t="s">
        <v>747</v>
      </c>
    </row>
    <row r="251" spans="1:6">
      <c r="A251" s="4">
        <v>202</v>
      </c>
      <c r="B251" s="4">
        <f t="shared" si="3"/>
        <v>3790</v>
      </c>
      <c r="C251" s="4">
        <v>-522</v>
      </c>
      <c r="D251" s="4" t="s">
        <v>748</v>
      </c>
      <c r="E251" s="4" t="s">
        <v>749</v>
      </c>
      <c r="F251" s="4" t="s">
        <v>750</v>
      </c>
    </row>
    <row r="252" spans="1:6">
      <c r="A252" s="4">
        <v>149</v>
      </c>
      <c r="B252" s="4">
        <f t="shared" si="3"/>
        <v>3927</v>
      </c>
      <c r="C252" s="4">
        <v>-575</v>
      </c>
      <c r="D252" s="4" t="s">
        <v>751</v>
      </c>
      <c r="E252" s="4" t="s">
        <v>752</v>
      </c>
      <c r="F252" s="4" t="s">
        <v>753</v>
      </c>
    </row>
    <row r="253" spans="1:6">
      <c r="A253" s="4">
        <v>177</v>
      </c>
      <c r="B253" s="4">
        <f t="shared" si="3"/>
        <v>4073</v>
      </c>
      <c r="C253" s="4">
        <v>-547</v>
      </c>
      <c r="D253" s="4" t="s">
        <v>754</v>
      </c>
      <c r="E253" s="4" t="s">
        <v>755</v>
      </c>
      <c r="F253" s="4" t="s">
        <v>756</v>
      </c>
    </row>
    <row r="254" spans="1:6">
      <c r="A254" s="4">
        <v>135</v>
      </c>
      <c r="B254" s="4">
        <f t="shared" si="3"/>
        <v>4233</v>
      </c>
      <c r="C254" s="4">
        <v>-589</v>
      </c>
      <c r="D254" s="4" t="s">
        <v>757</v>
      </c>
      <c r="E254" s="4" t="s">
        <v>758</v>
      </c>
      <c r="F254" s="4" t="s">
        <v>759</v>
      </c>
    </row>
    <row r="255" spans="1:6">
      <c r="A255" s="4">
        <v>127</v>
      </c>
      <c r="B255" s="4">
        <f t="shared" si="3"/>
        <v>4334</v>
      </c>
      <c r="C255" s="4">
        <v>-597</v>
      </c>
      <c r="D255" s="4" t="s">
        <v>760</v>
      </c>
      <c r="E255" s="4" t="s">
        <v>761</v>
      </c>
      <c r="F255" s="4" t="s">
        <v>762</v>
      </c>
    </row>
    <row r="256" spans="1:6">
      <c r="A256" s="4">
        <v>195</v>
      </c>
      <c r="B256" s="4">
        <f t="shared" si="3"/>
        <v>4483</v>
      </c>
      <c r="C256" s="4">
        <v>-529</v>
      </c>
      <c r="D256" s="4" t="s">
        <v>763</v>
      </c>
      <c r="E256" s="4" t="s">
        <v>764</v>
      </c>
      <c r="F256" s="4" t="s">
        <v>765</v>
      </c>
    </row>
    <row r="257" spans="1:6">
      <c r="A257" s="4">
        <v>183</v>
      </c>
      <c r="B257" s="4">
        <f t="shared" si="3"/>
        <v>5610</v>
      </c>
      <c r="C257" s="4">
        <v>-541</v>
      </c>
      <c r="D257" s="4" t="s">
        <v>766</v>
      </c>
      <c r="E257" s="4" t="s">
        <v>767</v>
      </c>
      <c r="F257" s="4" t="s">
        <v>768</v>
      </c>
    </row>
  </sheetData>
  <sortState ref="A2:F257">
    <sortCondition ref="B2"/>
  </sortState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tabSelected="1" workbookViewId="0">
      <selection activeCell="K9" sqref="K9"/>
    </sheetView>
  </sheetViews>
  <sheetFormatPr defaultColWidth="9" defaultRowHeight="13.5"/>
  <cols>
    <col min="1" max="16" width="11.125" customWidth="1"/>
  </cols>
  <sheetData>
    <row r="1" ht="22" customHeight="1"/>
    <row r="2" ht="27" customHeight="1" spans="1:16">
      <c r="A2" s="1" t="s">
        <v>971</v>
      </c>
      <c r="B2" s="1" t="s">
        <v>920</v>
      </c>
      <c r="C2" s="1" t="s">
        <v>998</v>
      </c>
      <c r="D2" s="1" t="s">
        <v>928</v>
      </c>
      <c r="E2" s="1" t="s">
        <v>886</v>
      </c>
      <c r="F2" s="1" t="s">
        <v>776</v>
      </c>
      <c r="G2" s="1" t="s">
        <v>802</v>
      </c>
      <c r="H2" s="1" t="s">
        <v>816</v>
      </c>
      <c r="I2" s="1" t="s">
        <v>930</v>
      </c>
      <c r="J2" s="1" t="s">
        <v>4933</v>
      </c>
      <c r="K2" s="1" t="s">
        <v>913</v>
      </c>
      <c r="L2" s="1" t="s">
        <v>859</v>
      </c>
      <c r="M2" s="1" t="s">
        <v>898</v>
      </c>
      <c r="N2" s="1" t="s">
        <v>969</v>
      </c>
      <c r="O2" s="1" t="s">
        <v>5494</v>
      </c>
      <c r="P2" s="1" t="s">
        <v>993</v>
      </c>
    </row>
    <row r="3" ht="27" customHeight="1" spans="1:16">
      <c r="A3" s="1" t="s">
        <v>986</v>
      </c>
      <c r="B3" s="1" t="s">
        <v>1016</v>
      </c>
      <c r="C3" s="1" t="s">
        <v>832</v>
      </c>
      <c r="D3" s="1" t="s">
        <v>1019</v>
      </c>
      <c r="E3" s="1" t="s">
        <v>653</v>
      </c>
      <c r="F3" s="1" t="s">
        <v>836</v>
      </c>
      <c r="G3" s="1" t="s">
        <v>13</v>
      </c>
      <c r="H3" s="1" t="s">
        <v>1001</v>
      </c>
      <c r="I3" s="1" t="s">
        <v>875</v>
      </c>
      <c r="J3" s="1" t="s">
        <v>866</v>
      </c>
      <c r="K3" s="1" t="s">
        <v>905</v>
      </c>
      <c r="L3" s="1" t="s">
        <v>979</v>
      </c>
      <c r="M3" s="1" t="s">
        <v>1012</v>
      </c>
      <c r="N3" s="1" t="s">
        <v>987</v>
      </c>
      <c r="O3" s="1" t="s">
        <v>784</v>
      </c>
      <c r="P3" s="1" t="s">
        <v>806</v>
      </c>
    </row>
    <row r="4" ht="27" customHeight="1" spans="1:16">
      <c r="A4" s="1" t="s">
        <v>885</v>
      </c>
      <c r="B4" s="1" t="s">
        <v>855</v>
      </c>
      <c r="C4" s="1" t="s">
        <v>949</v>
      </c>
      <c r="D4" s="1" t="s">
        <v>844</v>
      </c>
      <c r="E4" s="1" t="s">
        <v>207</v>
      </c>
      <c r="F4" s="1" t="s">
        <v>989</v>
      </c>
      <c r="G4" s="1" t="s">
        <v>902</v>
      </c>
      <c r="H4" s="1" t="s">
        <v>167</v>
      </c>
      <c r="I4" s="1" t="s">
        <v>103</v>
      </c>
      <c r="J4" s="1" t="s">
        <v>52</v>
      </c>
      <c r="K4" s="1" t="s">
        <v>912</v>
      </c>
      <c r="L4" s="1" t="s">
        <v>19</v>
      </c>
      <c r="M4" s="1" t="s">
        <v>1027</v>
      </c>
      <c r="N4" s="1" t="s">
        <v>1002</v>
      </c>
      <c r="O4" s="1" t="s">
        <v>935</v>
      </c>
      <c r="P4" s="1" t="s">
        <v>915</v>
      </c>
    </row>
    <row r="5" ht="27" customHeight="1" spans="1:16">
      <c r="A5" s="1" t="s">
        <v>962</v>
      </c>
      <c r="B5" s="1" t="s">
        <v>936</v>
      </c>
      <c r="C5" s="1" t="s">
        <v>1017</v>
      </c>
      <c r="D5" s="1" t="s">
        <v>282</v>
      </c>
      <c r="E5" s="1" t="s">
        <v>887</v>
      </c>
      <c r="F5" s="1" t="s">
        <v>904</v>
      </c>
      <c r="G5" s="1" t="s">
        <v>916</v>
      </c>
      <c r="H5" s="1" t="s">
        <v>927</v>
      </c>
      <c r="I5" s="1" t="s">
        <v>932</v>
      </c>
      <c r="J5" s="1" t="s">
        <v>789</v>
      </c>
      <c r="K5" s="1" t="s">
        <v>850</v>
      </c>
      <c r="L5" s="1" t="s">
        <v>1463</v>
      </c>
      <c r="M5" s="1" t="s">
        <v>788</v>
      </c>
      <c r="N5" s="1" t="s">
        <v>896</v>
      </c>
      <c r="O5" s="1" t="s">
        <v>914</v>
      </c>
      <c r="P5" s="1" t="s">
        <v>61</v>
      </c>
    </row>
    <row r="6" ht="27" customHeight="1" spans="1:16">
      <c r="A6" s="1" t="s">
        <v>990</v>
      </c>
      <c r="B6" s="1" t="s">
        <v>981</v>
      </c>
      <c r="C6" s="1" t="s">
        <v>70</v>
      </c>
      <c r="D6" s="1" t="s">
        <v>1040</v>
      </c>
      <c r="E6" s="1" t="s">
        <v>899</v>
      </c>
      <c r="F6" s="1" t="s">
        <v>883</v>
      </c>
      <c r="G6" s="1" t="s">
        <v>55</v>
      </c>
      <c r="H6" s="1" t="s">
        <v>1091</v>
      </c>
      <c r="I6" s="1" t="s">
        <v>988</v>
      </c>
      <c r="J6" s="1" t="s">
        <v>488</v>
      </c>
      <c r="K6" s="1" t="s">
        <v>1000</v>
      </c>
      <c r="L6" s="1" t="s">
        <v>931</v>
      </c>
      <c r="M6" s="1" t="s">
        <v>970</v>
      </c>
      <c r="N6" s="1" t="s">
        <v>164</v>
      </c>
      <c r="O6" s="1" t="s">
        <v>911</v>
      </c>
      <c r="P6" s="1" t="s">
        <v>793</v>
      </c>
    </row>
    <row r="7" ht="27" customHeight="1" spans="1:16">
      <c r="A7" s="1" t="s">
        <v>782</v>
      </c>
      <c r="B7" s="1" t="s">
        <v>799</v>
      </c>
      <c r="C7" s="1" t="s">
        <v>1010</v>
      </c>
      <c r="D7" s="1" t="s">
        <v>833</v>
      </c>
      <c r="E7" s="1" t="s">
        <v>943</v>
      </c>
      <c r="F7" s="1" t="s">
        <v>985</v>
      </c>
      <c r="G7" s="1" t="s">
        <v>100</v>
      </c>
      <c r="H7" s="1" t="s">
        <v>972</v>
      </c>
      <c r="I7" s="1" t="s">
        <v>813</v>
      </c>
      <c r="J7" s="1" t="s">
        <v>1032</v>
      </c>
      <c r="K7" s="1" t="s">
        <v>959</v>
      </c>
      <c r="L7" s="1" t="s">
        <v>878</v>
      </c>
      <c r="M7" s="1" t="s">
        <v>923</v>
      </c>
      <c r="N7" s="1" t="s">
        <v>817</v>
      </c>
      <c r="O7" s="1" t="s">
        <v>967</v>
      </c>
      <c r="P7" s="1" t="s">
        <v>877</v>
      </c>
    </row>
    <row r="8" ht="27" customHeight="1" spans="1:16">
      <c r="A8" s="1" t="s">
        <v>1011</v>
      </c>
      <c r="B8" s="1" t="s">
        <v>977</v>
      </c>
      <c r="C8" s="1" t="s">
        <v>893</v>
      </c>
      <c r="D8" s="1" t="s">
        <v>894</v>
      </c>
      <c r="E8" s="1" t="s">
        <v>892</v>
      </c>
      <c r="F8" s="1" t="s">
        <v>795</v>
      </c>
      <c r="G8" s="1" t="s">
        <v>965</v>
      </c>
      <c r="H8" s="1" t="s">
        <v>973</v>
      </c>
      <c r="I8" s="1" t="s">
        <v>891</v>
      </c>
      <c r="J8" s="1" t="s">
        <v>1015</v>
      </c>
      <c r="K8" s="1" t="s">
        <v>822</v>
      </c>
      <c r="L8" s="1" t="s">
        <v>907</v>
      </c>
      <c r="M8" s="1" t="s">
        <v>961</v>
      </c>
      <c r="N8" s="1" t="s">
        <v>146</v>
      </c>
      <c r="O8" s="1" t="s">
        <v>975</v>
      </c>
      <c r="P8" s="1" t="s">
        <v>786</v>
      </c>
    </row>
    <row r="9" ht="27" customHeight="1" spans="1:16">
      <c r="A9" s="1" t="s">
        <v>797</v>
      </c>
      <c r="B9" s="1" t="s">
        <v>4062</v>
      </c>
      <c r="C9" s="1" t="s">
        <v>871</v>
      </c>
      <c r="D9" s="1" t="s">
        <v>1005</v>
      </c>
      <c r="E9" s="1" t="s">
        <v>846</v>
      </c>
      <c r="F9" s="1" t="s">
        <v>895</v>
      </c>
      <c r="G9" s="1" t="s">
        <v>903</v>
      </c>
      <c r="H9" s="1" t="s">
        <v>997</v>
      </c>
      <c r="I9" s="1" t="s">
        <v>991</v>
      </c>
      <c r="J9" s="1" t="s">
        <v>994</v>
      </c>
      <c r="K9" s="1" t="s">
        <v>870</v>
      </c>
      <c r="L9" s="1" t="s">
        <v>838</v>
      </c>
      <c r="M9" s="1" t="s">
        <v>210</v>
      </c>
      <c r="N9" s="1" t="s">
        <v>995</v>
      </c>
      <c r="O9" s="1" t="s">
        <v>28</v>
      </c>
      <c r="P9" s="1" t="s">
        <v>815</v>
      </c>
    </row>
    <row r="10" ht="27" customHeight="1" spans="1:16">
      <c r="A10" s="1" t="s">
        <v>974</v>
      </c>
      <c r="B10" s="1" t="s">
        <v>791</v>
      </c>
      <c r="C10" s="1" t="s">
        <v>771</v>
      </c>
      <c r="D10" s="1" t="s">
        <v>800</v>
      </c>
      <c r="E10" s="1" t="s">
        <v>861</v>
      </c>
      <c r="F10" s="1" t="s">
        <v>996</v>
      </c>
      <c r="G10" s="1" t="s">
        <v>951</v>
      </c>
      <c r="H10" s="1" t="s">
        <v>908</v>
      </c>
      <c r="I10" s="1" t="s">
        <v>1045</v>
      </c>
      <c r="J10" s="1" t="s">
        <v>787</v>
      </c>
      <c r="K10" s="1" t="s">
        <v>1024</v>
      </c>
      <c r="L10" s="1" t="s">
        <v>889</v>
      </c>
      <c r="M10" s="1" t="s">
        <v>85</v>
      </c>
      <c r="N10" s="1" t="s">
        <v>798</v>
      </c>
      <c r="O10" s="1" t="s">
        <v>805</v>
      </c>
      <c r="P10" s="1" t="s">
        <v>5337</v>
      </c>
    </row>
    <row r="11" ht="27" customHeight="1" spans="1:16">
      <c r="A11" s="1" t="s">
        <v>780</v>
      </c>
      <c r="B11" s="1" t="s">
        <v>821</v>
      </c>
      <c r="C11" s="1" t="s">
        <v>1030</v>
      </c>
      <c r="D11" s="1" t="s">
        <v>957</v>
      </c>
      <c r="E11" s="1" t="s">
        <v>34</v>
      </c>
      <c r="F11" s="1" t="s">
        <v>772</v>
      </c>
      <c r="G11" s="1" t="s">
        <v>924</v>
      </c>
      <c r="H11" s="1" t="s">
        <v>888</v>
      </c>
      <c r="I11" s="1" t="s">
        <v>980</v>
      </c>
      <c r="J11" s="1" t="s">
        <v>917</v>
      </c>
      <c r="K11" s="1" t="s">
        <v>831</v>
      </c>
      <c r="L11" s="1" t="s">
        <v>999</v>
      </c>
      <c r="M11" s="1" t="s">
        <v>929</v>
      </c>
      <c r="N11" s="1" t="s">
        <v>956</v>
      </c>
      <c r="O11" s="1" t="s">
        <v>941</v>
      </c>
      <c r="P11" s="1" t="s">
        <v>1023</v>
      </c>
    </row>
    <row r="12" ht="27" customHeight="1" spans="1:16">
      <c r="A12" s="1" t="s">
        <v>1034</v>
      </c>
      <c r="B12" s="1" t="s">
        <v>884</v>
      </c>
      <c r="C12" s="2" t="s">
        <v>773</v>
      </c>
      <c r="D12" s="3" t="s">
        <v>775</v>
      </c>
      <c r="E12" s="1" t="s">
        <v>937</v>
      </c>
      <c r="F12" s="1" t="s">
        <v>1018</v>
      </c>
      <c r="G12" s="1" t="s">
        <v>76</v>
      </c>
      <c r="H12" s="1" t="s">
        <v>803</v>
      </c>
      <c r="I12" s="1" t="s">
        <v>2826</v>
      </c>
      <c r="J12" s="1" t="s">
        <v>1003</v>
      </c>
      <c r="K12" s="1" t="s">
        <v>890</v>
      </c>
      <c r="L12" s="1" t="s">
        <v>976</v>
      </c>
      <c r="M12" s="1" t="s">
        <v>4512</v>
      </c>
      <c r="N12" s="1" t="s">
        <v>909</v>
      </c>
      <c r="O12" s="1" t="s">
        <v>811</v>
      </c>
      <c r="P12" s="1" t="s">
        <v>1007</v>
      </c>
    </row>
    <row r="13" ht="27" customHeight="1" spans="1:16">
      <c r="A13" s="1" t="s">
        <v>1033</v>
      </c>
      <c r="B13" s="1" t="s">
        <v>1035</v>
      </c>
      <c r="C13" s="1" t="s">
        <v>1021</v>
      </c>
      <c r="D13" s="1" t="s">
        <v>1025</v>
      </c>
      <c r="E13" s="1" t="s">
        <v>809</v>
      </c>
      <c r="F13" s="1" t="s">
        <v>910</v>
      </c>
      <c r="G13" s="1" t="s">
        <v>1036</v>
      </c>
      <c r="H13" s="1" t="s">
        <v>953</v>
      </c>
      <c r="I13" s="1" t="s">
        <v>857</v>
      </c>
      <c r="J13" s="1" t="s">
        <v>1038</v>
      </c>
      <c r="K13" s="1" t="s">
        <v>1026</v>
      </c>
      <c r="L13" s="1" t="s">
        <v>1013</v>
      </c>
      <c r="M13" s="1" t="s">
        <v>984</v>
      </c>
      <c r="N13" s="1" t="s">
        <v>1020</v>
      </c>
      <c r="O13" s="1" t="s">
        <v>906</v>
      </c>
      <c r="P13" s="1" t="s">
        <v>918</v>
      </c>
    </row>
    <row r="14" ht="27" customHeight="1" spans="1:16">
      <c r="A14" s="1" t="s">
        <v>778</v>
      </c>
      <c r="B14" s="1" t="s">
        <v>794</v>
      </c>
      <c r="C14" s="1" t="s">
        <v>945</v>
      </c>
      <c r="D14" s="1" t="s">
        <v>947</v>
      </c>
      <c r="E14" s="1" t="s">
        <v>879</v>
      </c>
      <c r="F14" s="1" t="s">
        <v>1006</v>
      </c>
      <c r="G14" s="1" t="s">
        <v>983</v>
      </c>
      <c r="H14" s="1" t="s">
        <v>964</v>
      </c>
      <c r="I14" s="1" t="s">
        <v>852</v>
      </c>
      <c r="J14" s="1" t="s">
        <v>900</v>
      </c>
      <c r="K14" s="1" t="s">
        <v>873</v>
      </c>
      <c r="L14" s="1" t="s">
        <v>826</v>
      </c>
      <c r="M14" s="1" t="s">
        <v>939</v>
      </c>
      <c r="N14" s="1" t="s">
        <v>919</v>
      </c>
      <c r="O14" s="1" t="s">
        <v>769</v>
      </c>
      <c r="P14" s="1" t="s">
        <v>921</v>
      </c>
    </row>
    <row r="15" ht="27" customHeight="1" spans="1:16">
      <c r="A15" s="1" t="s">
        <v>819</v>
      </c>
      <c r="B15" s="1" t="s">
        <v>978</v>
      </c>
      <c r="C15" s="1" t="s">
        <v>1008</v>
      </c>
      <c r="D15" s="1" t="s">
        <v>792</v>
      </c>
      <c r="E15" s="1" t="s">
        <v>1022</v>
      </c>
      <c r="F15" s="1" t="s">
        <v>814</v>
      </c>
      <c r="G15" s="1" t="s">
        <v>868</v>
      </c>
      <c r="H15" s="1" t="s">
        <v>1043</v>
      </c>
      <c r="I15" s="1" t="s">
        <v>901</v>
      </c>
      <c r="J15" s="1" t="s">
        <v>810</v>
      </c>
      <c r="K15" s="1" t="s">
        <v>963</v>
      </c>
      <c r="L15" s="1" t="s">
        <v>204</v>
      </c>
      <c r="M15" s="1" t="s">
        <v>774</v>
      </c>
      <c r="N15" s="1" t="s">
        <v>881</v>
      </c>
      <c r="O15" s="1" t="s">
        <v>1009</v>
      </c>
      <c r="P15" s="1" t="s">
        <v>824</v>
      </c>
    </row>
    <row r="16" ht="27" customHeight="1" spans="1:16">
      <c r="A16" s="1" t="s">
        <v>808</v>
      </c>
      <c r="B16" s="1" t="s">
        <v>796</v>
      </c>
      <c r="C16" s="1" t="s">
        <v>922</v>
      </c>
      <c r="D16" s="1" t="s">
        <v>840</v>
      </c>
      <c r="E16" s="1" t="s">
        <v>820</v>
      </c>
      <c r="F16" s="1" t="s">
        <v>812</v>
      </c>
      <c r="G16" s="1" t="s">
        <v>4597</v>
      </c>
      <c r="H16" s="1" t="s">
        <v>1151</v>
      </c>
      <c r="I16" s="1" t="s">
        <v>848</v>
      </c>
      <c r="J16" s="1" t="s">
        <v>925</v>
      </c>
      <c r="K16" s="1" t="s">
        <v>175</v>
      </c>
      <c r="L16" s="1" t="s">
        <v>1004</v>
      </c>
      <c r="M16" s="1" t="s">
        <v>1028</v>
      </c>
      <c r="N16" s="1" t="s">
        <v>2882</v>
      </c>
      <c r="O16" s="1" t="s">
        <v>807</v>
      </c>
      <c r="P16" s="1" t="s">
        <v>842</v>
      </c>
    </row>
    <row r="17" ht="27" customHeight="1" spans="1:16">
      <c r="A17" s="1" t="s">
        <v>790</v>
      </c>
      <c r="B17" s="1" t="s">
        <v>804</v>
      </c>
      <c r="C17" s="1" t="s">
        <v>864</v>
      </c>
      <c r="D17" s="1" t="s">
        <v>1042</v>
      </c>
      <c r="E17" s="1" t="s">
        <v>966</v>
      </c>
      <c r="F17" s="1" t="s">
        <v>880</v>
      </c>
      <c r="G17" s="1" t="s">
        <v>1041</v>
      </c>
      <c r="H17" s="1" t="s">
        <v>834</v>
      </c>
      <c r="I17" s="1" t="s">
        <v>1014</v>
      </c>
      <c r="J17" s="1" t="s">
        <v>818</v>
      </c>
      <c r="K17" s="1" t="s">
        <v>1029</v>
      </c>
      <c r="L17" s="1" t="s">
        <v>992</v>
      </c>
      <c r="M17" s="1" t="s">
        <v>25</v>
      </c>
      <c r="N17" s="1" t="s">
        <v>1044</v>
      </c>
      <c r="O17" s="1" t="s">
        <v>155</v>
      </c>
      <c r="P17" s="1" t="s">
        <v>828</v>
      </c>
    </row>
    <row r="18" ht="22" customHeight="1"/>
    <row r="19" ht="22" customHeight="1"/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6"/>
  <sheetViews>
    <sheetView topLeftCell="A79" workbookViewId="0">
      <selection activeCell="C1049" sqref="C1049"/>
    </sheetView>
  </sheetViews>
  <sheetFormatPr defaultColWidth="8.725" defaultRowHeight="13.5"/>
  <cols>
    <col min="4" max="4" width="20.5416666666667" customWidth="1"/>
    <col min="5" max="5" width="11.75" customWidth="1"/>
    <col min="6" max="6" width="14.25" customWidth="1"/>
    <col min="7" max="7" width="13" customWidth="1"/>
    <col min="8" max="8" width="11.75" customWidth="1"/>
    <col min="9" max="9" width="56.75" customWidth="1"/>
    <col min="10" max="10" width="26" customWidth="1"/>
  </cols>
  <sheetData>
    <row r="1" spans="1:11">
      <c r="A1" s="4">
        <v>1</v>
      </c>
      <c r="B1" s="4">
        <v>79</v>
      </c>
      <c r="C1" s="4">
        <v>-723</v>
      </c>
      <c r="D1" s="4" t="s">
        <v>6</v>
      </c>
      <c r="E1" s="4" t="s">
        <v>769</v>
      </c>
      <c r="F1" s="4">
        <f>VLOOKUP(E1,观世界地点!A:I,3,FALSE)</f>
        <v>116.886199311523</v>
      </c>
      <c r="G1" s="4">
        <f>VLOOKUP(E1,观世界地点!A:I,4,FALSE)</f>
        <v>34.2354773158859</v>
      </c>
      <c r="H1" s="4" t="str">
        <f>VLOOKUP(E1,观世界地点!A:I,6,FALSE)</f>
        <v>city</v>
      </c>
      <c r="I1" s="4" t="s">
        <v>7</v>
      </c>
      <c r="J1" s="4"/>
      <c r="K1">
        <v>1</v>
      </c>
    </row>
    <row r="2" s="16" customFormat="1" spans="1:11">
      <c r="A2" s="4">
        <v>30</v>
      </c>
      <c r="B2" s="4">
        <v>417</v>
      </c>
      <c r="C2" s="4">
        <v>-694</v>
      </c>
      <c r="D2" s="4" t="s">
        <v>248</v>
      </c>
      <c r="E2" s="17" t="s">
        <v>770</v>
      </c>
      <c r="F2" s="4">
        <f>VLOOKUP(E2,观世界地点!A:I,3,FALSE)</f>
        <v>116.318654584375</v>
      </c>
      <c r="G2" s="4">
        <f>VLOOKUP(E2,观世界地点!A:I,4,FALSE)</f>
        <v>39.8825353192328</v>
      </c>
      <c r="H2" s="4" t="str">
        <f>VLOOKUP(E2,观世界地点!A:I,6,FALSE)</f>
        <v>province</v>
      </c>
      <c r="I2" s="4" t="s">
        <v>249</v>
      </c>
      <c r="J2" s="4"/>
      <c r="K2">
        <v>65</v>
      </c>
    </row>
    <row r="3" s="16" customFormat="1" spans="1:11">
      <c r="A3" s="4">
        <v>75</v>
      </c>
      <c r="B3" s="4">
        <v>241</v>
      </c>
      <c r="C3" s="4">
        <v>-649</v>
      </c>
      <c r="D3" s="4" t="s">
        <v>93</v>
      </c>
      <c r="E3" s="4" t="s">
        <v>771</v>
      </c>
      <c r="F3" s="4">
        <f>VLOOKUP(E3,观世界地点!A:I,3,FALSE)</f>
        <v>112.471758075256</v>
      </c>
      <c r="G3" s="4">
        <f>VLOOKUP(E3,观世界地点!A:I,4,FALSE)</f>
        <v>34.9395836741853</v>
      </c>
      <c r="H3" s="4" t="str">
        <f>VLOOKUP(E3,观世界地点!A:I,6,FALSE)</f>
        <v>city</v>
      </c>
      <c r="I3" s="4" t="s">
        <v>94</v>
      </c>
      <c r="J3" s="4"/>
      <c r="K3">
        <v>96</v>
      </c>
    </row>
    <row r="4" s="16" customFormat="1" spans="1:11">
      <c r="A4" s="4">
        <v>80</v>
      </c>
      <c r="B4" s="4">
        <v>354</v>
      </c>
      <c r="C4" s="4">
        <v>-644</v>
      </c>
      <c r="D4" s="4" t="s">
        <v>188</v>
      </c>
      <c r="E4" s="4" t="s">
        <v>772</v>
      </c>
      <c r="F4" s="4">
        <f>VLOOKUP(E4,观世界地点!A:I,3,FALSE)</f>
        <v>112.367353126757</v>
      </c>
      <c r="G4" s="4">
        <f>VLOOKUP(E4,观世界地点!A:I,4,FALSE)</f>
        <v>34.7093360369051</v>
      </c>
      <c r="H4" s="4" t="str">
        <f>VLOOKUP(E4,观世界地点!A:I,6,FALSE)</f>
        <v>county</v>
      </c>
      <c r="I4" s="4" t="s">
        <v>189</v>
      </c>
      <c r="J4" s="4"/>
      <c r="K4">
        <v>43</v>
      </c>
    </row>
    <row r="5" s="16" customFormat="1" spans="1:11">
      <c r="A5" s="4">
        <v>114</v>
      </c>
      <c r="B5" s="4">
        <v>782</v>
      </c>
      <c r="C5" s="4">
        <v>-610</v>
      </c>
      <c r="D5" s="4" t="s">
        <v>410</v>
      </c>
      <c r="E5" s="4" t="s">
        <v>773</v>
      </c>
      <c r="F5" s="4">
        <f>VLOOKUP(E5,观世界地点!A:I,3,FALSE)</f>
        <v>112.400003619689</v>
      </c>
      <c r="G5" s="4">
        <f>VLOOKUP(E5,观世界地点!A:I,4,FALSE)</f>
        <v>34.5508425759589</v>
      </c>
      <c r="H5" s="4" t="str">
        <f>VLOOKUP(E5,观世界地点!A:I,6,FALSE)</f>
        <v>city</v>
      </c>
      <c r="I5" s="4" t="s">
        <v>411</v>
      </c>
      <c r="J5" s="4"/>
      <c r="K5">
        <v>172</v>
      </c>
    </row>
    <row r="6" s="16" customFormat="1" spans="1:11">
      <c r="A6" s="4">
        <v>177</v>
      </c>
      <c r="B6" s="4">
        <v>4073</v>
      </c>
      <c r="C6" s="4">
        <v>-547</v>
      </c>
      <c r="D6" s="4" t="s">
        <v>754</v>
      </c>
      <c r="E6" s="4" t="s">
        <v>155</v>
      </c>
      <c r="F6" s="4">
        <f>VLOOKUP(E6,观世界地点!A:I,3,FALSE)</f>
        <v>120.615373797912</v>
      </c>
      <c r="G6" s="4">
        <f>VLOOKUP(E6,观世界地点!A:I,4,FALSE)</f>
        <v>31.3100520287268</v>
      </c>
      <c r="H6" s="4" t="str">
        <f>VLOOKUP(E6,观世界地点!A:I,6,FALSE)</f>
        <v>province</v>
      </c>
      <c r="I6" s="4" t="s">
        <v>755</v>
      </c>
      <c r="J6" s="4"/>
      <c r="K6">
        <v>255</v>
      </c>
    </row>
    <row r="7" s="16" customFormat="1" spans="1:11">
      <c r="A7" s="4">
        <v>225</v>
      </c>
      <c r="B7" s="4">
        <v>129</v>
      </c>
      <c r="C7" s="4">
        <v>-499</v>
      </c>
      <c r="D7" s="4" t="s">
        <v>45</v>
      </c>
      <c r="E7" s="4" t="s">
        <v>774</v>
      </c>
      <c r="F7" s="4">
        <f>VLOOKUP(E7,观世界地点!A:I,3,FALSE)</f>
        <v>115.968122169726</v>
      </c>
      <c r="G7" s="4">
        <f>VLOOKUP(E7,观世界地点!A:I,4,FALSE)</f>
        <v>33.6409472435545</v>
      </c>
      <c r="H7" s="4" t="str">
        <f>VLOOKUP(E7,观世界地点!A:I,6,FALSE)</f>
        <v>city</v>
      </c>
      <c r="I7" s="4" t="s">
        <v>46</v>
      </c>
      <c r="J7" s="4"/>
      <c r="K7">
        <v>88</v>
      </c>
    </row>
    <row r="8" s="16" customFormat="1" spans="1:11">
      <c r="A8" s="4">
        <v>183</v>
      </c>
      <c r="B8" s="4">
        <v>5610</v>
      </c>
      <c r="C8" s="4">
        <v>-541</v>
      </c>
      <c r="D8" s="4" t="s">
        <v>766</v>
      </c>
      <c r="E8" s="4" t="s">
        <v>775</v>
      </c>
      <c r="F8" s="4">
        <f>VLOOKUP(E8,观世界地点!A:I,3,FALSE)</f>
        <v>112.437734333447</v>
      </c>
      <c r="G8" s="4">
        <f>VLOOKUP(E8,观世界地点!A:I,4,FALSE)</f>
        <v>34.6722471172452</v>
      </c>
      <c r="H8" s="4" t="str">
        <f>VLOOKUP(E8,观世界地点!A:I,6,FALSE)</f>
        <v>capital</v>
      </c>
      <c r="I8" s="4" t="s">
        <v>767</v>
      </c>
      <c r="J8" s="4"/>
      <c r="K8">
        <v>244</v>
      </c>
    </row>
    <row r="9" s="16" customFormat="1" spans="1:11">
      <c r="A9" s="4">
        <v>251</v>
      </c>
      <c r="B9" s="4">
        <v>99</v>
      </c>
      <c r="C9" s="4">
        <v>-473</v>
      </c>
      <c r="D9" s="4" t="s">
        <v>24</v>
      </c>
      <c r="E9" s="4" t="s">
        <v>25</v>
      </c>
      <c r="F9" s="4">
        <f>VLOOKUP(E9,观世界地点!A:I,3,FALSE)</f>
        <v>120.570055194396</v>
      </c>
      <c r="G9" s="4">
        <f>VLOOKUP(E9,观世界地点!A:I,4,FALSE)</f>
        <v>30.0012424653687</v>
      </c>
      <c r="H9" s="4" t="str">
        <f>VLOOKUP(E9,观世界地点!A:I,6,FALSE)</f>
        <v>province</v>
      </c>
      <c r="I9" s="4" t="s">
        <v>25</v>
      </c>
      <c r="J9" s="4"/>
      <c r="K9">
        <v>24</v>
      </c>
    </row>
    <row r="10" s="16" customFormat="1" spans="1:11">
      <c r="A10" s="18">
        <v>18</v>
      </c>
      <c r="B10" s="18">
        <v>1152</v>
      </c>
      <c r="C10" s="18">
        <v>-706</v>
      </c>
      <c r="D10" s="18" t="s">
        <v>544</v>
      </c>
      <c r="E10" s="18" t="s">
        <v>776</v>
      </c>
      <c r="F10" s="4">
        <f>VLOOKUP(E10,观世界地点!A:I,3,FALSE)</f>
        <v>113.87009818962</v>
      </c>
      <c r="G10" s="4">
        <f>VLOOKUP(E10,观世界地点!A:I,4,FALSE)</f>
        <v>38.8034900174878</v>
      </c>
      <c r="H10" s="4" t="str">
        <f>VLOOKUP(E10,观世界地点!A:I,6,FALSE)</f>
        <v>city</v>
      </c>
      <c r="I10" s="18" t="s">
        <v>545</v>
      </c>
      <c r="J10" s="18" t="s">
        <v>777</v>
      </c>
      <c r="K10" s="16">
        <v>151</v>
      </c>
    </row>
    <row r="11" s="16" customFormat="1" spans="1:11">
      <c r="A11" s="18">
        <v>118</v>
      </c>
      <c r="B11" s="18">
        <v>821</v>
      </c>
      <c r="C11" s="18">
        <v>-606</v>
      </c>
      <c r="D11" s="18" t="s">
        <v>419</v>
      </c>
      <c r="E11" s="18" t="s">
        <v>778</v>
      </c>
      <c r="F11" s="4">
        <f>VLOOKUP(E11,观世界地点!A:I,3,FALSE)</f>
        <v>107.767192916183</v>
      </c>
      <c r="G11" s="4">
        <f>VLOOKUP(E11,观世界地点!A:I,4,FALSE)</f>
        <v>34.0262866924281</v>
      </c>
      <c r="H11" s="4" t="str">
        <f>VLOOKUP(E11,观世界地点!A:I,6,FALSE)</f>
        <v>city</v>
      </c>
      <c r="I11" s="18" t="s">
        <v>420</v>
      </c>
      <c r="J11" s="18" t="s">
        <v>779</v>
      </c>
      <c r="K11" s="16">
        <v>215</v>
      </c>
    </row>
    <row r="12" s="16" customFormat="1" spans="1:11">
      <c r="A12" s="18">
        <v>89</v>
      </c>
      <c r="B12" s="18">
        <v>845</v>
      </c>
      <c r="C12" s="18">
        <v>-635</v>
      </c>
      <c r="D12" s="18" t="s">
        <v>427</v>
      </c>
      <c r="E12" s="18" t="s">
        <v>780</v>
      </c>
      <c r="F12" s="4">
        <f>VLOOKUP(E12,观世界地点!A:I,3,FALSE)</f>
        <v>105.463854022521</v>
      </c>
      <c r="G12" s="4">
        <f>VLOOKUP(E12,观世界地点!A:I,4,FALSE)</f>
        <v>34.7042440537668</v>
      </c>
      <c r="H12" s="4" t="str">
        <f>VLOOKUP(E12,观世界地点!A:I,6,FALSE)</f>
        <v>city</v>
      </c>
      <c r="I12" s="18" t="s">
        <v>428</v>
      </c>
      <c r="J12" s="18" t="s">
        <v>781</v>
      </c>
      <c r="K12" s="16">
        <v>220</v>
      </c>
    </row>
    <row r="13" s="16" customFormat="1" spans="1:11">
      <c r="A13" s="18">
        <v>81</v>
      </c>
      <c r="B13" s="18">
        <v>464</v>
      </c>
      <c r="C13" s="18">
        <v>-643</v>
      </c>
      <c r="D13" s="18" t="s">
        <v>269</v>
      </c>
      <c r="E13" s="18" t="s">
        <v>782</v>
      </c>
      <c r="F13" s="4">
        <f>VLOOKUP(E13,观世界地点!A:I,3,FALSE)</f>
        <v>110.418685273437</v>
      </c>
      <c r="G13" s="4">
        <f>VLOOKUP(E13,观世界地点!A:I,4,FALSE)</f>
        <v>35.4019303709504</v>
      </c>
      <c r="H13" s="4" t="str">
        <f>VLOOKUP(E13,观世界地点!A:I,6,FALSE)</f>
        <v>city</v>
      </c>
      <c r="I13" s="18" t="s">
        <v>270</v>
      </c>
      <c r="J13" s="18" t="s">
        <v>783</v>
      </c>
      <c r="K13" s="16">
        <v>54</v>
      </c>
    </row>
    <row r="14" s="16" customFormat="1" spans="1:11">
      <c r="A14" s="18">
        <v>31</v>
      </c>
      <c r="B14" s="18">
        <v>140</v>
      </c>
      <c r="C14" s="18">
        <v>-693</v>
      </c>
      <c r="D14" s="18" t="s">
        <v>48</v>
      </c>
      <c r="E14" s="18" t="s">
        <v>784</v>
      </c>
      <c r="F14" s="4">
        <f>VLOOKUP(E14,观世界地点!A:I,3,FALSE)</f>
        <v>118.727750338476</v>
      </c>
      <c r="G14" s="4">
        <f>VLOOKUP(E14,观世界地点!A:I,4,FALSE)</f>
        <v>36.7621245006867</v>
      </c>
      <c r="H14" s="4" t="str">
        <f>VLOOKUP(E14,观世界地点!A:I,6,FALSE)</f>
        <v>city</v>
      </c>
      <c r="I14" s="18" t="s">
        <v>49</v>
      </c>
      <c r="J14" s="18" t="s">
        <v>785</v>
      </c>
      <c r="K14" s="16">
        <v>105</v>
      </c>
    </row>
    <row r="15" s="16" customFormat="1" spans="1:11">
      <c r="A15" s="4">
        <v>3</v>
      </c>
      <c r="B15" s="4">
        <v>238</v>
      </c>
      <c r="C15" s="4">
        <v>-721</v>
      </c>
      <c r="D15" s="4" t="s">
        <v>90</v>
      </c>
      <c r="E15" s="4" t="s">
        <v>786</v>
      </c>
      <c r="F15" s="4">
        <f>VLOOKUP(E15,观世界地点!A:I,3,FALSE)</f>
        <v>118.89769510166</v>
      </c>
      <c r="G15" s="4">
        <f>VLOOKUP(E15,观世界地点!A:I,4,FALSE)</f>
        <v>35.2626913009084</v>
      </c>
      <c r="H15" s="4" t="str">
        <f>VLOOKUP(E15,观世界地点!A:I,6,FALSE)</f>
        <v>city</v>
      </c>
      <c r="I15" s="4" t="s">
        <v>91</v>
      </c>
      <c r="J15" s="4"/>
      <c r="K15">
        <v>74</v>
      </c>
    </row>
    <row r="16" s="16" customFormat="1" spans="1:11">
      <c r="A16" s="4">
        <v>4</v>
      </c>
      <c r="B16" s="4">
        <v>985</v>
      </c>
      <c r="C16" s="4">
        <v>-720</v>
      </c>
      <c r="D16" s="4" t="s">
        <v>463</v>
      </c>
      <c r="E16" s="4" t="s">
        <v>787</v>
      </c>
      <c r="F16" s="4">
        <f>VLOOKUP(E16,观世界地点!A:I,3,FALSE)</f>
        <v>113.50369770935</v>
      </c>
      <c r="G16" s="4">
        <f>VLOOKUP(E16,观世界地点!A:I,4,FALSE)</f>
        <v>34.9593394951417</v>
      </c>
      <c r="H16" s="4" t="str">
        <f>VLOOKUP(E16,观世界地点!A:I,6,FALSE)</f>
        <v>city</v>
      </c>
      <c r="I16" s="4" t="s">
        <v>464</v>
      </c>
      <c r="J16" s="4"/>
      <c r="K16">
        <v>143</v>
      </c>
    </row>
    <row r="17" s="16" customFormat="1" spans="1:11">
      <c r="A17" s="4">
        <v>14</v>
      </c>
      <c r="B17" s="4">
        <v>1140</v>
      </c>
      <c r="C17" s="4">
        <v>-710</v>
      </c>
      <c r="D17" s="4" t="s">
        <v>538</v>
      </c>
      <c r="E17" s="4" t="s">
        <v>788</v>
      </c>
      <c r="F17" s="4">
        <f>VLOOKUP(E17,观世界地点!A:I,3,FALSE)</f>
        <v>117.768541522521</v>
      </c>
      <c r="G17" s="4">
        <f>VLOOKUP(E17,观世界地点!A:I,4,FALSE)</f>
        <v>35.9124571513061</v>
      </c>
      <c r="H17" s="4" t="str">
        <f>VLOOKUP(E17,观世界地点!A:I,6,FALSE)</f>
        <v>city</v>
      </c>
      <c r="I17" s="4" t="s">
        <v>539</v>
      </c>
      <c r="J17" s="4"/>
      <c r="K17">
        <v>203</v>
      </c>
    </row>
    <row r="18" s="16" customFormat="1" spans="1:11">
      <c r="A18" s="4">
        <v>15</v>
      </c>
      <c r="B18" s="4">
        <v>354</v>
      </c>
      <c r="C18" s="4">
        <v>-709</v>
      </c>
      <c r="D18" s="4" t="s">
        <v>194</v>
      </c>
      <c r="E18" s="4" t="s">
        <v>789</v>
      </c>
      <c r="F18" s="4">
        <f>VLOOKUP(E18,观世界地点!A:I,3,FALSE)</f>
        <v>116.805175141601</v>
      </c>
      <c r="G18" s="4">
        <f>VLOOKUP(E18,观世界地点!A:I,4,FALSE)</f>
        <v>35.7913265754895</v>
      </c>
      <c r="H18" s="4" t="str">
        <f>VLOOKUP(E18,观世界地点!A:I,6,FALSE)</f>
        <v>city</v>
      </c>
      <c r="I18" s="4" t="s">
        <v>195</v>
      </c>
      <c r="J18" s="4"/>
      <c r="K18">
        <v>153</v>
      </c>
    </row>
    <row r="19" s="16" customFormat="1" spans="1:11">
      <c r="A19" s="4">
        <v>21</v>
      </c>
      <c r="B19" s="4">
        <v>285</v>
      </c>
      <c r="C19" s="4">
        <v>-703</v>
      </c>
      <c r="D19" s="4" t="s">
        <v>137</v>
      </c>
      <c r="E19" s="4" t="s">
        <v>790</v>
      </c>
      <c r="F19" s="4">
        <f>VLOOKUP(E19,观世界地点!A:I,3,FALSE)</f>
        <v>106.548751191406</v>
      </c>
      <c r="G19" s="4">
        <f>VLOOKUP(E19,观世界地点!A:I,4,FALSE)</f>
        <v>29.5918303696284</v>
      </c>
      <c r="H19" s="4" t="str">
        <f>VLOOKUP(E19,观世界地点!A:I,6,FALSE)</f>
        <v>city</v>
      </c>
      <c r="I19" s="4" t="s">
        <v>138</v>
      </c>
      <c r="J19" s="4"/>
      <c r="K19">
        <v>92</v>
      </c>
    </row>
    <row r="20" s="16" customFormat="1" spans="1:11">
      <c r="A20" s="4">
        <v>22</v>
      </c>
      <c r="B20" s="4">
        <v>313</v>
      </c>
      <c r="C20" s="4">
        <v>-702</v>
      </c>
      <c r="D20" s="4" t="s">
        <v>148</v>
      </c>
      <c r="E20" s="4" t="s">
        <v>791</v>
      </c>
      <c r="F20" s="4">
        <f>VLOOKUP(E20,观世界地点!A:I,3,FALSE)</f>
        <v>111.214507416992</v>
      </c>
      <c r="G20" s="4">
        <f>VLOOKUP(E20,观世界地点!A:I,4,FALSE)</f>
        <v>34.9732797438466</v>
      </c>
      <c r="H20" s="4" t="str">
        <f>VLOOKUP(E20,观世界地点!A:I,6,FALSE)</f>
        <v>city</v>
      </c>
      <c r="I20" s="4" t="s">
        <v>149</v>
      </c>
      <c r="J20" s="4"/>
      <c r="K20">
        <v>127</v>
      </c>
    </row>
    <row r="21" s="16" customFormat="1" spans="1:11">
      <c r="A21" s="4">
        <v>36</v>
      </c>
      <c r="B21" s="4">
        <v>332</v>
      </c>
      <c r="C21" s="4">
        <v>-688</v>
      </c>
      <c r="D21" s="4" t="s">
        <v>171</v>
      </c>
      <c r="E21" s="4" t="s">
        <v>792</v>
      </c>
      <c r="F21" s="4">
        <f>VLOOKUP(E21,观世界地点!A:I,3,FALSE)</f>
        <v>112.547425910449</v>
      </c>
      <c r="G21" s="4">
        <f>VLOOKUP(E21,观世界地点!A:I,4,FALSE)</f>
        <v>33.0667236549275</v>
      </c>
      <c r="H21" s="4" t="str">
        <f>VLOOKUP(E21,观世界地点!A:I,6,FALSE)</f>
        <v>city</v>
      </c>
      <c r="I21" s="4" t="s">
        <v>172</v>
      </c>
      <c r="J21" s="23"/>
      <c r="K21">
        <v>77</v>
      </c>
    </row>
    <row r="22" s="16" customFormat="1" spans="1:11">
      <c r="A22" s="4">
        <v>39</v>
      </c>
      <c r="B22" s="4">
        <v>279</v>
      </c>
      <c r="C22" s="4">
        <v>-685</v>
      </c>
      <c r="D22" s="4" t="s">
        <v>129</v>
      </c>
      <c r="E22" s="4" t="s">
        <v>793</v>
      </c>
      <c r="F22" s="4">
        <f>VLOOKUP(E22,观世界地点!A:I,3,FALSE)</f>
        <v>118.829030550878</v>
      </c>
      <c r="G22" s="4">
        <f>VLOOKUP(E22,观世界地点!A:I,4,FALSE)</f>
        <v>35.5961065911725</v>
      </c>
      <c r="H22" s="4" t="str">
        <f>VLOOKUP(E22,观世界地点!A:I,6,FALSE)</f>
        <v>city</v>
      </c>
      <c r="I22" s="4" t="s">
        <v>130</v>
      </c>
      <c r="J22" s="4"/>
      <c r="K22">
        <v>66</v>
      </c>
    </row>
    <row r="23" s="16" customFormat="1" spans="1:11">
      <c r="A23" s="4">
        <v>42</v>
      </c>
      <c r="B23" s="4">
        <v>308</v>
      </c>
      <c r="C23" s="4">
        <v>-682</v>
      </c>
      <c r="D23" s="4" t="s">
        <v>142</v>
      </c>
      <c r="E23" s="4" t="s">
        <v>794</v>
      </c>
      <c r="F23" s="4">
        <f>VLOOKUP(E23,观世界地点!A:I,3,FALSE)</f>
        <v>109.001451678771</v>
      </c>
      <c r="G23" s="4">
        <f>VLOOKUP(E23,观世界地点!A:I,4,FALSE)</f>
        <v>34.2037310353034</v>
      </c>
      <c r="H23" s="4" t="str">
        <f>VLOOKUP(E23,观世界地点!A:I,6,FALSE)</f>
        <v>city</v>
      </c>
      <c r="I23" s="4" t="s">
        <v>143</v>
      </c>
      <c r="J23" s="4"/>
      <c r="K23">
        <v>58</v>
      </c>
    </row>
    <row r="24" s="16" customFormat="1" spans="1:11">
      <c r="A24" s="4">
        <v>47</v>
      </c>
      <c r="B24" s="4">
        <v>92</v>
      </c>
      <c r="C24" s="4">
        <v>-677</v>
      </c>
      <c r="D24" s="4" t="s">
        <v>18</v>
      </c>
      <c r="E24" s="4" t="s">
        <v>19</v>
      </c>
      <c r="F24" s="4">
        <f>VLOOKUP(E24,观世界地点!A:I,3,FALSE)</f>
        <v>116.753679461975</v>
      </c>
      <c r="G24" s="4">
        <f>VLOOKUP(E24,观世界地点!A:I,4,FALSE)</f>
        <v>36.0700739218965</v>
      </c>
      <c r="H24" s="4" t="str">
        <f>VLOOKUP(E24,观世界地点!A:I,6,FALSE)</f>
        <v>city</v>
      </c>
      <c r="I24" s="19" t="s">
        <v>19</v>
      </c>
      <c r="J24" s="4"/>
      <c r="K24">
        <v>9</v>
      </c>
    </row>
    <row r="25" s="16" customFormat="1" spans="1:11">
      <c r="A25" s="4">
        <v>48</v>
      </c>
      <c r="B25" s="4">
        <v>265</v>
      </c>
      <c r="C25" s="4">
        <v>-676</v>
      </c>
      <c r="D25" s="4" t="s">
        <v>111</v>
      </c>
      <c r="E25" s="4" t="s">
        <v>795</v>
      </c>
      <c r="F25" s="4">
        <f>VLOOKUP(E25,观世界地点!A:I,3,FALSE)</f>
        <v>112.541761085742</v>
      </c>
      <c r="G25" s="4">
        <f>VLOOKUP(E25,观世界地点!A:I,4,FALSE)</f>
        <v>35.1603592396946</v>
      </c>
      <c r="H25" s="4" t="str">
        <f>VLOOKUP(E25,观世界地点!A:I,6,FALSE)</f>
        <v>city</v>
      </c>
      <c r="I25" s="4" t="s">
        <v>112</v>
      </c>
      <c r="J25" s="4"/>
      <c r="K25">
        <v>120</v>
      </c>
    </row>
    <row r="26" s="16" customFormat="1" spans="1:11">
      <c r="A26" s="4">
        <v>53</v>
      </c>
      <c r="B26" s="4">
        <v>272</v>
      </c>
      <c r="C26" s="4">
        <v>-671</v>
      </c>
      <c r="D26" s="4" t="s">
        <v>117</v>
      </c>
      <c r="E26" s="4" t="s">
        <v>796</v>
      </c>
      <c r="F26" s="4">
        <f>VLOOKUP(E26,观世界地点!A:I,3,FALSE)</f>
        <v>111.590789155273</v>
      </c>
      <c r="G26" s="4">
        <f>VLOOKUP(E26,观世界地点!A:I,4,FALSE)</f>
        <v>32.2986901940413</v>
      </c>
      <c r="H26" s="4" t="str">
        <f>VLOOKUP(E26,观世界地点!A:I,6,FALSE)</f>
        <v>city</v>
      </c>
      <c r="I26" s="4" t="s">
        <v>118</v>
      </c>
      <c r="J26" s="4"/>
      <c r="K26">
        <v>37</v>
      </c>
    </row>
    <row r="27" s="16" customFormat="1" spans="1:11">
      <c r="A27" s="4">
        <v>54</v>
      </c>
      <c r="B27" s="4">
        <v>281</v>
      </c>
      <c r="C27" s="4">
        <v>-670</v>
      </c>
      <c r="D27" s="4" t="s">
        <v>132</v>
      </c>
      <c r="E27" s="4" t="s">
        <v>85</v>
      </c>
      <c r="F27" s="4">
        <f>VLOOKUP(E27,观世界地点!A:I,3,FALSE)</f>
        <v>115.181591109542</v>
      </c>
      <c r="G27" s="4">
        <f>VLOOKUP(E27,观世界地点!A:I,4,FALSE)</f>
        <v>34.9777709797178</v>
      </c>
      <c r="H27" s="4" t="str">
        <f>VLOOKUP(E27,观世界地点!A:I,6,FALSE)</f>
        <v>city</v>
      </c>
      <c r="I27" s="4" t="s">
        <v>133</v>
      </c>
      <c r="J27" s="4"/>
      <c r="K27">
        <v>38</v>
      </c>
    </row>
    <row r="28" s="16" customFormat="1" spans="1:11">
      <c r="A28" s="4">
        <v>56</v>
      </c>
      <c r="B28" s="4">
        <v>109</v>
      </c>
      <c r="C28" s="4">
        <v>-668</v>
      </c>
      <c r="D28" s="4" t="s">
        <v>33</v>
      </c>
      <c r="E28" s="4" t="s">
        <v>34</v>
      </c>
      <c r="F28" s="4">
        <f>VLOOKUP(E28,观世界地点!A:I,3,FALSE)</f>
        <v>111.236190525463</v>
      </c>
      <c r="G28" s="4">
        <f>VLOOKUP(E28,观世界地点!A:I,4,FALSE)</f>
        <v>34.7700913267641</v>
      </c>
      <c r="H28" s="4" t="str">
        <f>VLOOKUP(E28,观世界地点!A:I,6,FALSE)</f>
        <v>city</v>
      </c>
      <c r="I28" s="4" t="s">
        <v>34</v>
      </c>
      <c r="J28" s="4"/>
      <c r="K28">
        <v>11</v>
      </c>
    </row>
    <row r="29" s="16" customFormat="1" spans="1:11">
      <c r="A29" s="4">
        <v>60</v>
      </c>
      <c r="B29" s="4">
        <v>193</v>
      </c>
      <c r="C29" s="4">
        <v>-664</v>
      </c>
      <c r="D29" s="4" t="s">
        <v>66</v>
      </c>
      <c r="E29" s="4" t="s">
        <v>797</v>
      </c>
      <c r="F29" s="4">
        <f>VLOOKUP(E29,观世界地点!A:I,3,FALSE)</f>
        <v>112.512235328906</v>
      </c>
      <c r="G29" s="4">
        <f>VLOOKUP(E29,观世界地点!A:I,4,FALSE)</f>
        <v>35.0141179308451</v>
      </c>
      <c r="H29" s="4" t="str">
        <f>VLOOKUP(E29,观世界地点!A:I,6,FALSE)</f>
        <v>city</v>
      </c>
      <c r="I29" s="4" t="s">
        <v>67</v>
      </c>
      <c r="J29" s="4"/>
      <c r="K29">
        <v>39</v>
      </c>
    </row>
    <row r="30" s="16" customFormat="1" spans="1:11">
      <c r="A30" s="4">
        <v>61</v>
      </c>
      <c r="B30" s="4">
        <v>107</v>
      </c>
      <c r="C30" s="4">
        <v>-663</v>
      </c>
      <c r="D30" s="4" t="s">
        <v>30</v>
      </c>
      <c r="E30" s="4" t="s">
        <v>798</v>
      </c>
      <c r="F30" s="4">
        <f>VLOOKUP(E30,观世界地点!A:I,3,FALSE)</f>
        <v>117.180566515234</v>
      </c>
      <c r="G30" s="4">
        <f>VLOOKUP(E30,观世界地点!A:I,4,FALSE)</f>
        <v>34.8904729399638</v>
      </c>
      <c r="H30" s="4" t="str">
        <f>VLOOKUP(E30,观世界地点!A:I,6,FALSE)</f>
        <v>city</v>
      </c>
      <c r="I30" s="22" t="s">
        <v>31</v>
      </c>
      <c r="J30" s="4"/>
      <c r="K30">
        <v>40</v>
      </c>
    </row>
    <row r="31" s="16" customFormat="1" spans="1:11">
      <c r="A31" s="4">
        <v>63</v>
      </c>
      <c r="B31" s="4">
        <v>742</v>
      </c>
      <c r="C31" s="4">
        <v>-661</v>
      </c>
      <c r="D31" s="4" t="s">
        <v>392</v>
      </c>
      <c r="E31" s="4" t="s">
        <v>799</v>
      </c>
      <c r="F31" s="4">
        <f>VLOOKUP(E31,观世界地点!A:I,3,FALSE)</f>
        <v>110.740038104553</v>
      </c>
      <c r="G31" s="4">
        <f>VLOOKUP(E31,观世界地点!A:I,4,FALSE)</f>
        <v>35.5427232810718</v>
      </c>
      <c r="H31" s="4" t="str">
        <f>VLOOKUP(E31,观世界地点!A:I,6,FALSE)</f>
        <v>city</v>
      </c>
      <c r="I31" s="4" t="s">
        <v>393</v>
      </c>
      <c r="J31" s="4"/>
      <c r="K31">
        <v>184</v>
      </c>
    </row>
    <row r="32" s="16" customFormat="1" spans="1:11">
      <c r="A32" s="4">
        <v>74</v>
      </c>
      <c r="B32" s="4">
        <v>591</v>
      </c>
      <c r="C32" s="4">
        <v>-650</v>
      </c>
      <c r="D32" s="4" t="s">
        <v>326</v>
      </c>
      <c r="E32" s="4" t="s">
        <v>800</v>
      </c>
      <c r="F32" s="4">
        <f>VLOOKUP(E32,观世界地点!A:I,3,FALSE)</f>
        <v>112.920789448193</v>
      </c>
      <c r="G32" s="4">
        <f>VLOOKUP(E32,观世界地点!A:I,4,FALSE)</f>
        <v>34.9099305014944</v>
      </c>
      <c r="H32" s="4" t="str">
        <f>VLOOKUP(E32,观世界地点!A:I,6,FALSE)</f>
        <v>city</v>
      </c>
      <c r="I32" s="4" t="s">
        <v>327</v>
      </c>
      <c r="J32" s="4"/>
      <c r="K32">
        <v>95</v>
      </c>
    </row>
    <row r="33" s="16" customFormat="1" spans="1:11">
      <c r="A33" s="4">
        <v>76</v>
      </c>
      <c r="B33" s="4">
        <v>298</v>
      </c>
      <c r="C33" s="4">
        <v>-648</v>
      </c>
      <c r="D33" s="4" t="s">
        <v>140</v>
      </c>
      <c r="E33" s="19" t="s">
        <v>801</v>
      </c>
      <c r="F33" s="4">
        <f>VLOOKUP(E33,观世界地点!A:I,3,FALSE)</f>
        <v>115.005477265625</v>
      </c>
      <c r="G33" s="4">
        <f>VLOOKUP(E33,观世界地点!A:I,4,FALSE)</f>
        <v>32.1620415701957</v>
      </c>
      <c r="H33" s="4" t="str">
        <f>VLOOKUP(E33,观世界地点!A:I,6,FALSE)</f>
        <v>city</v>
      </c>
      <c r="I33" s="4" t="s">
        <v>85</v>
      </c>
      <c r="J33" s="4"/>
      <c r="K33">
        <v>15</v>
      </c>
    </row>
    <row r="34" s="16" customFormat="1" spans="1:11">
      <c r="A34" s="4">
        <v>82</v>
      </c>
      <c r="B34" s="4">
        <v>278</v>
      </c>
      <c r="C34" s="4">
        <v>-642</v>
      </c>
      <c r="D34" s="4" t="s">
        <v>123</v>
      </c>
      <c r="E34" s="4" t="s">
        <v>802</v>
      </c>
      <c r="F34" s="4">
        <f>VLOOKUP(E34,观世界地点!A:I,3,FALSE)</f>
        <v>114.494924154687</v>
      </c>
      <c r="G34" s="4">
        <f>VLOOKUP(E34,观世界地点!A:I,4,FALSE)</f>
        <v>37.0660791432778</v>
      </c>
      <c r="H34" s="4" t="str">
        <f>VLOOKUP(E34,观世界地点!A:I,6,FALSE)</f>
        <v>city</v>
      </c>
      <c r="I34" s="4" t="s">
        <v>124</v>
      </c>
      <c r="J34" s="4"/>
      <c r="K34">
        <v>80</v>
      </c>
    </row>
    <row r="35" s="16" customFormat="1" spans="1:11">
      <c r="A35" s="4">
        <v>84</v>
      </c>
      <c r="B35" s="4">
        <v>253</v>
      </c>
      <c r="C35" s="4">
        <v>-640</v>
      </c>
      <c r="D35" s="4" t="s">
        <v>108</v>
      </c>
      <c r="E35" s="4" t="s">
        <v>803</v>
      </c>
      <c r="F35" s="4">
        <f>VLOOKUP(E35,观世界地点!A:I,3,FALSE)</f>
        <v>112.894031600265</v>
      </c>
      <c r="G35" s="4">
        <f>VLOOKUP(E35,观世界地点!A:I,4,FALSE)</f>
        <v>34.6107064769484</v>
      </c>
      <c r="H35" s="4" t="str">
        <f>VLOOKUP(E35,观世界地点!A:I,6,FALSE)</f>
        <v>city</v>
      </c>
      <c r="I35" s="4" t="s">
        <v>109</v>
      </c>
      <c r="J35" s="4"/>
      <c r="K35">
        <v>59</v>
      </c>
    </row>
    <row r="36" s="16" customFormat="1" spans="1:11">
      <c r="A36" s="4">
        <v>90</v>
      </c>
      <c r="B36" s="4">
        <v>646</v>
      </c>
      <c r="C36" s="4">
        <v>-634</v>
      </c>
      <c r="D36" s="4" t="s">
        <v>350</v>
      </c>
      <c r="E36" s="4" t="s">
        <v>804</v>
      </c>
      <c r="F36" s="4">
        <f>VLOOKUP(E36,观世界地点!A:I,3,FALSE)</f>
        <v>110.711198993225</v>
      </c>
      <c r="G36" s="4">
        <f>VLOOKUP(E36,观世界地点!A:I,4,FALSE)</f>
        <v>30.9982332846115</v>
      </c>
      <c r="H36" s="4" t="str">
        <f>VLOOKUP(E36,观世界地点!A:I,6,FALSE)</f>
        <v>city</v>
      </c>
      <c r="I36" s="4" t="s">
        <v>351</v>
      </c>
      <c r="J36" s="4"/>
      <c r="K36">
        <v>121</v>
      </c>
    </row>
    <row r="37" s="16" customFormat="1" spans="1:11">
      <c r="A37" s="4">
        <v>95</v>
      </c>
      <c r="B37" s="4">
        <v>394</v>
      </c>
      <c r="C37" s="4">
        <v>-629</v>
      </c>
      <c r="D37" s="4" t="s">
        <v>227</v>
      </c>
      <c r="E37" s="4" t="s">
        <v>805</v>
      </c>
      <c r="F37" s="4">
        <f>VLOOKUP(E37,观世界地点!A:I,3,FALSE)</f>
        <v>117.882524676818</v>
      </c>
      <c r="G37" s="4">
        <f>VLOOKUP(E37,观世界地点!A:I,4,FALSE)</f>
        <v>34.9052406822721</v>
      </c>
      <c r="H37" s="4" t="str">
        <f>VLOOKUP(E37,观世界地点!A:I,6,FALSE)</f>
        <v>city</v>
      </c>
      <c r="I37" s="4" t="s">
        <v>228</v>
      </c>
      <c r="J37" s="4"/>
      <c r="K37">
        <v>82</v>
      </c>
    </row>
    <row r="38" s="16" customFormat="1" spans="1:11">
      <c r="A38" s="4">
        <v>106</v>
      </c>
      <c r="B38" s="4">
        <v>474</v>
      </c>
      <c r="C38" s="4">
        <v>-618</v>
      </c>
      <c r="D38" s="4" t="s">
        <v>278</v>
      </c>
      <c r="E38" s="4" t="s">
        <v>806</v>
      </c>
      <c r="F38" s="4">
        <f>VLOOKUP(E38,观世界地点!A:I,3,FALSE)</f>
        <v>120.162152804296</v>
      </c>
      <c r="G38" s="4">
        <f>VLOOKUP(E38,观世界地点!A:I,4,FALSE)</f>
        <v>36.4190029587095</v>
      </c>
      <c r="H38" s="4" t="str">
        <f>VLOOKUP(E38,观世界地点!A:I,6,FALSE)</f>
        <v>city</v>
      </c>
      <c r="I38" s="4" t="s">
        <v>279</v>
      </c>
      <c r="J38" s="4"/>
      <c r="K38">
        <v>97</v>
      </c>
    </row>
    <row r="39" spans="1:11">
      <c r="A39" s="4">
        <v>109</v>
      </c>
      <c r="B39" s="4">
        <v>879</v>
      </c>
      <c r="C39" s="4">
        <v>-615</v>
      </c>
      <c r="D39" s="4" t="s">
        <v>436</v>
      </c>
      <c r="E39" s="4" t="s">
        <v>807</v>
      </c>
      <c r="F39" s="4">
        <f>VLOOKUP(E39,观世界地点!A:I,3,FALSE)</f>
        <v>117.915140338439</v>
      </c>
      <c r="G39" s="4">
        <f>VLOOKUP(E39,观世界地点!A:I,4,FALSE)</f>
        <v>31.6690744045402</v>
      </c>
      <c r="H39" s="4" t="str">
        <f>VLOOKUP(E39,观世界地点!A:I,6,FALSE)</f>
        <v>city</v>
      </c>
      <c r="I39" s="4" t="s">
        <v>437</v>
      </c>
      <c r="J39" s="4"/>
      <c r="K39">
        <v>128</v>
      </c>
    </row>
    <row r="40" spans="1:11">
      <c r="A40" s="4">
        <v>113</v>
      </c>
      <c r="B40" s="4">
        <v>1009</v>
      </c>
      <c r="C40" s="4">
        <v>-611</v>
      </c>
      <c r="D40" s="4" t="s">
        <v>469</v>
      </c>
      <c r="E40" s="4" t="s">
        <v>808</v>
      </c>
      <c r="F40" s="4">
        <f>VLOOKUP(E40,观世界地点!A:I,3,FALSE)</f>
        <v>110.107280806808</v>
      </c>
      <c r="G40" s="4">
        <f>VLOOKUP(E40,观世界地点!A:I,4,FALSE)</f>
        <v>32.1443267220053</v>
      </c>
      <c r="H40" s="4" t="str">
        <f>VLOOKUP(E40,观世界地点!A:I,6,FALSE)</f>
        <v>city</v>
      </c>
      <c r="I40" s="4" t="s">
        <v>470</v>
      </c>
      <c r="J40" s="4"/>
      <c r="K40">
        <v>221</v>
      </c>
    </row>
    <row r="41" spans="1:11">
      <c r="A41" s="4">
        <v>116</v>
      </c>
      <c r="B41" s="4">
        <v>522</v>
      </c>
      <c r="C41" s="4">
        <v>-608</v>
      </c>
      <c r="D41" s="4" t="s">
        <v>299</v>
      </c>
      <c r="E41" s="4" t="s">
        <v>809</v>
      </c>
      <c r="F41" s="4">
        <f>VLOOKUP(E41,观世界地点!A:I,3,FALSE)</f>
        <v>112.192977265625</v>
      </c>
      <c r="G41" s="4">
        <f>VLOOKUP(E41,观世界地点!A:I,4,FALSE)</f>
        <v>34.2810903009495</v>
      </c>
      <c r="H41" s="4" t="str">
        <f>VLOOKUP(E41,观世界地点!A:I,6,FALSE)</f>
        <v>city</v>
      </c>
      <c r="I41" s="4" t="s">
        <v>300</v>
      </c>
      <c r="J41" s="4"/>
      <c r="K41">
        <v>99</v>
      </c>
    </row>
    <row r="42" spans="1:11">
      <c r="A42" s="4">
        <v>126</v>
      </c>
      <c r="B42" s="4">
        <v>710</v>
      </c>
      <c r="C42" s="4">
        <v>-598</v>
      </c>
      <c r="D42" s="4" t="s">
        <v>377</v>
      </c>
      <c r="E42" s="4" t="s">
        <v>810</v>
      </c>
      <c r="F42" s="4">
        <f>VLOOKUP(E42,观世界地点!A:I,3,FALSE)</f>
        <v>114.384749726562</v>
      </c>
      <c r="G42" s="4">
        <f>VLOOKUP(E42,观世界地点!A:I,4,FALSE)</f>
        <v>32.5845693596612</v>
      </c>
      <c r="H42" s="4" t="str">
        <f>VLOOKUP(E42,观世界地点!A:I,6,FALSE)</f>
        <v>city</v>
      </c>
      <c r="I42" s="4" t="s">
        <v>378</v>
      </c>
      <c r="J42" s="4"/>
      <c r="K42">
        <v>187</v>
      </c>
    </row>
    <row r="43" spans="1:11">
      <c r="A43" s="4">
        <v>141</v>
      </c>
      <c r="B43" s="4">
        <v>942</v>
      </c>
      <c r="C43" s="4">
        <v>-583</v>
      </c>
      <c r="D43" s="4" t="s">
        <v>448</v>
      </c>
      <c r="E43" s="4" t="s">
        <v>811</v>
      </c>
      <c r="F43" s="4">
        <f>VLOOKUP(E43,观世界地点!A:I,3,FALSE)</f>
        <v>118.318166293066</v>
      </c>
      <c r="G43" s="4">
        <f>VLOOKUP(E43,观世界地点!A:I,4,FALSE)</f>
        <v>34.6368990925588</v>
      </c>
      <c r="H43" s="4" t="str">
        <f>VLOOKUP(E43,观世界地点!A:I,6,FALSE)</f>
        <v>city</v>
      </c>
      <c r="I43" s="4" t="s">
        <v>449</v>
      </c>
      <c r="J43" s="4"/>
      <c r="K43">
        <v>188</v>
      </c>
    </row>
    <row r="44" spans="1:11">
      <c r="A44" s="4">
        <v>145</v>
      </c>
      <c r="B44" s="4">
        <v>720</v>
      </c>
      <c r="C44" s="4">
        <v>-579</v>
      </c>
      <c r="D44" s="4" t="s">
        <v>380</v>
      </c>
      <c r="E44" s="4" t="s">
        <v>812</v>
      </c>
      <c r="F44" s="4">
        <f>VLOOKUP(E44,观世界地点!A:I,3,FALSE)</f>
        <v>114.685296775585</v>
      </c>
      <c r="G44" s="4">
        <f>VLOOKUP(E44,观世界地点!A:I,4,FALSE)</f>
        <v>32.3388802170571</v>
      </c>
      <c r="H44" s="4" t="str">
        <f>VLOOKUP(E44,观世界地点!A:I,6,FALSE)</f>
        <v>city</v>
      </c>
      <c r="I44" s="4" t="s">
        <v>381</v>
      </c>
      <c r="J44" s="4"/>
      <c r="K44">
        <v>85</v>
      </c>
    </row>
    <row r="45" spans="1:11">
      <c r="A45" s="4">
        <v>163</v>
      </c>
      <c r="B45" s="4">
        <v>384</v>
      </c>
      <c r="C45" s="4">
        <v>-561</v>
      </c>
      <c r="D45" s="4" t="s">
        <v>218</v>
      </c>
      <c r="E45" s="4" t="s">
        <v>813</v>
      </c>
      <c r="F45" s="4">
        <f>VLOOKUP(E45,观世界地点!A:I,3,FALSE)</f>
        <v>113.710946764257</v>
      </c>
      <c r="G45" s="4">
        <f>VLOOKUP(E45,观世界地点!A:I,4,FALSE)</f>
        <v>35.4019746430293</v>
      </c>
      <c r="H45" s="4" t="str">
        <f>VLOOKUP(E45,观世界地点!A:I,6,FALSE)</f>
        <v>city</v>
      </c>
      <c r="I45" s="4" t="s">
        <v>219</v>
      </c>
      <c r="J45" s="4"/>
      <c r="K45">
        <v>191</v>
      </c>
    </row>
    <row r="46" spans="1:11">
      <c r="A46" s="4">
        <v>180</v>
      </c>
      <c r="B46" s="4">
        <v>3023</v>
      </c>
      <c r="C46" s="4">
        <v>-544</v>
      </c>
      <c r="D46" s="4" t="s">
        <v>721</v>
      </c>
      <c r="E46" s="4" t="s">
        <v>814</v>
      </c>
      <c r="F46" s="4">
        <f>VLOOKUP(E46,观世界地点!A:I,3,FALSE)</f>
        <v>114.061685748596</v>
      </c>
      <c r="G46" s="4">
        <f>VLOOKUP(E46,观世界地点!A:I,4,FALSE)</f>
        <v>32.8901316713802</v>
      </c>
      <c r="H46" s="4" t="str">
        <f>VLOOKUP(E46,观世界地点!A:I,6,FALSE)</f>
        <v>city</v>
      </c>
      <c r="I46" s="4" t="s">
        <v>722</v>
      </c>
      <c r="J46" s="4"/>
      <c r="K46">
        <v>228</v>
      </c>
    </row>
    <row r="47" spans="1:11">
      <c r="A47" s="4">
        <v>185</v>
      </c>
      <c r="B47" s="4">
        <v>2596</v>
      </c>
      <c r="C47" s="4">
        <v>-539</v>
      </c>
      <c r="D47" s="4" t="s">
        <v>703</v>
      </c>
      <c r="E47" s="4" t="s">
        <v>815</v>
      </c>
      <c r="F47" s="4">
        <f>VLOOKUP(E47,观世界地点!A:I,3,FALSE)</f>
        <v>117.074136461523</v>
      </c>
      <c r="G47" s="4">
        <f>VLOOKUP(E47,观世界地点!A:I,4,FALSE)</f>
        <v>35.0476398505909</v>
      </c>
      <c r="H47" s="4" t="str">
        <f>VLOOKUP(E47,观世界地点!A:I,6,FALSE)</f>
        <v>city</v>
      </c>
      <c r="I47" s="4" t="s">
        <v>704</v>
      </c>
      <c r="J47" s="4"/>
      <c r="K47">
        <v>109</v>
      </c>
    </row>
    <row r="48" spans="1:11">
      <c r="A48" s="4">
        <v>194</v>
      </c>
      <c r="B48" s="4">
        <v>2333</v>
      </c>
      <c r="C48" s="4">
        <v>-530</v>
      </c>
      <c r="D48" s="4" t="s">
        <v>694</v>
      </c>
      <c r="E48" s="4" t="s">
        <v>816</v>
      </c>
      <c r="F48" s="4">
        <f>VLOOKUP(E48,观世界地点!A:I,3,FALSE)</f>
        <v>114.820415572433</v>
      </c>
      <c r="G48" s="4">
        <f>VLOOKUP(E48,观世界地点!A:I,4,FALSE)</f>
        <v>38.0185456825763</v>
      </c>
      <c r="H48" s="4" t="str">
        <f>VLOOKUP(E48,观世界地点!A:I,6,FALSE)</f>
        <v>city</v>
      </c>
      <c r="I48" s="4" t="s">
        <v>695</v>
      </c>
      <c r="J48" s="4"/>
      <c r="K48">
        <v>226</v>
      </c>
    </row>
    <row r="49" spans="1:11">
      <c r="A49" s="4">
        <v>200</v>
      </c>
      <c r="B49" s="4">
        <v>1359</v>
      </c>
      <c r="C49" s="4">
        <v>-524</v>
      </c>
      <c r="D49" s="4" t="s">
        <v>583</v>
      </c>
      <c r="E49" s="4" t="s">
        <v>817</v>
      </c>
      <c r="F49" s="4">
        <f>VLOOKUP(E49,观世界地点!A:I,3,FALSE)</f>
        <v>117.027787761001</v>
      </c>
      <c r="G49" s="4">
        <f>VLOOKUP(E49,观世界地点!A:I,4,FALSE)</f>
        <v>35.3032829466543</v>
      </c>
      <c r="H49" s="4" t="str">
        <f>VLOOKUP(E49,观世界地点!A:I,6,FALSE)</f>
        <v>city</v>
      </c>
      <c r="I49" s="4" t="s">
        <v>584</v>
      </c>
      <c r="J49" s="4"/>
      <c r="K49">
        <v>86</v>
      </c>
    </row>
    <row r="50" spans="1:11">
      <c r="A50" s="4">
        <v>216</v>
      </c>
      <c r="B50" s="4">
        <v>189</v>
      </c>
      <c r="C50" s="4">
        <v>-508</v>
      </c>
      <c r="D50" s="4" t="s">
        <v>63</v>
      </c>
      <c r="E50" s="20" t="s">
        <v>818</v>
      </c>
      <c r="F50" s="4">
        <f>VLOOKUP(E50,观世界地点!A:I,3,FALSE)</f>
        <v>116.930490680236</v>
      </c>
      <c r="G50" s="4">
        <f>VLOOKUP(E50,观世界地点!A:I,4,FALSE)</f>
        <v>31.1206862257402</v>
      </c>
      <c r="H50" s="4" t="str">
        <f>VLOOKUP(E50,观世界地点!A:I,6,FALSE)</f>
        <v>city</v>
      </c>
      <c r="I50" s="4" t="s">
        <v>64</v>
      </c>
      <c r="J50" s="4"/>
      <c r="K50">
        <v>51</v>
      </c>
    </row>
    <row r="51" spans="1:11">
      <c r="A51" s="4">
        <v>219</v>
      </c>
      <c r="B51" s="4">
        <v>1021</v>
      </c>
      <c r="C51" s="4">
        <v>-505</v>
      </c>
      <c r="D51" s="4" t="s">
        <v>481</v>
      </c>
      <c r="E51" s="4" t="s">
        <v>819</v>
      </c>
      <c r="F51" s="4">
        <f>VLOOKUP(E51,观世界地点!A:I,3,FALSE)</f>
        <v>110.11656125</v>
      </c>
      <c r="G51" s="4">
        <f>VLOOKUP(E51,观世界地点!A:I,4,FALSE)</f>
        <v>32.7926372965535</v>
      </c>
      <c r="H51" s="4" t="str">
        <f>VLOOKUP(E51,观世界地点!A:I,6,FALSE)</f>
        <v>city</v>
      </c>
      <c r="I51" s="4" t="s">
        <v>482</v>
      </c>
      <c r="J51" s="4"/>
      <c r="K51">
        <v>206</v>
      </c>
    </row>
    <row r="52" spans="1:11">
      <c r="A52" s="4">
        <v>247</v>
      </c>
      <c r="B52" s="4">
        <v>242</v>
      </c>
      <c r="C52" s="4">
        <v>-477</v>
      </c>
      <c r="D52" s="4" t="s">
        <v>96</v>
      </c>
      <c r="E52" s="4" t="s">
        <v>820</v>
      </c>
      <c r="F52" s="4">
        <f>VLOOKUP(E52,观世界地点!A:I,3,FALSE)</f>
        <v>112.162764863281</v>
      </c>
      <c r="G52" s="4">
        <f>VLOOKUP(E52,观世界地点!A:I,4,FALSE)</f>
        <v>32.0875310062579</v>
      </c>
      <c r="H52" s="4" t="str">
        <f>VLOOKUP(E52,观世界地点!A:I,6,FALSE)</f>
        <v>city</v>
      </c>
      <c r="I52" s="4" t="s">
        <v>97</v>
      </c>
      <c r="J52" s="4"/>
      <c r="K52">
        <v>63</v>
      </c>
    </row>
    <row r="53" spans="1:11">
      <c r="A53" s="4">
        <v>256</v>
      </c>
      <c r="B53" s="4">
        <v>847</v>
      </c>
      <c r="C53" s="4">
        <v>-468</v>
      </c>
      <c r="D53" s="4" t="s">
        <v>430</v>
      </c>
      <c r="E53" s="4" t="s">
        <v>821</v>
      </c>
      <c r="F53" s="4">
        <f>VLOOKUP(E53,观世界地点!A:I,3,FALSE)</f>
        <v>110.694513016992</v>
      </c>
      <c r="G53" s="4">
        <f>VLOOKUP(E53,观世界地点!A:I,4,FALSE)</f>
        <v>34.7348257771012</v>
      </c>
      <c r="H53" s="4" t="str">
        <f>VLOOKUP(E53,观世界地点!A:I,6,FALSE)</f>
        <v>city</v>
      </c>
      <c r="I53" s="4" t="s">
        <v>431</v>
      </c>
      <c r="J53" s="4"/>
      <c r="K53">
        <v>114</v>
      </c>
    </row>
    <row r="54" spans="1:11">
      <c r="A54" s="18">
        <v>35</v>
      </c>
      <c r="B54" s="18">
        <v>82</v>
      </c>
      <c r="C54" s="18">
        <v>-689</v>
      </c>
      <c r="D54" s="18" t="s">
        <v>9</v>
      </c>
      <c r="E54" s="18" t="s">
        <v>822</v>
      </c>
      <c r="F54" s="4">
        <f>VLOOKUP(E54,观世界地点!A:I,3,FALSE)</f>
        <v>117.185373033789</v>
      </c>
      <c r="G54" s="4">
        <f>VLOOKUP(E54,观世界地点!A:I,4,FALSE)</f>
        <v>35.1050222108723</v>
      </c>
      <c r="H54" s="4" t="str">
        <f>VLOOKUP(E54,观世界地点!A:I,6,FALSE)</f>
        <v>city</v>
      </c>
      <c r="I54" s="24" t="s">
        <v>10</v>
      </c>
      <c r="J54" s="18" t="s">
        <v>823</v>
      </c>
      <c r="K54" s="16">
        <v>31</v>
      </c>
    </row>
    <row r="55" spans="1:11">
      <c r="A55" s="21">
        <v>252</v>
      </c>
      <c r="B55" s="21">
        <v>283</v>
      </c>
      <c r="C55" s="21">
        <v>-472</v>
      </c>
      <c r="D55" s="21" t="s">
        <v>135</v>
      </c>
      <c r="E55" s="21" t="s">
        <v>824</v>
      </c>
      <c r="F55" s="4">
        <f>VLOOKUP(E55,观世界地点!A:I,3,FALSE)</f>
        <v>118.245073504943</v>
      </c>
      <c r="G55" s="4">
        <f>VLOOKUP(E55,观世界地点!A:I,4,FALSE)</f>
        <v>33.3370032414461</v>
      </c>
      <c r="H55" s="4" t="str">
        <f>VLOOKUP(E55,观世界地点!A:I,6,FALSE)</f>
        <v>city</v>
      </c>
      <c r="I55" s="21" t="s">
        <v>25</v>
      </c>
      <c r="J55" s="21" t="s">
        <v>825</v>
      </c>
      <c r="K55">
        <v>3</v>
      </c>
    </row>
    <row r="56" spans="1:11">
      <c r="A56" s="18">
        <v>2</v>
      </c>
      <c r="B56" s="18">
        <v>1282</v>
      </c>
      <c r="C56" s="18">
        <v>-722</v>
      </c>
      <c r="D56" s="18" t="s">
        <v>562</v>
      </c>
      <c r="E56" s="18" t="s">
        <v>826</v>
      </c>
      <c r="F56" s="4">
        <f>VLOOKUP(E56,观世界地点!A:I,3,FALSE)</f>
        <v>114.180812</v>
      </c>
      <c r="G56" s="4">
        <f>VLOOKUP(E56,观世界地点!A:I,4,FALSE)</f>
        <v>34.131866</v>
      </c>
      <c r="H56" s="4" t="str">
        <f>VLOOKUP(E56,观世界地点!A:I,6,FALSE)</f>
        <v>county</v>
      </c>
      <c r="I56" s="18" t="s">
        <v>563</v>
      </c>
      <c r="J56" s="18" t="s">
        <v>827</v>
      </c>
      <c r="K56" s="16">
        <v>224</v>
      </c>
    </row>
    <row r="57" spans="1:11">
      <c r="A57" s="18">
        <v>228</v>
      </c>
      <c r="B57" s="18">
        <v>1011</v>
      </c>
      <c r="C57" s="18">
        <v>-496</v>
      </c>
      <c r="D57" s="18" t="s">
        <v>472</v>
      </c>
      <c r="E57" s="18" t="s">
        <v>828</v>
      </c>
      <c r="F57" s="4">
        <f>VLOOKUP(E57,观世界地点!A:I,3,FALSE)</f>
        <v>120.73844</v>
      </c>
      <c r="G57" s="4">
        <f>VLOOKUP(E57,观世界地点!A:I,4,FALSE)</f>
        <v>30.55918</v>
      </c>
      <c r="H57" s="4" t="str">
        <f>VLOOKUP(E57,观世界地点!A:I,6,FALSE)</f>
        <v>county</v>
      </c>
      <c r="I57" s="18" t="s">
        <v>473</v>
      </c>
      <c r="J57" s="18" t="s">
        <v>829</v>
      </c>
      <c r="K57" s="16">
        <v>207</v>
      </c>
    </row>
    <row r="58" spans="1:11">
      <c r="A58" s="4">
        <v>78</v>
      </c>
      <c r="B58" s="4">
        <v>312</v>
      </c>
      <c r="C58" s="4">
        <v>-646</v>
      </c>
      <c r="D58" s="4" t="s">
        <v>145</v>
      </c>
      <c r="E58" s="19" t="s">
        <v>830</v>
      </c>
      <c r="F58" s="4">
        <f>VLOOKUP(E58,观世界地点!A:I,3,FALSE)</f>
        <v>119.042269783172</v>
      </c>
      <c r="G58" s="4">
        <f>VLOOKUP(E58,观世界地点!A:I,4,FALSE)</f>
        <v>37.0330751466171</v>
      </c>
      <c r="H58" s="4" t="str">
        <f>VLOOKUP(E58,观世界地点!A:I,6,FALSE)</f>
        <v>county</v>
      </c>
      <c r="I58" s="4" t="s">
        <v>146</v>
      </c>
      <c r="J58" s="4"/>
      <c r="K58">
        <v>16</v>
      </c>
    </row>
    <row r="59" spans="1:11">
      <c r="A59" s="4">
        <v>239</v>
      </c>
      <c r="B59" s="4">
        <v>332</v>
      </c>
      <c r="C59" s="4">
        <v>-485</v>
      </c>
      <c r="D59" s="4" t="s">
        <v>169</v>
      </c>
      <c r="E59" s="22" t="s">
        <v>831</v>
      </c>
      <c r="F59" s="4">
        <f>VLOOKUP(E59,观世界地点!A:I,3,FALSE)</f>
        <v>113.38349</v>
      </c>
      <c r="G59" s="4">
        <f>VLOOKUP(E59,观世界地点!A:I,4,FALSE)</f>
        <v>34.78762</v>
      </c>
      <c r="H59" s="4" t="str">
        <f>VLOOKUP(E59,观世界地点!A:I,6,FALSE)</f>
        <v>county</v>
      </c>
      <c r="I59" s="4" t="s">
        <v>155</v>
      </c>
      <c r="J59" s="4"/>
      <c r="K59">
        <v>21</v>
      </c>
    </row>
    <row r="60" ht="14.25" spans="1:11">
      <c r="A60" s="4">
        <v>232</v>
      </c>
      <c r="B60" s="4">
        <v>660</v>
      </c>
      <c r="C60" s="4">
        <v>-492</v>
      </c>
      <c r="D60" s="4" t="s">
        <v>359</v>
      </c>
      <c r="E60" s="4" t="s">
        <v>832</v>
      </c>
      <c r="F60" s="4">
        <f>VLOOKUP(E60,观世界地点!A:I,3,FALSE)</f>
        <v>114.456850238342</v>
      </c>
      <c r="G60" s="4">
        <f>VLOOKUP(E60,观世界地点!A:I,4,FALSE)</f>
        <v>36.5944470246516</v>
      </c>
      <c r="H60" s="4" t="str">
        <f>VLOOKUP(E60,观世界地点!A:I,6,FALSE)</f>
        <v>county</v>
      </c>
      <c r="I60" s="8" t="s">
        <v>360</v>
      </c>
      <c r="J60" s="4"/>
      <c r="K60">
        <v>52</v>
      </c>
    </row>
    <row r="61" spans="1:11">
      <c r="A61" s="4">
        <v>130</v>
      </c>
      <c r="B61" s="4">
        <v>1384</v>
      </c>
      <c r="C61" s="4">
        <v>-594</v>
      </c>
      <c r="D61" s="4" t="s">
        <v>592</v>
      </c>
      <c r="E61" s="4" t="s">
        <v>833</v>
      </c>
      <c r="F61" s="4">
        <f>VLOOKUP(E61,观世界地点!A:I,3,FALSE)</f>
        <v>110.98585719635</v>
      </c>
      <c r="G61" s="4">
        <f>VLOOKUP(E61,观世界地点!A:I,4,FALSE)</f>
        <v>35.3886543734402</v>
      </c>
      <c r="H61" s="4" t="str">
        <f>VLOOKUP(E61,观世界地点!A:I,6,FALSE)</f>
        <v>county</v>
      </c>
      <c r="I61" s="4" t="s">
        <v>593</v>
      </c>
      <c r="J61" s="4"/>
      <c r="K61">
        <v>236</v>
      </c>
    </row>
    <row r="62" spans="1:11">
      <c r="A62" s="18">
        <v>218</v>
      </c>
      <c r="B62" s="18">
        <v>2905</v>
      </c>
      <c r="C62" s="18">
        <v>-506</v>
      </c>
      <c r="D62" s="18" t="s">
        <v>712</v>
      </c>
      <c r="E62" s="18" t="s">
        <v>834</v>
      </c>
      <c r="F62" s="4">
        <f>VLOOKUP(E62,观世界地点!A:I,3,FALSE)</f>
        <v>115.133711047668</v>
      </c>
      <c r="G62" s="4">
        <f>VLOOKUP(E62,观世界地点!A:I,4,FALSE)</f>
        <v>31.2592084467242</v>
      </c>
      <c r="H62" s="4" t="str">
        <f>VLOOKUP(E62,观世界地点!A:I,6,FALSE)</f>
        <v>county</v>
      </c>
      <c r="I62" s="18" t="s">
        <v>713</v>
      </c>
      <c r="J62" s="18" t="s">
        <v>835</v>
      </c>
      <c r="K62" s="16">
        <v>250</v>
      </c>
    </row>
    <row r="63" spans="1:11">
      <c r="A63" s="18">
        <v>43</v>
      </c>
      <c r="B63" s="18">
        <v>116</v>
      </c>
      <c r="C63" s="18">
        <v>-681</v>
      </c>
      <c r="D63" s="18" t="s">
        <v>36</v>
      </c>
      <c r="E63" s="18" t="s">
        <v>836</v>
      </c>
      <c r="F63" s="4">
        <f>VLOOKUP(E63,观世界地点!A:I,3,FALSE)</f>
        <v>116.213976092834</v>
      </c>
      <c r="G63" s="4">
        <f>VLOOKUP(E63,观世界地点!A:I,4,FALSE)</f>
        <v>36.4476813410356</v>
      </c>
      <c r="H63" s="4" t="str">
        <f>VLOOKUP(E63,观世界地点!A:I,6,FALSE)</f>
        <v>county</v>
      </c>
      <c r="I63" s="24" t="s">
        <v>37</v>
      </c>
      <c r="J63" s="18" t="s">
        <v>837</v>
      </c>
      <c r="K63" s="16">
        <v>64</v>
      </c>
    </row>
    <row r="64" spans="1:11">
      <c r="A64" s="18">
        <v>138</v>
      </c>
      <c r="B64" s="18">
        <v>593</v>
      </c>
      <c r="C64" s="18">
        <v>-586</v>
      </c>
      <c r="D64" s="18" t="s">
        <v>329</v>
      </c>
      <c r="E64" s="18" t="s">
        <v>838</v>
      </c>
      <c r="F64" s="4">
        <f>VLOOKUP(E64,观世界地点!A:I,3,FALSE)</f>
        <v>114.404630347705</v>
      </c>
      <c r="G64" s="4">
        <f>VLOOKUP(E64,观世界地点!A:I,4,FALSE)</f>
        <v>35.0613773683466</v>
      </c>
      <c r="H64" s="4" t="str">
        <f>VLOOKUP(E64,观世界地点!A:I,6,FALSE)</f>
        <v>county</v>
      </c>
      <c r="I64" s="18" t="s">
        <v>330</v>
      </c>
      <c r="J64" s="18" t="s">
        <v>839</v>
      </c>
      <c r="K64" s="16">
        <v>119</v>
      </c>
    </row>
    <row r="65" spans="1:11">
      <c r="A65" s="18">
        <v>119</v>
      </c>
      <c r="B65" s="18">
        <v>991</v>
      </c>
      <c r="C65" s="18">
        <v>-605</v>
      </c>
      <c r="D65" s="18" t="s">
        <v>466</v>
      </c>
      <c r="E65" s="18" t="s">
        <v>840</v>
      </c>
      <c r="F65" s="4">
        <f>VLOOKUP(E65,观世界地点!A:I,3,FALSE)</f>
        <v>112.015825458068</v>
      </c>
      <c r="G65" s="4">
        <f>VLOOKUP(E65,观世界地点!A:I,4,FALSE)</f>
        <v>32.1150245986281</v>
      </c>
      <c r="H65" s="4" t="str">
        <f>VLOOKUP(E65,观世界地点!A:I,6,FALSE)</f>
        <v>county</v>
      </c>
      <c r="I65" s="18" t="s">
        <v>467</v>
      </c>
      <c r="J65" s="18" t="s">
        <v>841</v>
      </c>
      <c r="K65" s="16">
        <v>169</v>
      </c>
    </row>
    <row r="66" spans="1:11">
      <c r="A66" s="18">
        <v>179</v>
      </c>
      <c r="B66" s="18">
        <v>2916</v>
      </c>
      <c r="C66" s="18">
        <v>-545</v>
      </c>
      <c r="D66" s="18" t="s">
        <v>715</v>
      </c>
      <c r="E66" s="18" t="s">
        <v>842</v>
      </c>
      <c r="F66" s="4">
        <f>VLOOKUP(E66,观世界地点!A:I,3,FALSE)</f>
        <v>119.556566424865</v>
      </c>
      <c r="G66" s="4">
        <f>VLOOKUP(E66,观世界地点!A:I,4,FALSE)</f>
        <v>32.1749858141663</v>
      </c>
      <c r="H66" s="4" t="str">
        <f>VLOOKUP(E66,观世界地点!A:I,6,FALSE)</f>
        <v>county</v>
      </c>
      <c r="I66" s="18" t="s">
        <v>716</v>
      </c>
      <c r="J66" s="18" t="s">
        <v>843</v>
      </c>
      <c r="K66" s="16">
        <v>162</v>
      </c>
    </row>
    <row r="67" spans="1:11">
      <c r="A67" s="18">
        <v>88</v>
      </c>
      <c r="B67" s="18">
        <v>2189</v>
      </c>
      <c r="C67" s="18">
        <v>-636</v>
      </c>
      <c r="D67" s="18" t="s">
        <v>688</v>
      </c>
      <c r="E67" s="18" t="s">
        <v>844</v>
      </c>
      <c r="F67" s="4">
        <f>VLOOKUP(E67,观世界地点!A:I,3,FALSE)</f>
        <v>111.623407550353</v>
      </c>
      <c r="G67" s="4">
        <f>VLOOKUP(E67,观世界地点!A:I,4,FALSE)</f>
        <v>36.0867225752558</v>
      </c>
      <c r="H67" s="4" t="str">
        <f>VLOOKUP(E67,观世界地点!A:I,6,FALSE)</f>
        <v>county</v>
      </c>
      <c r="I67" s="18" t="s">
        <v>689</v>
      </c>
      <c r="J67" s="18" t="s">
        <v>845</v>
      </c>
      <c r="K67" s="16">
        <v>256</v>
      </c>
    </row>
    <row r="68" spans="1:11">
      <c r="A68" s="18">
        <v>103</v>
      </c>
      <c r="B68" s="18">
        <v>1179</v>
      </c>
      <c r="C68" s="18">
        <v>-621</v>
      </c>
      <c r="D68" s="18" t="s">
        <v>547</v>
      </c>
      <c r="E68" s="18" t="s">
        <v>846</v>
      </c>
      <c r="F68" s="4">
        <f>VLOOKUP(E68,观世界地点!A:I,3,FALSE)</f>
        <v>113.642488666076</v>
      </c>
      <c r="G68" s="4">
        <f>VLOOKUP(E68,观世界地点!A:I,4,FALSE)</f>
        <v>35.039996546787</v>
      </c>
      <c r="H68" s="4" t="str">
        <f>VLOOKUP(E68,观世界地点!A:I,6,FALSE)</f>
        <v>county</v>
      </c>
      <c r="I68" s="18" t="s">
        <v>548</v>
      </c>
      <c r="J68" s="18" t="s">
        <v>847</v>
      </c>
      <c r="K68" s="16">
        <v>133</v>
      </c>
    </row>
    <row r="69" spans="1:11">
      <c r="A69" s="18">
        <v>205</v>
      </c>
      <c r="B69" s="18">
        <v>1872</v>
      </c>
      <c r="C69" s="18">
        <v>-519</v>
      </c>
      <c r="D69" s="18" t="s">
        <v>676</v>
      </c>
      <c r="E69" s="18" t="s">
        <v>848</v>
      </c>
      <c r="F69" s="4">
        <f>VLOOKUP(E69,观世界地点!A:I,3,FALSE)</f>
        <v>115.809370227355</v>
      </c>
      <c r="G69" s="4">
        <f>VLOOKUP(E69,观世界地点!A:I,4,FALSE)</f>
        <v>31.9658933710771</v>
      </c>
      <c r="H69" s="4" t="str">
        <f>VLOOKUP(E69,观世界地点!A:I,6,FALSE)</f>
        <v>county</v>
      </c>
      <c r="I69" s="18" t="s">
        <v>677</v>
      </c>
      <c r="J69" s="18" t="s">
        <v>849</v>
      </c>
      <c r="K69" s="16">
        <v>164</v>
      </c>
    </row>
    <row r="70" spans="1:11">
      <c r="A70" s="18">
        <v>52</v>
      </c>
      <c r="B70" s="18">
        <v>649</v>
      </c>
      <c r="C70" s="18">
        <v>-672</v>
      </c>
      <c r="D70" s="18" t="s">
        <v>353</v>
      </c>
      <c r="E70" s="18" t="s">
        <v>850</v>
      </c>
      <c r="F70" s="4">
        <f>VLOOKUP(E70,观世界地点!A:I,3,FALSE)</f>
        <v>117.186574590625</v>
      </c>
      <c r="G70" s="4">
        <f>VLOOKUP(E70,观世界地点!A:I,4,FALSE)</f>
        <v>35.8654096741214</v>
      </c>
      <c r="H70" s="4" t="str">
        <f>VLOOKUP(E70,观世界地点!A:I,6,FALSE)</f>
        <v>county</v>
      </c>
      <c r="I70" s="18" t="s">
        <v>354</v>
      </c>
      <c r="J70" s="18" t="s">
        <v>851</v>
      </c>
      <c r="K70" s="16">
        <v>53</v>
      </c>
    </row>
    <row r="71" spans="1:11">
      <c r="A71" s="18">
        <v>44</v>
      </c>
      <c r="B71" s="18">
        <v>602</v>
      </c>
      <c r="C71" s="18">
        <v>-680</v>
      </c>
      <c r="D71" s="18" t="s">
        <v>335</v>
      </c>
      <c r="E71" s="18" t="s">
        <v>852</v>
      </c>
      <c r="F71" s="4">
        <f>VLOOKUP(E71,观世界地点!A:I,3,FALSE)</f>
        <v>113.967580322363</v>
      </c>
      <c r="G71" s="4">
        <f>VLOOKUP(E71,观世界地点!A:I,4,FALSE)</f>
        <v>33.9056786512079</v>
      </c>
      <c r="H71" s="4" t="str">
        <f>VLOOKUP(E71,观世界地点!A:I,6,FALSE)</f>
        <v>county</v>
      </c>
      <c r="I71" s="18" t="s">
        <v>853</v>
      </c>
      <c r="J71" s="18" t="s">
        <v>854</v>
      </c>
      <c r="K71" s="16">
        <v>140</v>
      </c>
    </row>
    <row r="72" spans="1:11">
      <c r="A72" s="18">
        <v>58</v>
      </c>
      <c r="B72" s="18">
        <v>655</v>
      </c>
      <c r="C72" s="18">
        <v>-666</v>
      </c>
      <c r="D72" s="18" t="s">
        <v>356</v>
      </c>
      <c r="E72" s="18" t="s">
        <v>855</v>
      </c>
      <c r="F72" s="4">
        <f>VLOOKUP(E72,观世界地点!A:I,3,FALSE)</f>
        <v>110.679256519726</v>
      </c>
      <c r="G72" s="4">
        <f>VLOOKUP(E72,观世界地点!A:I,4,FALSE)</f>
        <v>36.1874496169026</v>
      </c>
      <c r="H72" s="4" t="str">
        <f>VLOOKUP(E72,观世界地点!A:I,6,FALSE)</f>
        <v>county</v>
      </c>
      <c r="I72" s="18" t="s">
        <v>357</v>
      </c>
      <c r="J72" s="18" t="s">
        <v>856</v>
      </c>
      <c r="K72" s="16">
        <v>198</v>
      </c>
    </row>
    <row r="73" spans="1:11">
      <c r="A73" s="18">
        <v>69</v>
      </c>
      <c r="B73" s="18">
        <v>1287</v>
      </c>
      <c r="C73" s="18">
        <v>-655</v>
      </c>
      <c r="D73" s="18" t="s">
        <v>565</v>
      </c>
      <c r="E73" s="18" t="s">
        <v>857</v>
      </c>
      <c r="F73" s="4">
        <f>VLOOKUP(E73,观世界地点!A:I,3,FALSE)</f>
        <v>115.167270846862</v>
      </c>
      <c r="G73" s="4">
        <f>VLOOKUP(E73,观世界地点!A:I,4,FALSE)</f>
        <v>34.357345854824</v>
      </c>
      <c r="H73" s="4" t="str">
        <f>VLOOKUP(E73,观世界地点!A:I,6,FALSE)</f>
        <v>county</v>
      </c>
      <c r="I73" s="18" t="s">
        <v>566</v>
      </c>
      <c r="J73" s="18" t="s">
        <v>858</v>
      </c>
      <c r="K73" s="16">
        <v>232</v>
      </c>
    </row>
    <row r="74" spans="1:11">
      <c r="A74" s="18">
        <v>243</v>
      </c>
      <c r="B74" s="18">
        <v>1839</v>
      </c>
      <c r="C74" s="18">
        <v>-481</v>
      </c>
      <c r="D74" s="18" t="s">
        <v>670</v>
      </c>
      <c r="E74" s="18" t="s">
        <v>859</v>
      </c>
      <c r="F74" s="4">
        <f>VLOOKUP(E74,观世界地点!A:I,3,FALSE)</f>
        <v>116.657549090881</v>
      </c>
      <c r="G74" s="4">
        <f>VLOOKUP(E74,观世界地点!A:I,4,FALSE)</f>
        <v>38.7001708194187</v>
      </c>
      <c r="H74" s="4" t="str">
        <f>VLOOKUP(E74,观世界地点!A:I,6,FALSE)</f>
        <v>county</v>
      </c>
      <c r="I74" s="18" t="s">
        <v>671</v>
      </c>
      <c r="J74" s="18" t="s">
        <v>860</v>
      </c>
      <c r="K74" s="16">
        <v>199</v>
      </c>
    </row>
    <row r="75" spans="1:11">
      <c r="A75" s="18">
        <v>9</v>
      </c>
      <c r="B75" s="18">
        <v>485</v>
      </c>
      <c r="C75" s="18">
        <v>-715</v>
      </c>
      <c r="D75" s="18" t="s">
        <v>284</v>
      </c>
      <c r="E75" s="18" t="s">
        <v>861</v>
      </c>
      <c r="F75" s="4">
        <f>VLOOKUP(E75,观世界地点!A:I,3,FALSE)</f>
        <v>112.97554942539</v>
      </c>
      <c r="G75" s="4">
        <f>VLOOKUP(E75,观世界地点!A:I,4,FALSE)</f>
        <v>34.9744470034117</v>
      </c>
      <c r="H75" s="4" t="str">
        <f>VLOOKUP(E75,观世界地点!A:I,6,FALSE)</f>
        <v>county</v>
      </c>
      <c r="I75" s="18" t="s">
        <v>285</v>
      </c>
      <c r="J75" s="18" t="s">
        <v>862</v>
      </c>
      <c r="K75" s="16">
        <v>152</v>
      </c>
    </row>
    <row r="76" spans="1:11">
      <c r="A76" s="18">
        <v>28</v>
      </c>
      <c r="B76" s="18">
        <v>328</v>
      </c>
      <c r="C76" s="18">
        <v>-696</v>
      </c>
      <c r="D76" s="18" t="s">
        <v>166</v>
      </c>
      <c r="E76" s="18" t="s">
        <v>167</v>
      </c>
      <c r="F76" s="4">
        <f>VLOOKUP(E76,观世界地点!A:I,3,FALSE)</f>
        <v>115.691953845519</v>
      </c>
      <c r="G76" s="4">
        <f>VLOOKUP(E76,观世界地点!A:I,4,FALSE)</f>
        <v>36.2819439728859</v>
      </c>
      <c r="H76" s="4" t="str">
        <f>VLOOKUP(E76,观世界地点!A:I,6,FALSE)</f>
        <v>county</v>
      </c>
      <c r="I76" s="18" t="s">
        <v>167</v>
      </c>
      <c r="J76" s="18" t="s">
        <v>863</v>
      </c>
      <c r="K76" s="16">
        <v>2</v>
      </c>
    </row>
    <row r="77" spans="1:11">
      <c r="A77" s="18">
        <v>49</v>
      </c>
      <c r="B77" s="18">
        <v>366</v>
      </c>
      <c r="C77" s="18">
        <v>-675</v>
      </c>
      <c r="D77" s="18" t="s">
        <v>200</v>
      </c>
      <c r="E77" s="18" t="s">
        <v>864</v>
      </c>
      <c r="F77" s="4">
        <f>VLOOKUP(E77,观世界地点!A:I,3,FALSE)</f>
        <v>111.727949328918</v>
      </c>
      <c r="G77" s="4">
        <f>VLOOKUP(E77,观世界地点!A:I,4,FALSE)</f>
        <v>30.4224983180198</v>
      </c>
      <c r="H77" s="4" t="str">
        <f>VLOOKUP(E77,观世界地点!A:I,6,FALSE)</f>
        <v>county</v>
      </c>
      <c r="I77" s="18" t="s">
        <v>201</v>
      </c>
      <c r="J77" s="18" t="s">
        <v>865</v>
      </c>
      <c r="K77" s="16">
        <v>141</v>
      </c>
    </row>
    <row r="78" spans="1:11">
      <c r="A78" s="18">
        <v>40</v>
      </c>
      <c r="B78" s="18">
        <v>641</v>
      </c>
      <c r="C78" s="18">
        <v>-684</v>
      </c>
      <c r="D78" s="18" t="s">
        <v>344</v>
      </c>
      <c r="E78" s="18" t="s">
        <v>866</v>
      </c>
      <c r="F78" s="4">
        <f>VLOOKUP(E78,观世界地点!A:I,3,FALSE)</f>
        <v>117.72751445343</v>
      </c>
      <c r="G78" s="4">
        <f>VLOOKUP(E78,观世界地点!A:I,4,FALSE)</f>
        <v>36.3703155739928</v>
      </c>
      <c r="H78" s="4" t="str">
        <f>VLOOKUP(E78,观世界地点!A:I,6,FALSE)</f>
        <v>county</v>
      </c>
      <c r="I78" s="18" t="s">
        <v>345</v>
      </c>
      <c r="J78" s="18" t="s">
        <v>867</v>
      </c>
      <c r="K78" s="16">
        <v>142</v>
      </c>
    </row>
    <row r="79" spans="1:11">
      <c r="A79" s="18">
        <v>68</v>
      </c>
      <c r="B79" s="18">
        <v>1072</v>
      </c>
      <c r="C79" s="18">
        <v>-656</v>
      </c>
      <c r="D79" s="18" t="s">
        <v>505</v>
      </c>
      <c r="E79" s="18" t="s">
        <v>868</v>
      </c>
      <c r="F79" s="4">
        <f>VLOOKUP(E79,观世界地点!A:I,3,FALSE)</f>
        <v>114.161592669982</v>
      </c>
      <c r="G79" s="4">
        <f>VLOOKUP(E79,观世界地点!A:I,4,FALSE)</f>
        <v>33.607063296268</v>
      </c>
      <c r="H79" s="4" t="str">
        <f>VLOOKUP(E79,观世界地点!A:I,6,FALSE)</f>
        <v>county</v>
      </c>
      <c r="I79" s="18" t="s">
        <v>506</v>
      </c>
      <c r="J79" s="18" t="s">
        <v>869</v>
      </c>
      <c r="K79" s="16">
        <v>201</v>
      </c>
    </row>
    <row r="80" spans="1:11">
      <c r="A80" s="21">
        <v>242</v>
      </c>
      <c r="B80" s="21">
        <v>985</v>
      </c>
      <c r="C80" s="21">
        <v>-482</v>
      </c>
      <c r="D80" s="21" t="s">
        <v>460</v>
      </c>
      <c r="E80" s="21" t="s">
        <v>870</v>
      </c>
      <c r="F80" s="4">
        <f>VLOOKUP(E80,观世界地点!A:I,3,FALSE)</f>
        <v>114.395738788146</v>
      </c>
      <c r="G80" s="4">
        <f>VLOOKUP(E80,观世界地点!A:I,4,FALSE)</f>
        <v>34.9871378820207</v>
      </c>
      <c r="H80" s="4" t="str">
        <f>VLOOKUP(E80,观世界地点!A:I,6,FALSE)</f>
        <v>county</v>
      </c>
      <c r="I80" s="21" t="s">
        <v>461</v>
      </c>
      <c r="J80" s="21" t="s">
        <v>825</v>
      </c>
      <c r="K80">
        <v>115</v>
      </c>
    </row>
    <row r="81" spans="1:11">
      <c r="A81" s="23">
        <v>127</v>
      </c>
      <c r="B81" s="23">
        <v>4334</v>
      </c>
      <c r="C81" s="23">
        <v>-597</v>
      </c>
      <c r="D81" s="23" t="s">
        <v>760</v>
      </c>
      <c r="E81" s="23" t="s">
        <v>871</v>
      </c>
      <c r="F81" s="4">
        <f>VLOOKUP(E81,观世界地点!A:I,3,FALSE)</f>
        <v>113.432375140685</v>
      </c>
      <c r="G81" s="4">
        <f>VLOOKUP(E81,观世界地点!A:I,4,FALSE)</f>
        <v>34.9796756470746</v>
      </c>
      <c r="H81" s="4" t="str">
        <f>VLOOKUP(E81,观世界地点!A:I,6,FALSE)</f>
        <v>county</v>
      </c>
      <c r="I81" s="23" t="s">
        <v>761</v>
      </c>
      <c r="J81" s="23" t="s">
        <v>872</v>
      </c>
      <c r="K81">
        <v>252</v>
      </c>
    </row>
    <row r="82" spans="1:11">
      <c r="A82" s="23">
        <v>149</v>
      </c>
      <c r="B82" s="23">
        <v>3927</v>
      </c>
      <c r="C82" s="23">
        <v>-575</v>
      </c>
      <c r="D82" s="23" t="s">
        <v>751</v>
      </c>
      <c r="E82" s="23" t="s">
        <v>873</v>
      </c>
      <c r="F82" s="4">
        <f>VLOOKUP(E82,观世界地点!A:I,3,FALSE)</f>
        <v>114.156922931835</v>
      </c>
      <c r="G82" s="4">
        <f>VLOOKUP(E82,观世界地点!A:I,4,FALSE)</f>
        <v>34.1770809830638</v>
      </c>
      <c r="H82" s="4" t="str">
        <f>VLOOKUP(E82,观世界地点!A:I,6,FALSE)</f>
        <v>county</v>
      </c>
      <c r="I82" s="23" t="s">
        <v>752</v>
      </c>
      <c r="J82" s="23" t="s">
        <v>874</v>
      </c>
      <c r="K82">
        <v>253</v>
      </c>
    </row>
    <row r="83" spans="1:11">
      <c r="A83" s="23">
        <v>135</v>
      </c>
      <c r="B83" s="23">
        <v>4233</v>
      </c>
      <c r="C83" s="23">
        <v>-589</v>
      </c>
      <c r="D83" s="23" t="s">
        <v>757</v>
      </c>
      <c r="E83" s="23" t="s">
        <v>875</v>
      </c>
      <c r="F83" s="4">
        <f>VLOOKUP(E83,观世界地点!A:I,3,FALSE)</f>
        <v>116.89478511383</v>
      </c>
      <c r="G83" s="4">
        <f>VLOOKUP(E83,观世界地点!A:I,4,FALSE)</f>
        <v>36.7178821983102</v>
      </c>
      <c r="H83" s="4" t="str">
        <f>VLOOKUP(E83,观世界地点!A:I,6,FALSE)</f>
        <v>county</v>
      </c>
      <c r="I83" s="23" t="s">
        <v>758</v>
      </c>
      <c r="J83" s="23" t="s">
        <v>876</v>
      </c>
      <c r="K83">
        <v>254</v>
      </c>
    </row>
    <row r="84" spans="1:11">
      <c r="A84" s="4">
        <v>11</v>
      </c>
      <c r="B84" s="4">
        <v>389</v>
      </c>
      <c r="C84" s="4">
        <v>-713</v>
      </c>
      <c r="D84" s="4" t="s">
        <v>221</v>
      </c>
      <c r="E84" s="4" t="s">
        <v>877</v>
      </c>
      <c r="F84" s="4">
        <f>VLOOKUP(E84,观世界地点!A:I,3,FALSE)</f>
        <v>118.498925890234</v>
      </c>
      <c r="G84" s="4">
        <f>VLOOKUP(E84,观世界地点!A:I,4,FALSE)</f>
        <v>35.3464840878819</v>
      </c>
      <c r="H84" s="4" t="str">
        <f>VLOOKUP(E84,观世界地点!A:I,6,FALSE)</f>
        <v>county</v>
      </c>
      <c r="I84" s="4" t="s">
        <v>222</v>
      </c>
      <c r="J84" s="4"/>
      <c r="K84">
        <v>135</v>
      </c>
    </row>
    <row r="85" spans="1:11">
      <c r="A85" s="4">
        <v>13</v>
      </c>
      <c r="B85" s="4">
        <v>202</v>
      </c>
      <c r="C85" s="4">
        <v>-711</v>
      </c>
      <c r="D85" s="4" t="s">
        <v>72</v>
      </c>
      <c r="E85" s="4" t="s">
        <v>878</v>
      </c>
      <c r="F85" s="4">
        <f>VLOOKUP(E85,观世界地点!A:I,3,FALSE)</f>
        <v>115.580510740624</v>
      </c>
      <c r="G85" s="4">
        <f>VLOOKUP(E85,观世界地点!A:I,4,FALSE)</f>
        <v>35.5286998434944</v>
      </c>
      <c r="H85" s="4" t="str">
        <f>VLOOKUP(E85,观世界地点!A:I,6,FALSE)</f>
        <v>county</v>
      </c>
      <c r="I85" s="4" t="s">
        <v>73</v>
      </c>
      <c r="J85" s="4"/>
      <c r="K85">
        <v>57</v>
      </c>
    </row>
    <row r="86" spans="1:11">
      <c r="A86" s="4">
        <v>16</v>
      </c>
      <c r="B86" s="4">
        <v>105</v>
      </c>
      <c r="C86" s="4">
        <v>-708</v>
      </c>
      <c r="D86" s="4" t="s">
        <v>27</v>
      </c>
      <c r="E86" s="4" t="s">
        <v>28</v>
      </c>
      <c r="F86" s="4">
        <f>VLOOKUP(E86,观世界地点!A:I,3,FALSE)</f>
        <v>116.786775275683</v>
      </c>
      <c r="G86" s="4">
        <f>VLOOKUP(E86,观世界地点!A:I,4,FALSE)</f>
        <v>35.0083784999858</v>
      </c>
      <c r="H86" s="4" t="str">
        <f>VLOOKUP(E86,观世界地点!A:I,6,FALSE)</f>
        <v>county</v>
      </c>
      <c r="I86" s="22" t="s">
        <v>28</v>
      </c>
      <c r="J86" s="4"/>
      <c r="K86">
        <v>4</v>
      </c>
    </row>
    <row r="87" spans="1:11">
      <c r="A87" s="4">
        <v>19</v>
      </c>
      <c r="B87" s="4">
        <v>117</v>
      </c>
      <c r="C87" s="4">
        <v>-705</v>
      </c>
      <c r="D87" s="4" t="s">
        <v>39</v>
      </c>
      <c r="E87" s="4" t="s">
        <v>879</v>
      </c>
      <c r="F87" s="4">
        <f>VLOOKUP(E87,观世界地点!A:I,3,FALSE)</f>
        <v>113.21127528717</v>
      </c>
      <c r="G87" s="4">
        <f>VLOOKUP(E87,观世界地点!A:I,4,FALSE)</f>
        <v>33.968003042131</v>
      </c>
      <c r="H87" s="4" t="str">
        <f>VLOOKUP(E87,观世界地点!A:I,6,FALSE)</f>
        <v>county</v>
      </c>
      <c r="I87" s="4" t="s">
        <v>40</v>
      </c>
      <c r="J87" s="4"/>
      <c r="K87">
        <v>75</v>
      </c>
    </row>
    <row r="88" spans="1:11">
      <c r="A88" s="4">
        <v>20</v>
      </c>
      <c r="B88" s="4">
        <v>353</v>
      </c>
      <c r="C88" s="4">
        <v>-704</v>
      </c>
      <c r="D88" s="4" t="s">
        <v>185</v>
      </c>
      <c r="E88" s="4" t="s">
        <v>880</v>
      </c>
      <c r="F88" s="4">
        <f>VLOOKUP(E88,观世界地点!A:I,3,FALSE)</f>
        <v>112.794478730468</v>
      </c>
      <c r="G88" s="4">
        <f>VLOOKUP(E88,观世界地点!A:I,4,FALSE)</f>
        <v>31.1580133386486</v>
      </c>
      <c r="H88" s="4" t="str">
        <f>VLOOKUP(E88,观世界地点!A:I,6,FALSE)</f>
        <v>county</v>
      </c>
      <c r="I88" s="4" t="s">
        <v>186</v>
      </c>
      <c r="J88" s="4"/>
      <c r="K88">
        <v>106</v>
      </c>
    </row>
    <row r="89" spans="1:11">
      <c r="A89" s="4">
        <v>24</v>
      </c>
      <c r="B89" s="4">
        <v>377</v>
      </c>
      <c r="C89" s="4">
        <v>-700</v>
      </c>
      <c r="D89" s="4" t="s">
        <v>209</v>
      </c>
      <c r="E89" s="4" t="s">
        <v>210</v>
      </c>
      <c r="F89" s="4">
        <f>VLOOKUP(E89,观世界地点!A:I,3,FALSE)</f>
        <v>114.850383945007</v>
      </c>
      <c r="G89" s="4">
        <f>VLOOKUP(E89,观世界地点!A:I,4,FALSE)</f>
        <v>35.0238319281088</v>
      </c>
      <c r="H89" s="4" t="str">
        <f>VLOOKUP(E89,观世界地点!A:I,6,FALSE)</f>
        <v>county</v>
      </c>
      <c r="I89" s="4" t="s">
        <v>210</v>
      </c>
      <c r="J89" s="4"/>
      <c r="K89">
        <v>25</v>
      </c>
    </row>
    <row r="90" spans="1:11">
      <c r="A90" s="4">
        <v>27</v>
      </c>
      <c r="B90" s="4">
        <v>365</v>
      </c>
      <c r="C90" s="4">
        <v>-697</v>
      </c>
      <c r="D90" s="4" t="s">
        <v>197</v>
      </c>
      <c r="E90" s="4" t="s">
        <v>881</v>
      </c>
      <c r="F90" s="4">
        <f>VLOOKUP(E90,观世界地点!A:I,3,FALSE)</f>
        <v>116.327701755065</v>
      </c>
      <c r="G90" s="4">
        <f>VLOOKUP(E90,观世界地点!A:I,4,FALSE)</f>
        <v>33.7463373555848</v>
      </c>
      <c r="H90" s="4" t="str">
        <f>VLOOKUP(E90,观世界地点!A:I,6,FALSE)</f>
        <v>county</v>
      </c>
      <c r="I90" s="4" t="s">
        <v>198</v>
      </c>
      <c r="J90" s="4"/>
      <c r="K90">
        <v>76</v>
      </c>
    </row>
    <row r="91" spans="1:11">
      <c r="A91" s="4">
        <v>32</v>
      </c>
      <c r="B91" s="4">
        <v>86</v>
      </c>
      <c r="C91" s="4">
        <v>-692</v>
      </c>
      <c r="D91" s="4" t="s">
        <v>12</v>
      </c>
      <c r="E91" s="4" t="s">
        <v>13</v>
      </c>
      <c r="F91" s="4">
        <f>VLOOKUP(E91,观世界地点!A:I,3,FALSE)</f>
        <v>116.602617450256</v>
      </c>
      <c r="G91" s="4">
        <f>VLOOKUP(E91,观世界地点!A:I,4,FALSE)</f>
        <v>36.5779234110015</v>
      </c>
      <c r="H91" s="4" t="str">
        <f>VLOOKUP(E91,观世界地点!A:I,6,FALSE)</f>
        <v>county</v>
      </c>
      <c r="I91" s="4" t="s">
        <v>13</v>
      </c>
      <c r="J91" s="4"/>
      <c r="K91">
        <v>6</v>
      </c>
    </row>
    <row r="92" spans="1:11">
      <c r="A92" s="4">
        <v>33</v>
      </c>
      <c r="B92" s="4">
        <v>152</v>
      </c>
      <c r="C92" s="4">
        <v>-691</v>
      </c>
      <c r="D92" s="4" t="s">
        <v>51</v>
      </c>
      <c r="E92" s="4" t="s">
        <v>52</v>
      </c>
      <c r="F92" s="4">
        <f>VLOOKUP(E92,观世界地点!A:I,3,FALSE)</f>
        <v>116.255174823303</v>
      </c>
      <c r="G92" s="4">
        <f>VLOOKUP(E92,观世界地点!A:I,4,FALSE)</f>
        <v>36.1451037176992</v>
      </c>
      <c r="H92" s="4" t="str">
        <f>VLOOKUP(E92,观世界地点!A:I,6,FALSE)</f>
        <v>county</v>
      </c>
      <c r="I92" s="4" t="s">
        <v>52</v>
      </c>
      <c r="J92" s="4"/>
      <c r="K92">
        <v>7</v>
      </c>
    </row>
    <row r="93" spans="1:11">
      <c r="A93" s="4">
        <v>41</v>
      </c>
      <c r="B93" s="4">
        <v>352</v>
      </c>
      <c r="C93" s="4">
        <v>-683</v>
      </c>
      <c r="D93" s="4" t="s">
        <v>183</v>
      </c>
      <c r="E93" s="19" t="s">
        <v>882</v>
      </c>
      <c r="F93" s="4">
        <f>VLOOKUP(E93,观世界地点!A:I,3,FALSE)</f>
        <v>113.230329700012</v>
      </c>
      <c r="G93" s="4">
        <f>VLOOKUP(E93,观世界地点!A:I,4,FALSE)</f>
        <v>34.5375512797788</v>
      </c>
      <c r="H93" s="4" t="str">
        <f>VLOOKUP(E93,观世界地点!A:I,6,FALSE)</f>
        <v>county</v>
      </c>
      <c r="I93" s="4" t="s">
        <v>7</v>
      </c>
      <c r="J93" s="4"/>
      <c r="K93">
        <v>8</v>
      </c>
    </row>
    <row r="94" spans="1:11">
      <c r="A94" s="4">
        <v>45</v>
      </c>
      <c r="B94" s="4">
        <v>98</v>
      </c>
      <c r="C94" s="4">
        <v>-679</v>
      </c>
      <c r="D94" s="4" t="s">
        <v>21</v>
      </c>
      <c r="E94" s="4" t="s">
        <v>883</v>
      </c>
      <c r="F94" s="4">
        <f>VLOOKUP(E94,观世界地点!A:I,3,FALSE)</f>
        <v>115.510851092834</v>
      </c>
      <c r="G94" s="4">
        <f>VLOOKUP(E94,观世界地点!A:I,4,FALSE)</f>
        <v>35.6794906650899</v>
      </c>
      <c r="H94" s="4" t="str">
        <f>VLOOKUP(E94,观世界地点!A:I,6,FALSE)</f>
        <v>county</v>
      </c>
      <c r="I94" s="22" t="s">
        <v>22</v>
      </c>
      <c r="J94" s="4"/>
      <c r="K94">
        <v>36</v>
      </c>
    </row>
    <row r="95" spans="1:11">
      <c r="A95" s="4">
        <v>55</v>
      </c>
      <c r="B95" s="4">
        <v>247</v>
      </c>
      <c r="C95" s="4">
        <v>-669</v>
      </c>
      <c r="D95" s="4" t="s">
        <v>99</v>
      </c>
      <c r="E95" s="4" t="s">
        <v>100</v>
      </c>
      <c r="F95" s="4">
        <f>VLOOKUP(E95,观世界地点!A:I,3,FALSE)</f>
        <v>111.596971698303</v>
      </c>
      <c r="G95" s="4">
        <f>VLOOKUP(E95,观世界地点!A:I,4,FALSE)</f>
        <v>35.4552373161575</v>
      </c>
      <c r="H95" s="4" t="str">
        <f>VLOOKUP(E95,观世界地点!A:I,6,FALSE)</f>
        <v>county</v>
      </c>
      <c r="I95" s="4" t="s">
        <v>100</v>
      </c>
      <c r="J95" s="4"/>
      <c r="K95">
        <v>10</v>
      </c>
    </row>
    <row r="96" spans="1:11">
      <c r="A96" s="4">
        <v>59</v>
      </c>
      <c r="B96" s="4">
        <v>180</v>
      </c>
      <c r="C96" s="4">
        <v>-665</v>
      </c>
      <c r="D96" s="4" t="s">
        <v>60</v>
      </c>
      <c r="E96" s="4" t="s">
        <v>61</v>
      </c>
      <c r="F96" s="4">
        <f>VLOOKUP(E96,观世界地点!A:I,3,FALSE)</f>
        <v>119.269535145214</v>
      </c>
      <c r="G96" s="4">
        <f>VLOOKUP(E96,观世界地点!A:I,4,FALSE)</f>
        <v>35.9323882621177</v>
      </c>
      <c r="H96" s="4" t="str">
        <f>VLOOKUP(E96,观世界地点!A:I,6,FALSE)</f>
        <v>county</v>
      </c>
      <c r="I96" s="4" t="s">
        <v>61</v>
      </c>
      <c r="J96" s="4"/>
      <c r="K96">
        <v>13</v>
      </c>
    </row>
    <row r="97" ht="14.25" spans="1:11">
      <c r="A97" s="4">
        <v>65</v>
      </c>
      <c r="B97" s="4">
        <v>374</v>
      </c>
      <c r="C97" s="4">
        <v>-659</v>
      </c>
      <c r="D97" s="4" t="s">
        <v>203</v>
      </c>
      <c r="E97" s="4" t="s">
        <v>204</v>
      </c>
      <c r="F97" s="4">
        <f>VLOOKUP(E97,观世界地点!A:I,3,FALSE)</f>
        <v>114.817339129943</v>
      </c>
      <c r="G97" s="4">
        <f>VLOOKUP(E97,观世界地点!A:I,4,FALSE)</f>
        <v>33.7185067179919</v>
      </c>
      <c r="H97" s="4" t="str">
        <f>VLOOKUP(E97,观世界地点!A:I,6,FALSE)</f>
        <v>county</v>
      </c>
      <c r="I97" s="8" t="s">
        <v>204</v>
      </c>
      <c r="J97" s="4"/>
      <c r="K97">
        <v>14</v>
      </c>
    </row>
    <row r="98" spans="1:11">
      <c r="A98" s="4">
        <v>70</v>
      </c>
      <c r="B98" s="4">
        <v>268</v>
      </c>
      <c r="C98" s="4">
        <v>-654</v>
      </c>
      <c r="D98" s="4" t="s">
        <v>114</v>
      </c>
      <c r="E98" s="4" t="s">
        <v>884</v>
      </c>
      <c r="F98" s="4">
        <f>VLOOKUP(E98,观世界地点!A:I,3,FALSE)</f>
        <v>109.846197314758</v>
      </c>
      <c r="G98" s="4">
        <f>VLOOKUP(E98,观世界地点!A:I,4,FALSE)</f>
        <v>34.542217576096</v>
      </c>
      <c r="H98" s="4" t="str">
        <f>VLOOKUP(E98,观世界地点!A:I,6,FALSE)</f>
        <v>county</v>
      </c>
      <c r="I98" s="4" t="s">
        <v>115</v>
      </c>
      <c r="J98" s="4"/>
      <c r="K98">
        <v>94</v>
      </c>
    </row>
    <row r="99" spans="1:11">
      <c r="A99" s="4">
        <v>72</v>
      </c>
      <c r="B99" s="4">
        <v>339</v>
      </c>
      <c r="C99" s="4">
        <v>-652</v>
      </c>
      <c r="D99" s="4" t="s">
        <v>180</v>
      </c>
      <c r="E99" s="4" t="s">
        <v>885</v>
      </c>
      <c r="F99" s="4">
        <f>VLOOKUP(E99,观世界地点!A:I,3,FALSE)</f>
        <v>110.557047076721</v>
      </c>
      <c r="G99" s="4">
        <f>VLOOKUP(E99,观世界地点!A:I,4,FALSE)</f>
        <v>36.0936581603705</v>
      </c>
      <c r="H99" s="4" t="str">
        <f>VLOOKUP(E99,观世界地点!A:I,6,FALSE)</f>
        <v>county</v>
      </c>
      <c r="I99" s="4" t="s">
        <v>181</v>
      </c>
      <c r="J99" s="4"/>
      <c r="K99">
        <v>67</v>
      </c>
    </row>
    <row r="100" spans="1:11">
      <c r="A100" s="4">
        <v>85</v>
      </c>
      <c r="B100" s="4">
        <v>415</v>
      </c>
      <c r="C100" s="4">
        <v>-639</v>
      </c>
      <c r="D100" s="4" t="s">
        <v>245</v>
      </c>
      <c r="E100" s="4" t="s">
        <v>886</v>
      </c>
      <c r="F100" s="4">
        <f>VLOOKUP(E100,观世界地点!A:I,3,FALSE)</f>
        <v>112.730073627636</v>
      </c>
      <c r="G100" s="4">
        <f>VLOOKUP(E100,观世界地点!A:I,4,FALSE)</f>
        <v>38.1566107316464</v>
      </c>
      <c r="H100" s="4" t="str">
        <f>VLOOKUP(E100,观世界地点!A:I,6,FALSE)</f>
        <v>county</v>
      </c>
      <c r="I100" s="4" t="s">
        <v>246</v>
      </c>
      <c r="J100" s="23"/>
      <c r="K100">
        <v>81</v>
      </c>
    </row>
    <row r="101" spans="1:11">
      <c r="A101" s="4">
        <v>87</v>
      </c>
      <c r="B101" s="4">
        <v>1484</v>
      </c>
      <c r="C101" s="4">
        <v>-637</v>
      </c>
      <c r="D101" s="4" t="s">
        <v>634</v>
      </c>
      <c r="E101" s="4" t="s">
        <v>887</v>
      </c>
      <c r="F101" s="4">
        <f>VLOOKUP(E101,观世界地点!A:I,3,FALSE)</f>
        <v>115.038095660705</v>
      </c>
      <c r="G101" s="4">
        <f>VLOOKUP(E101,观世界地点!A:I,4,FALSE)</f>
        <v>35.9864678183696</v>
      </c>
      <c r="H101" s="4" t="str">
        <f>VLOOKUP(E101,观世界地点!A:I,6,FALSE)</f>
        <v>county</v>
      </c>
      <c r="I101" s="4" t="s">
        <v>635</v>
      </c>
      <c r="J101" s="4"/>
      <c r="K101">
        <v>216</v>
      </c>
    </row>
    <row r="102" spans="1:11">
      <c r="A102" s="4">
        <v>91</v>
      </c>
      <c r="B102" s="4">
        <v>746</v>
      </c>
      <c r="C102" s="4">
        <v>-633</v>
      </c>
      <c r="D102" s="4" t="s">
        <v>395</v>
      </c>
      <c r="E102" s="4" t="s">
        <v>888</v>
      </c>
      <c r="F102" s="4">
        <f>VLOOKUP(E102,观世界地点!A:I,3,FALSE)</f>
        <v>112.532148048632</v>
      </c>
      <c r="G102" s="4">
        <f>VLOOKUP(E102,观世界地点!A:I,4,FALSE)</f>
        <v>34.8439150733432</v>
      </c>
      <c r="H102" s="4" t="str">
        <f>VLOOKUP(E102,观世界地点!A:I,6,FALSE)</f>
        <v>county</v>
      </c>
      <c r="I102" s="4" t="s">
        <v>396</v>
      </c>
      <c r="J102" s="4"/>
      <c r="K102">
        <v>154</v>
      </c>
    </row>
    <row r="103" spans="1:11">
      <c r="A103" s="4">
        <v>93</v>
      </c>
      <c r="B103" s="4">
        <v>252</v>
      </c>
      <c r="C103" s="4">
        <v>-631</v>
      </c>
      <c r="D103" s="4" t="s">
        <v>105</v>
      </c>
      <c r="E103" s="4" t="s">
        <v>889</v>
      </c>
      <c r="F103" s="4">
        <f>VLOOKUP(E103,观世界地点!A:I,3,FALSE)</f>
        <v>113.679567523498</v>
      </c>
      <c r="G103" s="4">
        <f>VLOOKUP(E103,观世界地点!A:I,4,FALSE)</f>
        <v>34.959704238552</v>
      </c>
      <c r="H103" s="4" t="str">
        <f>VLOOKUP(E103,观世界地点!A:I,6,FALSE)</f>
        <v>county</v>
      </c>
      <c r="I103" s="4" t="s">
        <v>106</v>
      </c>
      <c r="J103" s="4"/>
      <c r="K103">
        <v>144</v>
      </c>
    </row>
    <row r="104" spans="1:11">
      <c r="A104" s="4">
        <v>94</v>
      </c>
      <c r="B104" s="4">
        <v>780</v>
      </c>
      <c r="C104" s="4">
        <v>-630</v>
      </c>
      <c r="D104" s="4" t="s">
        <v>407</v>
      </c>
      <c r="E104" s="4" t="s">
        <v>890</v>
      </c>
      <c r="F104" s="4">
        <f>VLOOKUP(E104,观世界地点!A:I,3,FALSE)</f>
        <v>113.722139544982</v>
      </c>
      <c r="G104" s="4">
        <f>VLOOKUP(E104,观世界地点!A:I,4,FALSE)</f>
        <v>34.514357359756</v>
      </c>
      <c r="H104" s="4" t="str">
        <f>VLOOKUP(E104,观世界地点!A:I,6,FALSE)</f>
        <v>county</v>
      </c>
      <c r="I104" s="4" t="s">
        <v>408</v>
      </c>
      <c r="J104" s="4"/>
      <c r="K104">
        <v>145</v>
      </c>
    </row>
    <row r="105" spans="1:11">
      <c r="A105" s="4">
        <v>98</v>
      </c>
      <c r="B105" s="4">
        <v>945</v>
      </c>
      <c r="C105" s="4">
        <v>-626</v>
      </c>
      <c r="D105" s="4" t="s">
        <v>451</v>
      </c>
      <c r="E105" s="4" t="s">
        <v>891</v>
      </c>
      <c r="F105" s="4">
        <f>VLOOKUP(E105,观世界地点!A:I,3,FALSE)</f>
        <v>114.571691699523</v>
      </c>
      <c r="G105" s="4">
        <f>VLOOKUP(E105,观世界地点!A:I,4,FALSE)</f>
        <v>35.1471642648229</v>
      </c>
      <c r="H105" s="4" t="str">
        <f>VLOOKUP(E105,观世界地点!A:I,6,FALSE)</f>
        <v>county</v>
      </c>
      <c r="I105" s="4" t="s">
        <v>452</v>
      </c>
      <c r="J105" s="4"/>
      <c r="K105">
        <v>146</v>
      </c>
    </row>
    <row r="106" spans="1:11">
      <c r="A106" s="4">
        <v>99</v>
      </c>
      <c r="B106" s="4">
        <v>1102</v>
      </c>
      <c r="C106" s="4">
        <v>-625</v>
      </c>
      <c r="D106" s="4" t="s">
        <v>523</v>
      </c>
      <c r="E106" s="4" t="s">
        <v>892</v>
      </c>
      <c r="F106" s="4">
        <f>VLOOKUP(E106,观世界地点!A:I,3,FALSE)</f>
        <v>111.202837176818</v>
      </c>
      <c r="G106" s="4">
        <f>VLOOKUP(E106,观世界地点!A:I,4,FALSE)</f>
        <v>35.2869861902534</v>
      </c>
      <c r="H106" s="4" t="str">
        <f>VLOOKUP(E106,观世界地点!A:I,6,FALSE)</f>
        <v>county</v>
      </c>
      <c r="I106" s="4" t="s">
        <v>524</v>
      </c>
      <c r="J106" s="4"/>
      <c r="K106">
        <v>176</v>
      </c>
    </row>
    <row r="107" spans="1:11">
      <c r="A107" s="4">
        <v>101</v>
      </c>
      <c r="B107" s="4">
        <v>474</v>
      </c>
      <c r="C107" s="4">
        <v>-623</v>
      </c>
      <c r="D107" s="4" t="s">
        <v>275</v>
      </c>
      <c r="E107" s="4" t="s">
        <v>893</v>
      </c>
      <c r="F107" s="4">
        <f>VLOOKUP(E107,观世界地点!A:I,3,FALSE)</f>
        <v>109.954172320861</v>
      </c>
      <c r="G107" s="4">
        <f>VLOOKUP(E107,观世界地点!A:I,4,FALSE)</f>
        <v>35.1327055497584</v>
      </c>
      <c r="H107" s="4" t="str">
        <f>VLOOKUP(E107,观世界地点!A:I,6,FALSE)</f>
        <v>county</v>
      </c>
      <c r="I107" s="4" t="s">
        <v>276</v>
      </c>
      <c r="J107" s="4"/>
      <c r="K107">
        <v>50</v>
      </c>
    </row>
    <row r="108" spans="1:11">
      <c r="A108" s="4">
        <v>104</v>
      </c>
      <c r="B108" s="4">
        <v>1461</v>
      </c>
      <c r="C108" s="4">
        <v>-620</v>
      </c>
      <c r="D108" s="4" t="s">
        <v>610</v>
      </c>
      <c r="E108" s="4" t="s">
        <v>894</v>
      </c>
      <c r="F108" s="4">
        <f>VLOOKUP(E108,观世界地点!A:I,3,FALSE)</f>
        <v>110.699526019592</v>
      </c>
      <c r="G108" s="4">
        <f>VLOOKUP(E108,观世界地点!A:I,4,FALSE)</f>
        <v>35.1276514126463</v>
      </c>
      <c r="H108" s="4" t="str">
        <f>VLOOKUP(E108,观世界地点!A:I,6,FALSE)</f>
        <v>county</v>
      </c>
      <c r="I108" s="4" t="s">
        <v>611</v>
      </c>
      <c r="J108" s="4"/>
      <c r="K108">
        <v>185</v>
      </c>
    </row>
    <row r="109" spans="1:11">
      <c r="A109" s="4">
        <v>105</v>
      </c>
      <c r="B109" s="4">
        <v>421</v>
      </c>
      <c r="C109" s="4">
        <v>-619</v>
      </c>
      <c r="D109" s="4" t="s">
        <v>254</v>
      </c>
      <c r="E109" s="4" t="s">
        <v>895</v>
      </c>
      <c r="F109" s="4">
        <f>VLOOKUP(E109,观世界地点!A:I,3,FALSE)</f>
        <v>113.756815143127</v>
      </c>
      <c r="G109" s="4">
        <f>VLOOKUP(E109,观世界地点!A:I,4,FALSE)</f>
        <v>35.0302981592238</v>
      </c>
      <c r="H109" s="4" t="str">
        <f>VLOOKUP(E109,观世界地点!A:I,6,FALSE)</f>
        <v>county</v>
      </c>
      <c r="I109" s="4" t="s">
        <v>255</v>
      </c>
      <c r="J109" s="4"/>
      <c r="K109">
        <v>186</v>
      </c>
    </row>
    <row r="110" spans="1:11">
      <c r="A110" s="4">
        <v>112</v>
      </c>
      <c r="B110" s="4">
        <v>1078</v>
      </c>
      <c r="C110" s="4">
        <v>-612</v>
      </c>
      <c r="D110" s="4" t="s">
        <v>508</v>
      </c>
      <c r="E110" s="4" t="s">
        <v>896</v>
      </c>
      <c r="F110" s="4">
        <f>VLOOKUP(E110,观世界地点!A:I,3,FALSE)</f>
        <v>117.779012866516</v>
      </c>
      <c r="G110" s="4">
        <f>VLOOKUP(E110,观世界地点!A:I,4,FALSE)</f>
        <v>35.8004320775662</v>
      </c>
      <c r="H110" s="4" t="str">
        <f>VLOOKUP(E110,观世界地点!A:I,6,FALSE)</f>
        <v>county</v>
      </c>
      <c r="I110" s="4" t="s">
        <v>509</v>
      </c>
      <c r="J110" s="4"/>
      <c r="K110">
        <v>155</v>
      </c>
    </row>
    <row r="111" spans="1:11">
      <c r="A111" s="4">
        <v>121</v>
      </c>
      <c r="B111" s="4">
        <v>223</v>
      </c>
      <c r="C111" s="4">
        <v>-603</v>
      </c>
      <c r="D111" s="4" t="s">
        <v>84</v>
      </c>
      <c r="E111" s="19" t="s">
        <v>897</v>
      </c>
      <c r="F111" s="4">
        <f>VLOOKUP(E111,观世界地点!A:I,3,FALSE)</f>
        <v>113.318357155078</v>
      </c>
      <c r="G111" s="4">
        <f>VLOOKUP(E111,观世界地点!A:I,4,FALSE)</f>
        <v>35.0636469925603</v>
      </c>
      <c r="H111" s="4" t="str">
        <f>VLOOKUP(E111,观世界地点!A:I,6,FALSE)</f>
        <v>county</v>
      </c>
      <c r="I111" s="4" t="s">
        <v>85</v>
      </c>
      <c r="J111" s="4"/>
      <c r="K111">
        <v>17</v>
      </c>
    </row>
    <row r="112" spans="1:11">
      <c r="A112" s="4">
        <v>125</v>
      </c>
      <c r="B112" s="4">
        <v>527</v>
      </c>
      <c r="C112" s="4">
        <v>-599</v>
      </c>
      <c r="D112" s="4" t="s">
        <v>308</v>
      </c>
      <c r="E112" s="4" t="s">
        <v>898</v>
      </c>
      <c r="F112" s="4">
        <f>VLOOKUP(E112,观世界地点!A:I,3,FALSE)</f>
        <v>117.411485858459</v>
      </c>
      <c r="G112" s="4">
        <f>VLOOKUP(E112,观世界地点!A:I,4,FALSE)</f>
        <v>37.015325326744</v>
      </c>
      <c r="H112" s="4" t="str">
        <f>VLOOKUP(E112,观世界地点!A:I,6,FALSE)</f>
        <v>county</v>
      </c>
      <c r="I112" s="4" t="s">
        <v>309</v>
      </c>
      <c r="J112" s="4"/>
      <c r="K112">
        <v>122</v>
      </c>
    </row>
    <row r="113" spans="1:11">
      <c r="A113" s="4">
        <v>132</v>
      </c>
      <c r="B113" s="4">
        <v>678</v>
      </c>
      <c r="C113" s="4">
        <v>-592</v>
      </c>
      <c r="D113" s="4" t="s">
        <v>362</v>
      </c>
      <c r="E113" s="4" t="s">
        <v>899</v>
      </c>
      <c r="F113" s="4">
        <f>VLOOKUP(E113,观世界地点!A:I,3,FALSE)</f>
        <v>115.17920131256</v>
      </c>
      <c r="G113" s="4">
        <f>VLOOKUP(E113,观世界地点!A:I,4,FALSE)</f>
        <v>35.6882748526621</v>
      </c>
      <c r="H113" s="4" t="str">
        <f>VLOOKUP(E113,观世界地点!A:I,6,FALSE)</f>
        <v>county</v>
      </c>
      <c r="I113" s="4" t="s">
        <v>363</v>
      </c>
      <c r="J113" s="4"/>
      <c r="K113">
        <v>84</v>
      </c>
    </row>
    <row r="114" spans="1:11">
      <c r="A114" s="4">
        <v>137</v>
      </c>
      <c r="B114" s="4">
        <v>423</v>
      </c>
      <c r="C114" s="4">
        <v>-587</v>
      </c>
      <c r="D114" s="4" t="s">
        <v>257</v>
      </c>
      <c r="E114" s="4" t="s">
        <v>900</v>
      </c>
      <c r="F114" s="4">
        <f>VLOOKUP(E114,观世界地点!A:I,3,FALSE)</f>
        <v>113.985639758605</v>
      </c>
      <c r="G114" s="4">
        <f>VLOOKUP(E114,观世界地点!A:I,4,FALSE)</f>
        <v>34.0930554169755</v>
      </c>
      <c r="H114" s="4" t="str">
        <f>VLOOKUP(E114,观世界地点!A:I,6,FALSE)</f>
        <v>county</v>
      </c>
      <c r="I114" s="4" t="s">
        <v>258</v>
      </c>
      <c r="J114" s="4"/>
      <c r="K114">
        <v>69</v>
      </c>
    </row>
    <row r="115" spans="1:11">
      <c r="A115" s="4">
        <v>139</v>
      </c>
      <c r="B115" s="4">
        <v>951</v>
      </c>
      <c r="C115" s="4">
        <v>-585</v>
      </c>
      <c r="D115" s="4" t="s">
        <v>454</v>
      </c>
      <c r="E115" s="4" t="s">
        <v>901</v>
      </c>
      <c r="F115" s="4">
        <f>VLOOKUP(E115,观世界地点!A:I,3,FALSE)</f>
        <v>114.298235126037</v>
      </c>
      <c r="G115" s="4">
        <f>VLOOKUP(E115,观世界地点!A:I,4,FALSE)</f>
        <v>32.8085105619657</v>
      </c>
      <c r="H115" s="4" t="str">
        <f>VLOOKUP(E115,观世界地点!A:I,6,FALSE)</f>
        <v>county</v>
      </c>
      <c r="I115" s="4" t="s">
        <v>455</v>
      </c>
      <c r="J115" s="4"/>
      <c r="K115">
        <v>222</v>
      </c>
    </row>
    <row r="116" spans="1:11">
      <c r="A116" s="4">
        <v>140</v>
      </c>
      <c r="B116" s="4">
        <v>738</v>
      </c>
      <c r="C116" s="4">
        <v>-584</v>
      </c>
      <c r="D116" s="4" t="s">
        <v>389</v>
      </c>
      <c r="E116" s="4" t="s">
        <v>902</v>
      </c>
      <c r="F116" s="4">
        <f>VLOOKUP(E116,观世界地点!A:I,3,FALSE)</f>
        <v>115.234476275939</v>
      </c>
      <c r="G116" s="4">
        <f>VLOOKUP(E116,观世界地点!A:I,4,FALSE)</f>
        <v>36.2792690393651</v>
      </c>
      <c r="H116" s="4" t="str">
        <f>VLOOKUP(E116,观世界地点!A:I,6,FALSE)</f>
        <v>county</v>
      </c>
      <c r="I116" s="4" t="s">
        <v>390</v>
      </c>
      <c r="J116" s="4"/>
      <c r="K116">
        <v>195</v>
      </c>
    </row>
    <row r="117" spans="1:11">
      <c r="A117" s="4">
        <v>143</v>
      </c>
      <c r="B117" s="4">
        <v>636</v>
      </c>
      <c r="C117" s="4">
        <v>-581</v>
      </c>
      <c r="D117" s="4" t="s">
        <v>341</v>
      </c>
      <c r="E117" s="4" t="s">
        <v>903</v>
      </c>
      <c r="F117" s="4">
        <f>VLOOKUP(E117,观世界地点!A:I,3,FALSE)</f>
        <v>113.885561175842</v>
      </c>
      <c r="G117" s="4">
        <f>VLOOKUP(E117,观世界地点!A:I,4,FALSE)</f>
        <v>34.9844597419061</v>
      </c>
      <c r="H117" s="4" t="str">
        <f>VLOOKUP(E117,观世界地点!A:I,6,FALSE)</f>
        <v>county</v>
      </c>
      <c r="I117" s="4" t="s">
        <v>342</v>
      </c>
      <c r="J117" s="4"/>
      <c r="K117">
        <v>136</v>
      </c>
    </row>
    <row r="118" spans="1:11">
      <c r="A118" s="4">
        <v>147</v>
      </c>
      <c r="B118" s="4">
        <v>560</v>
      </c>
      <c r="C118" s="4">
        <v>-577</v>
      </c>
      <c r="D118" s="4" t="s">
        <v>320</v>
      </c>
      <c r="E118" s="4" t="s">
        <v>904</v>
      </c>
      <c r="F118" s="4">
        <f>VLOOKUP(E118,观世界地点!A:I,3,FALSE)</f>
        <v>115.051141919531</v>
      </c>
      <c r="G118" s="4">
        <f>VLOOKUP(E118,观世界地点!A:I,4,FALSE)</f>
        <v>35.7820519076895</v>
      </c>
      <c r="H118" s="4" t="str">
        <f>VLOOKUP(E118,观世界地点!A:I,6,FALSE)</f>
        <v>county</v>
      </c>
      <c r="I118" s="4" t="s">
        <v>321</v>
      </c>
      <c r="J118" s="4"/>
      <c r="K118">
        <v>45</v>
      </c>
    </row>
    <row r="119" spans="1:11">
      <c r="A119" s="4">
        <v>150</v>
      </c>
      <c r="B119" s="4">
        <v>1867</v>
      </c>
      <c r="C119" s="4">
        <v>-574</v>
      </c>
      <c r="D119" s="4" t="s">
        <v>673</v>
      </c>
      <c r="E119" s="4" t="s">
        <v>905</v>
      </c>
      <c r="F119" s="4">
        <f>VLOOKUP(E119,观世界地点!A:I,3,FALSE)</f>
        <v>117.896257586975</v>
      </c>
      <c r="G119" s="4">
        <f>VLOOKUP(E119,观世界地点!A:I,4,FALSE)</f>
        <v>36.6060682327908</v>
      </c>
      <c r="H119" s="4" t="str">
        <f>VLOOKUP(E119,观世界地点!A:I,6,FALSE)</f>
        <v>county</v>
      </c>
      <c r="I119" s="4" t="s">
        <v>674</v>
      </c>
      <c r="J119" s="4"/>
      <c r="K119">
        <v>235</v>
      </c>
    </row>
    <row r="120" spans="1:11">
      <c r="A120" s="4">
        <v>151</v>
      </c>
      <c r="B120" s="4">
        <v>1428</v>
      </c>
      <c r="C120" s="4">
        <v>-573</v>
      </c>
      <c r="D120" s="4" t="s">
        <v>601</v>
      </c>
      <c r="E120" s="4" t="s">
        <v>906</v>
      </c>
      <c r="F120" s="4">
        <f>VLOOKUP(E120,观世界地点!A:I,3,FALSE)</f>
        <v>117.186008639831</v>
      </c>
      <c r="G120" s="4">
        <f>VLOOKUP(E120,观世界地点!A:I,4,FALSE)</f>
        <v>34.2604567496795</v>
      </c>
      <c r="H120" s="4" t="str">
        <f>VLOOKUP(E120,观世界地点!A:I,6,FALSE)</f>
        <v>county</v>
      </c>
      <c r="I120" s="4" t="s">
        <v>602</v>
      </c>
      <c r="J120" s="4"/>
      <c r="K120">
        <v>241</v>
      </c>
    </row>
    <row r="121" spans="1:11">
      <c r="A121" s="4">
        <v>153</v>
      </c>
      <c r="B121" s="4">
        <v>737</v>
      </c>
      <c r="C121" s="4">
        <v>-571</v>
      </c>
      <c r="D121" s="4" t="s">
        <v>386</v>
      </c>
      <c r="E121" s="4" t="s">
        <v>907</v>
      </c>
      <c r="F121" s="4">
        <f>VLOOKUP(E121,观世界地点!A:I,3,FALSE)</f>
        <v>117.668291278381</v>
      </c>
      <c r="G121" s="4">
        <f>VLOOKUP(E121,观世界地点!A:I,4,FALSE)</f>
        <v>35.1748314557056</v>
      </c>
      <c r="H121" s="4" t="str">
        <f>VLOOKUP(E121,观世界地点!A:I,6,FALSE)</f>
        <v>county</v>
      </c>
      <c r="I121" s="4" t="s">
        <v>387</v>
      </c>
      <c r="J121" s="4"/>
      <c r="K121">
        <v>156</v>
      </c>
    </row>
    <row r="122" spans="1:11">
      <c r="A122" s="4">
        <v>159</v>
      </c>
      <c r="B122" s="4">
        <v>1179</v>
      </c>
      <c r="C122" s="4">
        <v>-565</v>
      </c>
      <c r="D122" s="4" t="s">
        <v>550</v>
      </c>
      <c r="E122" s="4" t="s">
        <v>908</v>
      </c>
      <c r="F122" s="4">
        <f>VLOOKUP(E122,观世界地点!A:I,3,FALSE)</f>
        <v>113.210588641662</v>
      </c>
      <c r="G122" s="4">
        <f>VLOOKUP(E122,观世界地点!A:I,4,FALSE)</f>
        <v>34.966878909425</v>
      </c>
      <c r="H122" s="4" t="str">
        <f>VLOOKUP(E122,观世界地点!A:I,6,FALSE)</f>
        <v>county</v>
      </c>
      <c r="I122" s="4" t="s">
        <v>551</v>
      </c>
      <c r="J122" s="4"/>
      <c r="K122">
        <v>205</v>
      </c>
    </row>
    <row r="123" spans="1:11">
      <c r="A123" s="4">
        <v>160</v>
      </c>
      <c r="B123" s="4">
        <v>2083</v>
      </c>
      <c r="C123" s="4">
        <v>-564</v>
      </c>
      <c r="D123" s="4" t="s">
        <v>682</v>
      </c>
      <c r="E123" s="4" t="s">
        <v>909</v>
      </c>
      <c r="F123" s="4">
        <f>VLOOKUP(E123,观世界地点!A:I,3,FALSE)</f>
        <v>115.379666842382</v>
      </c>
      <c r="G123" s="4">
        <f>VLOOKUP(E123,观世界地点!A:I,4,FALSE)</f>
        <v>34.6263522141183</v>
      </c>
      <c r="H123" s="4" t="str">
        <f>VLOOKUP(E123,观世界地点!A:I,6,FALSE)</f>
        <v>county</v>
      </c>
      <c r="I123" s="4" t="s">
        <v>683</v>
      </c>
      <c r="J123" s="4"/>
      <c r="K123">
        <v>245</v>
      </c>
    </row>
    <row r="124" spans="1:11">
      <c r="A124" s="4">
        <v>161</v>
      </c>
      <c r="B124" s="4">
        <v>2387</v>
      </c>
      <c r="C124" s="4">
        <v>-563</v>
      </c>
      <c r="D124" s="4" t="s">
        <v>697</v>
      </c>
      <c r="E124" s="4" t="s">
        <v>910</v>
      </c>
      <c r="F124" s="4">
        <f>VLOOKUP(E124,观世界地点!A:I,3,FALSE)</f>
        <v>113.154627032775</v>
      </c>
      <c r="G124" s="4">
        <f>VLOOKUP(E124,观世界地点!A:I,4,FALSE)</f>
        <v>34.4048087835604</v>
      </c>
      <c r="H124" s="4" t="str">
        <f>VLOOKUP(E124,观世界地点!A:I,6,FALSE)</f>
        <v>county</v>
      </c>
      <c r="I124" s="4" t="s">
        <v>698</v>
      </c>
      <c r="J124" s="4"/>
      <c r="K124">
        <v>248</v>
      </c>
    </row>
    <row r="125" spans="1:11">
      <c r="A125" s="4">
        <v>166</v>
      </c>
      <c r="B125" s="4">
        <v>794</v>
      </c>
      <c r="C125" s="4">
        <v>-558</v>
      </c>
      <c r="D125" s="4" t="s">
        <v>413</v>
      </c>
      <c r="E125" s="4" t="s">
        <v>911</v>
      </c>
      <c r="F125" s="4">
        <f>VLOOKUP(E125,观世界地点!A:I,3,FALSE)</f>
        <v>117.493196673889</v>
      </c>
      <c r="G125" s="4">
        <f>VLOOKUP(E125,观世界地点!A:I,4,FALSE)</f>
        <v>35.6409961599069</v>
      </c>
      <c r="H125" s="4" t="str">
        <f>VLOOKUP(E125,观世界地点!A:I,6,FALSE)</f>
        <v>county</v>
      </c>
      <c r="I125" s="4" t="s">
        <v>414</v>
      </c>
      <c r="J125" s="4"/>
      <c r="K125">
        <v>62</v>
      </c>
    </row>
    <row r="126" spans="1:11">
      <c r="A126" s="4">
        <v>169</v>
      </c>
      <c r="B126" s="4">
        <v>1480</v>
      </c>
      <c r="C126" s="4">
        <v>-555</v>
      </c>
      <c r="D126" s="4" t="s">
        <v>625</v>
      </c>
      <c r="E126" s="4" t="s">
        <v>912</v>
      </c>
      <c r="F126" s="4">
        <f>VLOOKUP(E126,观世界地点!A:I,3,FALSE)</f>
        <v>116.597089327734</v>
      </c>
      <c r="G126" s="4">
        <f>VLOOKUP(E126,观世界地点!A:I,4,FALSE)</f>
        <v>36.345544702552</v>
      </c>
      <c r="H126" s="4" t="str">
        <f>VLOOKUP(E126,观世界地点!A:I,6,FALSE)</f>
        <v>county</v>
      </c>
      <c r="I126" s="4" t="s">
        <v>626</v>
      </c>
      <c r="J126" s="4"/>
      <c r="K126">
        <v>242</v>
      </c>
    </row>
    <row r="127" spans="1:11">
      <c r="A127" s="4">
        <v>170</v>
      </c>
      <c r="B127" s="4">
        <v>1455</v>
      </c>
      <c r="C127" s="4">
        <v>-554</v>
      </c>
      <c r="D127" s="4" t="s">
        <v>607</v>
      </c>
      <c r="E127" s="4" t="s">
        <v>913</v>
      </c>
      <c r="F127" s="4">
        <f>VLOOKUP(E127,观世界地点!A:I,3,FALSE)</f>
        <v>116.418253131408</v>
      </c>
      <c r="G127" s="4">
        <f>VLOOKUP(E127,观世界地点!A:I,4,FALSE)</f>
        <v>36.8872117747042</v>
      </c>
      <c r="H127" s="4" t="str">
        <f>VLOOKUP(E127,观世界地点!A:I,6,FALSE)</f>
        <v>county</v>
      </c>
      <c r="I127" s="4" t="s">
        <v>608</v>
      </c>
      <c r="J127" s="4"/>
      <c r="K127">
        <v>158</v>
      </c>
    </row>
    <row r="128" spans="1:11">
      <c r="A128" s="4">
        <v>174</v>
      </c>
      <c r="B128" s="4">
        <v>2941</v>
      </c>
      <c r="C128" s="4">
        <v>-550</v>
      </c>
      <c r="D128" s="4" t="s">
        <v>718</v>
      </c>
      <c r="E128" s="4" t="s">
        <v>914</v>
      </c>
      <c r="F128" s="4">
        <f>VLOOKUP(E128,观世界地点!A:I,3,FALSE)</f>
        <v>118.783390125683</v>
      </c>
      <c r="G128" s="4">
        <f>VLOOKUP(E128,观世界地点!A:I,4,FALSE)</f>
        <v>35.8923313614343</v>
      </c>
      <c r="H128" s="4" t="str">
        <f>VLOOKUP(E128,观世界地点!A:I,6,FALSE)</f>
        <v>county</v>
      </c>
      <c r="I128" s="4" t="s">
        <v>719</v>
      </c>
      <c r="J128" s="4"/>
      <c r="K128">
        <v>246</v>
      </c>
    </row>
    <row r="129" spans="1:11">
      <c r="A129" s="4">
        <v>175</v>
      </c>
      <c r="B129" s="4">
        <v>1481</v>
      </c>
      <c r="C129" s="4">
        <v>-549</v>
      </c>
      <c r="D129" s="4" t="s">
        <v>631</v>
      </c>
      <c r="E129" s="4" t="s">
        <v>915</v>
      </c>
      <c r="F129" s="4">
        <f>VLOOKUP(E129,观世界地点!A:I,3,FALSE)</f>
        <v>119.984346576232</v>
      </c>
      <c r="G129" s="4">
        <f>VLOOKUP(E129,观世界地点!A:I,4,FALSE)</f>
        <v>36.2667657245558</v>
      </c>
      <c r="H129" s="4" t="str">
        <f>VLOOKUP(E129,观世界地点!A:I,6,FALSE)</f>
        <v>county</v>
      </c>
      <c r="I129" s="4" t="s">
        <v>632</v>
      </c>
      <c r="J129" s="4"/>
      <c r="K129">
        <v>212</v>
      </c>
    </row>
    <row r="130" spans="1:11">
      <c r="A130" s="4">
        <v>182</v>
      </c>
      <c r="B130" s="4">
        <v>3213</v>
      </c>
      <c r="C130" s="4">
        <v>-542</v>
      </c>
      <c r="D130" s="4" t="s">
        <v>727</v>
      </c>
      <c r="E130" s="4" t="s">
        <v>916</v>
      </c>
      <c r="F130" s="4">
        <f>VLOOKUP(E130,观世界地点!A:I,3,FALSE)</f>
        <v>116.240755267639</v>
      </c>
      <c r="G130" s="4">
        <f>VLOOKUP(E130,观世界地点!A:I,4,FALSE)</f>
        <v>36.0412020485073</v>
      </c>
      <c r="H130" s="4" t="str">
        <f>VLOOKUP(E130,观世界地点!A:I,6,FALSE)</f>
        <v>county</v>
      </c>
      <c r="I130" s="4" t="s">
        <v>728</v>
      </c>
      <c r="J130" s="4"/>
      <c r="K130">
        <v>178</v>
      </c>
    </row>
    <row r="131" spans="1:11">
      <c r="A131" s="4">
        <v>184</v>
      </c>
      <c r="B131" s="4">
        <v>1053</v>
      </c>
      <c r="C131" s="4">
        <v>-540</v>
      </c>
      <c r="D131" s="4" t="s">
        <v>487</v>
      </c>
      <c r="E131" s="4" t="s">
        <v>488</v>
      </c>
      <c r="F131" s="4">
        <f>VLOOKUP(E131,观世界地点!A:I,3,FALSE)</f>
        <v>116.284700580139</v>
      </c>
      <c r="G131" s="4">
        <f>VLOOKUP(E131,观世界地点!A:I,4,FALSE)</f>
        <v>35.7230137488709</v>
      </c>
      <c r="H131" s="4" t="str">
        <f>VLOOKUP(E131,观世界地点!A:I,6,FALSE)</f>
        <v>county</v>
      </c>
      <c r="I131" s="4" t="s">
        <v>488</v>
      </c>
      <c r="J131" s="4"/>
      <c r="K131">
        <v>28</v>
      </c>
    </row>
    <row r="132" spans="1:11">
      <c r="A132" s="4">
        <v>187</v>
      </c>
      <c r="B132" s="4">
        <v>2682</v>
      </c>
      <c r="C132" s="4">
        <v>-537</v>
      </c>
      <c r="D132" s="4" t="s">
        <v>706</v>
      </c>
      <c r="E132" s="4" t="s">
        <v>917</v>
      </c>
      <c r="F132" s="4">
        <f>VLOOKUP(E132,观世界地点!A:I,3,FALSE)</f>
        <v>113.356809302783</v>
      </c>
      <c r="G132" s="4">
        <f>VLOOKUP(E132,观世界地点!A:I,4,FALSE)</f>
        <v>34.7877885818125</v>
      </c>
      <c r="H132" s="4" t="str">
        <f>VLOOKUP(E132,观世界地点!A:I,6,FALSE)</f>
        <v>county</v>
      </c>
      <c r="I132" s="4" t="s">
        <v>707</v>
      </c>
      <c r="J132" s="4"/>
      <c r="K132">
        <v>238</v>
      </c>
    </row>
    <row r="133" spans="1:11">
      <c r="A133" s="4">
        <v>188</v>
      </c>
      <c r="B133" s="4">
        <v>1410</v>
      </c>
      <c r="C133" s="4">
        <v>-536</v>
      </c>
      <c r="D133" s="4" t="s">
        <v>595</v>
      </c>
      <c r="E133" s="4" t="s">
        <v>918</v>
      </c>
      <c r="F133" s="4">
        <f>VLOOKUP(E133,观世界地点!A:I,3,FALSE)</f>
        <v>117.823470429687</v>
      </c>
      <c r="G133" s="4">
        <f>VLOOKUP(E133,观世界地点!A:I,4,FALSE)</f>
        <v>34.4670944305185</v>
      </c>
      <c r="H133" s="4" t="str">
        <f>VLOOKUP(E133,观世界地点!A:I,6,FALSE)</f>
        <v>county</v>
      </c>
      <c r="I133" s="4" t="s">
        <v>596</v>
      </c>
      <c r="J133" s="4"/>
      <c r="K133">
        <v>101</v>
      </c>
    </row>
    <row r="134" spans="1:11">
      <c r="A134" s="4">
        <v>192</v>
      </c>
      <c r="B134" s="4">
        <v>1344</v>
      </c>
      <c r="C134" s="4">
        <v>-532</v>
      </c>
      <c r="D134" s="4" t="s">
        <v>580</v>
      </c>
      <c r="E134" s="4" t="s">
        <v>919</v>
      </c>
      <c r="F134" s="4">
        <f>VLOOKUP(E134,观世界地点!A:I,3,FALSE)</f>
        <v>116.204706378478</v>
      </c>
      <c r="G134" s="4">
        <f>VLOOKUP(E134,观世界地点!A:I,4,FALSE)</f>
        <v>34.0113270908541</v>
      </c>
      <c r="H134" s="4" t="str">
        <f>VLOOKUP(E134,观世界地点!A:I,6,FALSE)</f>
        <v>county</v>
      </c>
      <c r="I134" s="4" t="s">
        <v>581</v>
      </c>
      <c r="J134" s="4"/>
      <c r="K134">
        <v>165</v>
      </c>
    </row>
    <row r="135" spans="1:11">
      <c r="A135" s="4">
        <v>193</v>
      </c>
      <c r="B135" s="4">
        <v>1444</v>
      </c>
      <c r="C135" s="4">
        <v>-531</v>
      </c>
      <c r="D135" s="4" t="s">
        <v>604</v>
      </c>
      <c r="E135" s="4" t="s">
        <v>920</v>
      </c>
      <c r="F135" s="4">
        <f>VLOOKUP(E135,观世界地点!A:I,3,FALSE)</f>
        <v>110.931942066601</v>
      </c>
      <c r="G135" s="4">
        <f>VLOOKUP(E135,观世界地点!A:I,4,FALSE)</f>
        <v>36.8869951450359</v>
      </c>
      <c r="H135" s="4" t="str">
        <f>VLOOKUP(E135,观世界地点!A:I,6,FALSE)</f>
        <v>county</v>
      </c>
      <c r="I135" s="4" t="s">
        <v>605</v>
      </c>
      <c r="J135" s="4"/>
      <c r="K135">
        <v>124</v>
      </c>
    </row>
    <row r="136" spans="1:11">
      <c r="A136" s="4">
        <v>198</v>
      </c>
      <c r="B136" s="4">
        <v>1694</v>
      </c>
      <c r="C136" s="4">
        <v>-526</v>
      </c>
      <c r="D136" s="4" t="s">
        <v>655</v>
      </c>
      <c r="E136" s="4" t="s">
        <v>921</v>
      </c>
      <c r="F136" s="4">
        <f>VLOOKUP(E136,观世界地点!A:I,3,FALSE)</f>
        <v>117.822958179016</v>
      </c>
      <c r="G136" s="4">
        <f>VLOOKUP(E136,观世界地点!A:I,4,FALSE)</f>
        <v>33.8076820127611</v>
      </c>
      <c r="H136" s="4" t="str">
        <f>VLOOKUP(E136,观世界地点!A:I,6,FALSE)</f>
        <v>county</v>
      </c>
      <c r="I136" s="4" t="s">
        <v>656</v>
      </c>
      <c r="J136" s="4"/>
      <c r="K136">
        <v>70</v>
      </c>
    </row>
    <row r="137" spans="1:11">
      <c r="A137" s="4">
        <v>201</v>
      </c>
      <c r="B137" s="4">
        <v>1140</v>
      </c>
      <c r="C137" s="4">
        <v>-523</v>
      </c>
      <c r="D137" s="4" t="s">
        <v>541</v>
      </c>
      <c r="E137" s="4" t="s">
        <v>922</v>
      </c>
      <c r="F137" s="4">
        <f>VLOOKUP(E137,观世界地点!A:I,3,FALSE)</f>
        <v>111.634565539855</v>
      </c>
      <c r="G137" s="4">
        <f>VLOOKUP(E137,观世界地点!A:I,4,FALSE)</f>
        <v>32.4701317576774</v>
      </c>
      <c r="H137" s="4" t="str">
        <f>VLOOKUP(E137,观世界地点!A:I,6,FALSE)</f>
        <v>county</v>
      </c>
      <c r="I137" s="4" t="s">
        <v>542</v>
      </c>
      <c r="J137" s="4"/>
      <c r="K137">
        <v>217</v>
      </c>
    </row>
    <row r="138" spans="1:11">
      <c r="A138" s="4">
        <v>207</v>
      </c>
      <c r="B138" s="4">
        <v>3336</v>
      </c>
      <c r="C138" s="4">
        <v>-517</v>
      </c>
      <c r="D138" s="4" t="s">
        <v>739</v>
      </c>
      <c r="E138" s="4" t="s">
        <v>923</v>
      </c>
      <c r="F138" s="4">
        <f>VLOOKUP(E138,观世界地点!A:I,3,FALSE)</f>
        <v>116.334568210143</v>
      </c>
      <c r="G138" s="4">
        <f>VLOOKUP(E138,观世界地点!A:I,4,FALSE)</f>
        <v>35.5322467603136</v>
      </c>
      <c r="H138" s="4" t="str">
        <f>VLOOKUP(E138,观世界地点!A:I,6,FALSE)</f>
        <v>county</v>
      </c>
      <c r="I138" s="4" t="s">
        <v>740</v>
      </c>
      <c r="J138" s="4"/>
      <c r="K138">
        <v>219</v>
      </c>
    </row>
    <row r="139" spans="1:11">
      <c r="A139" s="4">
        <v>208</v>
      </c>
      <c r="B139" s="4">
        <v>2504</v>
      </c>
      <c r="C139" s="4">
        <v>-516</v>
      </c>
      <c r="D139" s="4" t="s">
        <v>700</v>
      </c>
      <c r="E139" s="4" t="s">
        <v>924</v>
      </c>
      <c r="F139" s="4">
        <f>VLOOKUP(E139,观世界地点!A:I,3,FALSE)</f>
        <v>112.447722749023</v>
      </c>
      <c r="G139" s="4">
        <f>VLOOKUP(E139,观世界地点!A:I,4,FALSE)</f>
        <v>34.7491080496484</v>
      </c>
      <c r="H139" s="4" t="str">
        <f>VLOOKUP(E139,观世界地点!A:I,6,FALSE)</f>
        <v>county</v>
      </c>
      <c r="I139" s="4" t="s">
        <v>701</v>
      </c>
      <c r="J139" s="4"/>
      <c r="K139">
        <v>102</v>
      </c>
    </row>
    <row r="140" spans="1:11">
      <c r="A140" s="4">
        <v>209</v>
      </c>
      <c r="B140" s="4">
        <v>1830</v>
      </c>
      <c r="C140" s="4">
        <v>-515</v>
      </c>
      <c r="D140" s="4" t="s">
        <v>664</v>
      </c>
      <c r="E140" s="4" t="s">
        <v>925</v>
      </c>
      <c r="F140" s="4">
        <f>VLOOKUP(E140,观世界地点!A:I,3,FALSE)</f>
        <v>116.037336535949</v>
      </c>
      <c r="G140" s="4">
        <f>VLOOKUP(E140,观世界地点!A:I,4,FALSE)</f>
        <v>31.9074384130829</v>
      </c>
      <c r="H140" s="4" t="str">
        <f>VLOOKUP(E140,观世界地点!A:I,6,FALSE)</f>
        <v>county</v>
      </c>
      <c r="I140" s="4" t="s">
        <v>665</v>
      </c>
      <c r="J140" s="4"/>
      <c r="K140">
        <v>166</v>
      </c>
    </row>
    <row r="141" ht="14.25" spans="1:11">
      <c r="A141" s="4">
        <v>210</v>
      </c>
      <c r="B141" s="4">
        <v>1686</v>
      </c>
      <c r="C141" s="4">
        <v>-514</v>
      </c>
      <c r="D141" s="4" t="s">
        <v>652</v>
      </c>
      <c r="E141" s="4" t="s">
        <v>653</v>
      </c>
      <c r="F141" s="4">
        <f>VLOOKUP(E141,观世界地点!A:I,3,FALSE)</f>
        <v>114.833389468688</v>
      </c>
      <c r="G141" s="4">
        <f>VLOOKUP(E141,观世界地点!A:I,4,FALSE)</f>
        <v>36.3957282074239</v>
      </c>
      <c r="H141" s="4" t="str">
        <f>VLOOKUP(E141,观世界地点!A:I,6,FALSE)</f>
        <v>county</v>
      </c>
      <c r="I141" s="8" t="s">
        <v>653</v>
      </c>
      <c r="J141" s="4"/>
      <c r="K141">
        <v>29</v>
      </c>
    </row>
    <row r="142" spans="1:11">
      <c r="A142" s="4">
        <v>221</v>
      </c>
      <c r="B142" s="4">
        <v>335</v>
      </c>
      <c r="C142" s="4">
        <v>-503</v>
      </c>
      <c r="D142" s="4" t="s">
        <v>174</v>
      </c>
      <c r="E142" s="4" t="s">
        <v>175</v>
      </c>
      <c r="F142" s="4">
        <f>VLOOKUP(E142,观世界地点!A:I,3,FALSE)</f>
        <v>116.34770030548</v>
      </c>
      <c r="G142" s="4">
        <f>VLOOKUP(E142,观世界地点!A:I,4,FALSE)</f>
        <v>32.344831080663</v>
      </c>
      <c r="H142" s="4" t="str">
        <f>VLOOKUP(E142,观世界地点!A:I,6,FALSE)</f>
        <v>county</v>
      </c>
      <c r="I142" s="4" t="s">
        <v>175</v>
      </c>
      <c r="J142" s="4"/>
      <c r="K142">
        <v>20</v>
      </c>
    </row>
    <row r="143" spans="1:11">
      <c r="A143" s="4">
        <v>223</v>
      </c>
      <c r="B143" s="4">
        <v>1094</v>
      </c>
      <c r="C143" s="4">
        <v>-501</v>
      </c>
      <c r="D143" s="4" t="s">
        <v>517</v>
      </c>
      <c r="E143" s="19" t="s">
        <v>926</v>
      </c>
      <c r="F143" s="4">
        <f>VLOOKUP(E143,观世界地点!A:I,3,FALSE)</f>
        <v>117.212667119921</v>
      </c>
      <c r="G143" s="4">
        <f>VLOOKUP(E143,观世界地点!A:I,4,FALSE)</f>
        <v>35.9866234682138</v>
      </c>
      <c r="H143" s="4" t="str">
        <f>VLOOKUP(E143,观世界地点!A:I,6,FALSE)</f>
        <v>county</v>
      </c>
      <c r="I143" s="4" t="s">
        <v>518</v>
      </c>
      <c r="J143" s="4"/>
      <c r="K143">
        <v>71</v>
      </c>
    </row>
    <row r="144" spans="1:11">
      <c r="A144" s="4">
        <v>226</v>
      </c>
      <c r="B144" s="4">
        <v>354</v>
      </c>
      <c r="C144" s="4">
        <v>-498</v>
      </c>
      <c r="D144" s="4" t="s">
        <v>191</v>
      </c>
      <c r="E144" s="20" t="s">
        <v>927</v>
      </c>
      <c r="F144" s="4">
        <f>VLOOKUP(E144,观世界地点!A:I,3,FALSE)</f>
        <v>116.486231036682</v>
      </c>
      <c r="G144" s="4">
        <f>VLOOKUP(E144,观世界地点!A:I,4,FALSE)</f>
        <v>35.8836469930747</v>
      </c>
      <c r="H144" s="4" t="str">
        <f>VLOOKUP(E144,观世界地点!A:I,6,FALSE)</f>
        <v>county</v>
      </c>
      <c r="I144" s="4" t="s">
        <v>192</v>
      </c>
      <c r="J144" s="4"/>
      <c r="K144">
        <v>46</v>
      </c>
    </row>
    <row r="145" spans="1:11">
      <c r="A145" s="4">
        <v>227</v>
      </c>
      <c r="B145" s="4">
        <v>1066</v>
      </c>
      <c r="C145" s="4">
        <v>-497</v>
      </c>
      <c r="D145" s="4" t="s">
        <v>499</v>
      </c>
      <c r="E145" s="20" t="s">
        <v>928</v>
      </c>
      <c r="F145" s="4">
        <f>VLOOKUP(E145,观世界地点!A:I,3,FALSE)</f>
        <v>112.482194599316</v>
      </c>
      <c r="G145" s="4">
        <f>VLOOKUP(E145,观世界地点!A:I,4,FALSE)</f>
        <v>37.7440406256254</v>
      </c>
      <c r="H145" s="4" t="str">
        <f>VLOOKUP(E145,观世界地点!A:I,6,FALSE)</f>
        <v>county</v>
      </c>
      <c r="I145" s="4" t="s">
        <v>500</v>
      </c>
      <c r="J145" s="4"/>
      <c r="K145">
        <v>139</v>
      </c>
    </row>
    <row r="146" spans="1:11">
      <c r="A146" s="4">
        <v>229</v>
      </c>
      <c r="B146" s="4">
        <v>524</v>
      </c>
      <c r="C146" s="4">
        <v>-495</v>
      </c>
      <c r="D146" s="4" t="s">
        <v>302</v>
      </c>
      <c r="E146" s="4" t="s">
        <v>929</v>
      </c>
      <c r="F146" s="4">
        <f>VLOOKUP(E146,观世界地点!A:I,3,FALSE)</f>
        <v>114.478787936132</v>
      </c>
      <c r="G146" s="4">
        <f>VLOOKUP(E146,观世界地点!A:I,4,FALSE)</f>
        <v>34.8452740655038</v>
      </c>
      <c r="H146" s="4" t="str">
        <f>VLOOKUP(E146,观世界地点!A:I,6,FALSE)</f>
        <v>county</v>
      </c>
      <c r="I146" s="4" t="s">
        <v>303</v>
      </c>
      <c r="J146" s="4"/>
      <c r="K146">
        <v>103</v>
      </c>
    </row>
    <row r="147" spans="1:11">
      <c r="A147" s="4">
        <v>233</v>
      </c>
      <c r="B147" s="4">
        <v>599</v>
      </c>
      <c r="C147" s="4">
        <v>-491</v>
      </c>
      <c r="D147" s="4" t="s">
        <v>332</v>
      </c>
      <c r="E147" s="4" t="s">
        <v>930</v>
      </c>
      <c r="F147" s="4">
        <f>VLOOKUP(E147,观世界地点!A:I,3,FALSE)</f>
        <v>115.229463276074</v>
      </c>
      <c r="G147" s="4">
        <f>VLOOKUP(E147,观世界地点!A:I,4,FALSE)</f>
        <v>38.8464941158145</v>
      </c>
      <c r="H147" s="4" t="str">
        <f>VLOOKUP(E147,观世界地点!A:I,6,FALSE)</f>
        <v>county</v>
      </c>
      <c r="I147" s="4" t="s">
        <v>333</v>
      </c>
      <c r="J147" s="4"/>
      <c r="K147">
        <v>231</v>
      </c>
    </row>
    <row r="148" spans="1:11">
      <c r="A148" s="4">
        <v>234</v>
      </c>
      <c r="B148" s="4">
        <v>475</v>
      </c>
      <c r="C148" s="4">
        <v>-490</v>
      </c>
      <c r="D148" s="4" t="s">
        <v>281</v>
      </c>
      <c r="E148" s="4" t="s">
        <v>282</v>
      </c>
      <c r="F148" s="4">
        <f>VLOOKUP(E148,观世界地点!A:I,3,FALSE)</f>
        <v>114.061599917907</v>
      </c>
      <c r="G148" s="4">
        <f>VLOOKUP(E148,观世界地点!A:I,4,FALSE)</f>
        <v>35.8678491237304</v>
      </c>
      <c r="H148" s="4" t="str">
        <f>VLOOKUP(E148,观世界地点!A:I,6,FALSE)</f>
        <v>county</v>
      </c>
      <c r="I148" s="4" t="s">
        <v>282</v>
      </c>
      <c r="J148" s="4"/>
      <c r="K148">
        <v>30</v>
      </c>
    </row>
    <row r="149" spans="1:11">
      <c r="A149" s="4">
        <v>236</v>
      </c>
      <c r="B149" s="4">
        <v>1097</v>
      </c>
      <c r="C149" s="4">
        <v>-488</v>
      </c>
      <c r="D149" s="4" t="s">
        <v>520</v>
      </c>
      <c r="E149" s="4" t="s">
        <v>931</v>
      </c>
      <c r="F149" s="4">
        <f>VLOOKUP(E149,观世界地点!A:I,3,FALSE)</f>
        <v>116.821965818749</v>
      </c>
      <c r="G149" s="4">
        <f>VLOOKUP(E149,观世界地点!A:I,4,FALSE)</f>
        <v>35.5737354134944</v>
      </c>
      <c r="H149" s="4" t="str">
        <f>VLOOKUP(E149,观世界地点!A:I,6,FALSE)</f>
        <v>county</v>
      </c>
      <c r="I149" s="4" t="s">
        <v>521</v>
      </c>
      <c r="J149" s="4"/>
      <c r="K149">
        <v>183</v>
      </c>
    </row>
    <row r="150" spans="1:11">
      <c r="A150" s="4">
        <v>237</v>
      </c>
      <c r="B150" s="4">
        <v>1062</v>
      </c>
      <c r="C150" s="4">
        <v>-487</v>
      </c>
      <c r="D150" s="4" t="s">
        <v>493</v>
      </c>
      <c r="E150" s="4" t="s">
        <v>932</v>
      </c>
      <c r="F150" s="4">
        <f>VLOOKUP(E150,观世界地点!A:I,3,FALSE)</f>
        <v>116.757592850976</v>
      </c>
      <c r="G150" s="4">
        <f>VLOOKUP(E150,观世界地点!A:I,4,FALSE)</f>
        <v>35.903684652669</v>
      </c>
      <c r="H150" s="4" t="str">
        <f>VLOOKUP(E150,观世界地点!A:I,6,FALSE)</f>
        <v>county</v>
      </c>
      <c r="I150" s="4" t="s">
        <v>494</v>
      </c>
      <c r="J150" s="4"/>
      <c r="K150">
        <v>167</v>
      </c>
    </row>
    <row r="151" spans="1:11">
      <c r="A151" s="4">
        <v>238</v>
      </c>
      <c r="B151" s="4">
        <v>472</v>
      </c>
      <c r="C151" s="4">
        <v>-486</v>
      </c>
      <c r="D151" s="4" t="s">
        <v>272</v>
      </c>
      <c r="E151" s="19" t="s">
        <v>933</v>
      </c>
      <c r="F151" s="4">
        <f>VLOOKUP(E151,观世界地点!A:I,3,FALSE)</f>
        <v>114.773050494689</v>
      </c>
      <c r="G151" s="4">
        <f>VLOOKUP(E151,观世界地点!A:I,4,FALSE)</f>
        <v>34.5530948291486</v>
      </c>
      <c r="H151" s="4" t="str">
        <f>VLOOKUP(E151,观世界地点!A:I,6,FALSE)</f>
        <v>county</v>
      </c>
      <c r="I151" s="4" t="s">
        <v>273</v>
      </c>
      <c r="J151" s="4"/>
      <c r="K151">
        <v>47</v>
      </c>
    </row>
    <row r="152" spans="1:11">
      <c r="A152" s="4">
        <v>241</v>
      </c>
      <c r="B152" s="4">
        <v>822</v>
      </c>
      <c r="C152" s="4">
        <v>-483</v>
      </c>
      <c r="D152" s="4" t="s">
        <v>422</v>
      </c>
      <c r="E152" s="19" t="s">
        <v>934</v>
      </c>
      <c r="F152" s="4">
        <f>VLOOKUP(E152,观世界地点!A:I,3,FALSE)</f>
        <v>117.746568866271</v>
      </c>
      <c r="G152" s="4">
        <f>VLOOKUP(E152,观世界地点!A:I,4,FALSE)</f>
        <v>31.778239144275</v>
      </c>
      <c r="H152" s="4" t="str">
        <f>VLOOKUP(E152,观世界地点!A:I,6,FALSE)</f>
        <v>county</v>
      </c>
      <c r="I152" s="4" t="s">
        <v>155</v>
      </c>
      <c r="J152" s="4"/>
      <c r="K152">
        <v>22</v>
      </c>
    </row>
    <row r="153" spans="1:11">
      <c r="A153" s="4">
        <v>244</v>
      </c>
      <c r="B153" s="4">
        <v>1304</v>
      </c>
      <c r="C153" s="4">
        <v>-480</v>
      </c>
      <c r="D153" s="4" t="s">
        <v>568</v>
      </c>
      <c r="E153" s="4" t="s">
        <v>935</v>
      </c>
      <c r="F153" s="4">
        <f>VLOOKUP(E153,观世界地点!A:I,3,FALSE)</f>
        <v>117.558908158593</v>
      </c>
      <c r="G153" s="4">
        <f>VLOOKUP(E153,观世界地点!A:I,4,FALSE)</f>
        <v>36.3373560744192</v>
      </c>
      <c r="H153" s="4" t="str">
        <f>VLOOKUP(E153,观世界地点!A:I,6,FALSE)</f>
        <v>county</v>
      </c>
      <c r="I153" s="4" t="s">
        <v>569</v>
      </c>
      <c r="J153" s="4"/>
      <c r="K153">
        <v>104</v>
      </c>
    </row>
    <row r="154" spans="1:11">
      <c r="A154" s="4">
        <v>245</v>
      </c>
      <c r="B154" s="4">
        <v>1837</v>
      </c>
      <c r="C154" s="4">
        <v>-479</v>
      </c>
      <c r="D154" s="4" t="s">
        <v>667</v>
      </c>
      <c r="E154" s="4" t="s">
        <v>936</v>
      </c>
      <c r="F154" s="4">
        <f>VLOOKUP(E154,观世界地点!A:I,3,FALSE)</f>
        <v>111.400591083068</v>
      </c>
      <c r="G154" s="4">
        <f>VLOOKUP(E154,观世界地点!A:I,4,FALSE)</f>
        <v>36.0412086706439</v>
      </c>
      <c r="H154" s="4" t="str">
        <f>VLOOKUP(E154,观世界地点!A:I,6,FALSE)</f>
        <v>county</v>
      </c>
      <c r="I154" s="4" t="s">
        <v>668</v>
      </c>
      <c r="J154" s="4"/>
      <c r="K154">
        <v>168</v>
      </c>
    </row>
    <row r="155" spans="1:11">
      <c r="A155" s="4">
        <v>246</v>
      </c>
      <c r="B155" s="4">
        <v>1314</v>
      </c>
      <c r="C155" s="4">
        <v>-478</v>
      </c>
      <c r="D155" s="4" t="s">
        <v>574</v>
      </c>
      <c r="E155" s="4" t="s">
        <v>937</v>
      </c>
      <c r="F155" s="4">
        <f>VLOOKUP(E155,观世界地点!A:I,3,FALSE)</f>
        <v>112.500562355273</v>
      </c>
      <c r="G155" s="4">
        <f>VLOOKUP(E155,观世界地点!A:I,4,FALSE)</f>
        <v>34.6788510343081</v>
      </c>
      <c r="H155" s="4" t="str">
        <f>VLOOKUP(E155,观世界地点!A:I,6,FALSE)</f>
        <v>county</v>
      </c>
      <c r="I155" s="4" t="s">
        <v>575</v>
      </c>
      <c r="J155" s="4"/>
      <c r="K155">
        <v>218</v>
      </c>
    </row>
    <row r="156" spans="1:11">
      <c r="A156" s="4">
        <v>249</v>
      </c>
      <c r="B156" s="4">
        <v>493</v>
      </c>
      <c r="C156" s="4">
        <v>-475</v>
      </c>
      <c r="D156" s="4" t="s">
        <v>290</v>
      </c>
      <c r="E156" s="19" t="s">
        <v>938</v>
      </c>
      <c r="F156" s="4">
        <f>VLOOKUP(E156,观世界地点!A:I,3,FALSE)</f>
        <v>115.70654506256</v>
      </c>
      <c r="G156" s="4">
        <f>VLOOKUP(E156,观世界地点!A:I,4,FALSE)</f>
        <v>35.6860440920378</v>
      </c>
      <c r="H156" s="4" t="str">
        <f>VLOOKUP(E156,观世界地点!A:I,6,FALSE)</f>
        <v>county</v>
      </c>
      <c r="I156" s="4" t="s">
        <v>291</v>
      </c>
      <c r="J156" s="4"/>
      <c r="K156">
        <v>72</v>
      </c>
    </row>
    <row r="157" spans="1:11">
      <c r="A157" s="4">
        <v>250</v>
      </c>
      <c r="B157" s="4">
        <v>160</v>
      </c>
      <c r="C157" s="4">
        <v>-474</v>
      </c>
      <c r="D157" s="4" t="s">
        <v>54</v>
      </c>
      <c r="E157" s="4" t="s">
        <v>55</v>
      </c>
      <c r="F157" s="4">
        <f>VLOOKUP(E157,观世界地点!A:I,3,FALSE)</f>
        <v>115.652300067443</v>
      </c>
      <c r="G157" s="4">
        <f>VLOOKUP(E157,观世界地点!A:I,4,FALSE)</f>
        <v>35.6253620747013</v>
      </c>
      <c r="H157" s="4" t="str">
        <f>VLOOKUP(E157,观世界地点!A:I,6,FALSE)</f>
        <v>county</v>
      </c>
      <c r="I157" s="4" t="s">
        <v>55</v>
      </c>
      <c r="J157" s="4"/>
      <c r="K157">
        <v>23</v>
      </c>
    </row>
    <row r="158" spans="1:11">
      <c r="A158" s="18">
        <v>86</v>
      </c>
      <c r="B158" s="18">
        <v>1021</v>
      </c>
      <c r="C158" s="18">
        <v>-638</v>
      </c>
      <c r="D158" s="18" t="s">
        <v>478</v>
      </c>
      <c r="E158" s="18" t="s">
        <v>939</v>
      </c>
      <c r="F158" s="4">
        <f>VLOOKUP(E158,观世界地点!A:I,3,FALSE)</f>
        <v>115.281877</v>
      </c>
      <c r="G158" s="4">
        <f>VLOOKUP(E158,观世界地点!A:I,4,FALSE)</f>
        <v>34.113684</v>
      </c>
      <c r="H158" s="4" t="str">
        <f>VLOOKUP(E158,观世界地点!A:I,6,FALSE)</f>
        <v>county</v>
      </c>
      <c r="I158" s="18" t="s">
        <v>479</v>
      </c>
      <c r="J158" s="18" t="s">
        <v>940</v>
      </c>
      <c r="K158" s="16">
        <v>163</v>
      </c>
    </row>
    <row r="159" spans="1:11">
      <c r="A159" s="18">
        <v>152</v>
      </c>
      <c r="B159" s="18">
        <v>395</v>
      </c>
      <c r="C159" s="18">
        <v>-572</v>
      </c>
      <c r="D159" s="18" t="s">
        <v>230</v>
      </c>
      <c r="E159" s="18" t="s">
        <v>941</v>
      </c>
      <c r="F159" s="4">
        <f>VLOOKUP(E159,观世界地点!A:I,3,FALSE)</f>
        <v>115.547996</v>
      </c>
      <c r="G159" s="4">
        <f>VLOOKUP(E159,观世界地点!A:I,4,FALSE)</f>
        <v>34.847507</v>
      </c>
      <c r="H159" s="4" t="str">
        <f>VLOOKUP(E159,观世界地点!A:I,6,FALSE)</f>
        <v>county</v>
      </c>
      <c r="I159" s="18" t="s">
        <v>231</v>
      </c>
      <c r="J159" s="18" t="s">
        <v>942</v>
      </c>
      <c r="K159" s="16">
        <v>126</v>
      </c>
    </row>
    <row r="160" spans="1:11">
      <c r="A160" s="18">
        <v>46</v>
      </c>
      <c r="B160" s="18">
        <v>319</v>
      </c>
      <c r="C160" s="18">
        <v>-678</v>
      </c>
      <c r="D160" s="18" t="s">
        <v>151</v>
      </c>
      <c r="E160" s="25" t="s">
        <v>943</v>
      </c>
      <c r="F160" s="4">
        <f>VLOOKUP(E160,观世界地点!A:I,3,FALSE)</f>
        <v>111.233193</v>
      </c>
      <c r="G160" s="4">
        <f>VLOOKUP(E160,观世界地点!A:I,4,FALSE)</f>
        <v>35.363981</v>
      </c>
      <c r="H160" s="4" t="str">
        <f>VLOOKUP(E160,观世界地点!A:I,6,FALSE)</f>
        <v>county</v>
      </c>
      <c r="I160" s="18" t="s">
        <v>152</v>
      </c>
      <c r="J160" s="18" t="s">
        <v>944</v>
      </c>
      <c r="K160" s="16">
        <v>73</v>
      </c>
    </row>
    <row r="161" spans="1:11">
      <c r="A161" s="18">
        <v>204</v>
      </c>
      <c r="B161" s="18">
        <v>1422</v>
      </c>
      <c r="C161" s="18">
        <v>-520</v>
      </c>
      <c r="D161" s="18" t="s">
        <v>598</v>
      </c>
      <c r="E161" s="18" t="s">
        <v>945</v>
      </c>
      <c r="F161" s="4">
        <f>VLOOKUP(E161,观世界地点!A:I,3,FALSE)</f>
        <v>109.947718</v>
      </c>
      <c r="G161" s="4">
        <f>VLOOKUP(E161,观世界地点!A:I,4,FALSE)</f>
        <v>33.876784</v>
      </c>
      <c r="H161" s="4" t="str">
        <f>VLOOKUP(E161,观世界地点!A:I,6,FALSE)</f>
        <v>county</v>
      </c>
      <c r="I161" s="18" t="s">
        <v>599</v>
      </c>
      <c r="J161" s="18" t="s">
        <v>946</v>
      </c>
      <c r="K161" s="16">
        <v>213</v>
      </c>
    </row>
    <row r="162" spans="1:11">
      <c r="A162" s="18">
        <v>167</v>
      </c>
      <c r="B162" s="18">
        <v>731</v>
      </c>
      <c r="C162" s="18">
        <v>-557</v>
      </c>
      <c r="D162" s="18" t="s">
        <v>383</v>
      </c>
      <c r="E162" s="18" t="s">
        <v>947</v>
      </c>
      <c r="F162" s="4">
        <f>VLOOKUP(E162,观世界地点!A:I,3,FALSE)</f>
        <v>113.194633</v>
      </c>
      <c r="G162" s="4">
        <f>VLOOKUP(E162,观世界地点!A:I,4,FALSE)</f>
        <v>33.776995</v>
      </c>
      <c r="H162" s="4" t="str">
        <f>VLOOKUP(E162,观世界地点!A:I,6,FALSE)</f>
        <v>county</v>
      </c>
      <c r="I162" s="18" t="s">
        <v>384</v>
      </c>
      <c r="J162" s="18" t="s">
        <v>948</v>
      </c>
      <c r="K162" s="16">
        <v>211</v>
      </c>
    </row>
    <row r="163" spans="1:11">
      <c r="A163" s="18">
        <v>111</v>
      </c>
      <c r="B163" s="18">
        <v>963</v>
      </c>
      <c r="C163" s="18">
        <v>-613</v>
      </c>
      <c r="D163" s="18" t="s">
        <v>457</v>
      </c>
      <c r="E163" s="18" t="s">
        <v>949</v>
      </c>
      <c r="F163" s="4">
        <f>VLOOKUP(E163,观世界地点!A:I,3,FALSE)</f>
        <v>111.525134</v>
      </c>
      <c r="G163" s="4">
        <f>VLOOKUP(E163,观世界地点!A:I,4,FALSE)</f>
        <v>36.094029</v>
      </c>
      <c r="H163" s="4" t="str">
        <f>VLOOKUP(E163,观世界地点!A:I,6,FALSE)</f>
        <v>county</v>
      </c>
      <c r="I163" s="18" t="s">
        <v>458</v>
      </c>
      <c r="J163" s="18" t="s">
        <v>950</v>
      </c>
      <c r="K163" s="16">
        <v>202</v>
      </c>
    </row>
    <row r="164" spans="1:11">
      <c r="A164" s="18">
        <v>51</v>
      </c>
      <c r="B164" s="18">
        <v>216</v>
      </c>
      <c r="C164" s="18">
        <v>-673</v>
      </c>
      <c r="D164" s="18" t="s">
        <v>81</v>
      </c>
      <c r="E164" s="18" t="s">
        <v>951</v>
      </c>
      <c r="F164" s="4">
        <f>VLOOKUP(E164,观世界地点!A:I,3,FALSE)</f>
        <v>113.193730994677</v>
      </c>
      <c r="G164" s="4">
        <f>VLOOKUP(E164,观世界地点!A:I,4,FALSE)</f>
        <v>34.8492357923562</v>
      </c>
      <c r="H164" s="4" t="str">
        <f>VLOOKUP(E164,观世界地点!A:I,6,FALSE)</f>
        <v>county</v>
      </c>
      <c r="I164" s="18" t="s">
        <v>82</v>
      </c>
      <c r="J164" s="18" t="s">
        <v>952</v>
      </c>
      <c r="K164" s="16">
        <v>49</v>
      </c>
    </row>
    <row r="165" spans="1:11">
      <c r="A165" s="18">
        <v>17</v>
      </c>
      <c r="B165" s="18">
        <v>537</v>
      </c>
      <c r="C165" s="18">
        <v>-707</v>
      </c>
      <c r="D165" s="18" t="s">
        <v>311</v>
      </c>
      <c r="E165" s="18" t="s">
        <v>953</v>
      </c>
      <c r="F165" s="4">
        <f>VLOOKUP(E165,观世界地点!A:I,3,FALSE)</f>
        <v>113.776373</v>
      </c>
      <c r="G165" s="4">
        <f>VLOOKUP(E165,观世界地点!A:I,4,FALSE)</f>
        <v>34.285412</v>
      </c>
      <c r="H165" s="4" t="str">
        <f>VLOOKUP(E165,观世界地点!A:I,6,FALSE)</f>
        <v>county</v>
      </c>
      <c r="I165" s="18" t="s">
        <v>954</v>
      </c>
      <c r="J165" s="18" t="s">
        <v>955</v>
      </c>
      <c r="K165" s="16">
        <v>32</v>
      </c>
    </row>
    <row r="166" spans="1:11">
      <c r="A166" s="21">
        <v>73</v>
      </c>
      <c r="B166" s="21">
        <v>1057</v>
      </c>
      <c r="C166" s="21">
        <v>-651</v>
      </c>
      <c r="D166" s="21" t="s">
        <v>490</v>
      </c>
      <c r="E166" s="21" t="s">
        <v>956</v>
      </c>
      <c r="F166" s="4">
        <f>VLOOKUP(E166,观世界地点!A:I,3,FALSE)</f>
        <v>115.124228</v>
      </c>
      <c r="G166" s="4">
        <f>VLOOKUP(E166,观世界地点!A:I,4,FALSE)</f>
        <v>34.678901</v>
      </c>
      <c r="H166" s="4" t="str">
        <f>VLOOKUP(E166,观世界地点!A:I,6,FALSE)</f>
        <v>county</v>
      </c>
      <c r="I166" s="21" t="s">
        <v>491</v>
      </c>
      <c r="J166" s="21" t="s">
        <v>825</v>
      </c>
      <c r="K166">
        <v>200</v>
      </c>
    </row>
    <row r="167" spans="1:11">
      <c r="A167" s="23">
        <v>96</v>
      </c>
      <c r="B167" s="23">
        <v>418</v>
      </c>
      <c r="C167" s="23">
        <v>-628</v>
      </c>
      <c r="D167" s="23" t="s">
        <v>251</v>
      </c>
      <c r="E167" s="23" t="s">
        <v>957</v>
      </c>
      <c r="F167" s="4">
        <f>VLOOKUP(E167,观世界地点!A:I,3,FALSE)</f>
        <v>111.209914</v>
      </c>
      <c r="G167" s="4">
        <f>VLOOKUP(E167,观世界地点!A:I,4,FALSE)</f>
        <v>34.73434</v>
      </c>
      <c r="H167" s="4" t="str">
        <f>VLOOKUP(E167,观世界地点!A:I,6,FALSE)</f>
        <v>county</v>
      </c>
      <c r="I167" s="23" t="s">
        <v>252</v>
      </c>
      <c r="J167" s="23" t="s">
        <v>958</v>
      </c>
      <c r="K167">
        <v>55</v>
      </c>
    </row>
    <row r="168" spans="1:11">
      <c r="A168" s="23">
        <v>92</v>
      </c>
      <c r="B168" s="23">
        <v>3213</v>
      </c>
      <c r="C168" s="23">
        <v>-632</v>
      </c>
      <c r="D168" s="23" t="s">
        <v>730</v>
      </c>
      <c r="E168" s="23" t="s">
        <v>959</v>
      </c>
      <c r="F168" s="4">
        <f>VLOOKUP(E168,观世界地点!A:I,3,FALSE)</f>
        <v>115.38485164215</v>
      </c>
      <c r="G168" s="4">
        <f>VLOOKUP(E168,观世界地点!A:I,4,FALSE)</f>
        <v>35.4692191037449</v>
      </c>
      <c r="H168" s="4" t="str">
        <f>VLOOKUP(E168,观世界地点!A:I,6,FALSE)</f>
        <v>county</v>
      </c>
      <c r="I168" s="21" t="s">
        <v>731</v>
      </c>
      <c r="J168" s="21" t="s">
        <v>960</v>
      </c>
      <c r="K168">
        <v>249</v>
      </c>
    </row>
    <row r="169" spans="1:11">
      <c r="A169" s="4">
        <v>6</v>
      </c>
      <c r="B169" s="4">
        <v>820</v>
      </c>
      <c r="C169" s="4">
        <v>-718</v>
      </c>
      <c r="D169" s="4" t="s">
        <v>416</v>
      </c>
      <c r="E169" s="4" t="s">
        <v>961</v>
      </c>
      <c r="F169" s="4">
        <f>VLOOKUP(E169,观世界地点!A:I,3,FALSE)</f>
        <v>117.929209</v>
      </c>
      <c r="G169" s="4">
        <f>VLOOKUP(E169,观世界地点!A:I,4,FALSE)</f>
        <v>35.247661</v>
      </c>
      <c r="H169" s="4" t="str">
        <f>VLOOKUP(E169,观世界地点!A:I,6,FALSE)</f>
        <v>county</v>
      </c>
      <c r="I169" s="4" t="s">
        <v>417</v>
      </c>
      <c r="J169" s="4"/>
      <c r="K169">
        <v>134</v>
      </c>
    </row>
    <row r="170" spans="1:11">
      <c r="A170" s="4">
        <v>7</v>
      </c>
      <c r="B170" s="4">
        <v>413</v>
      </c>
      <c r="C170" s="4">
        <v>-717</v>
      </c>
      <c r="D170" s="4" t="s">
        <v>242</v>
      </c>
      <c r="E170" s="4" t="s">
        <v>962</v>
      </c>
      <c r="F170" s="4">
        <f>VLOOKUP(E170,观世界地点!A:I,3,FALSE)</f>
        <v>110.848548</v>
      </c>
      <c r="G170" s="4">
        <f>VLOOKUP(E170,观世界地点!A:I,4,FALSE)</f>
        <v>35.955393</v>
      </c>
      <c r="H170" s="4" t="str">
        <f>VLOOKUP(E170,观世界地点!A:I,6,FALSE)</f>
        <v>county</v>
      </c>
      <c r="I170" s="4" t="s">
        <v>243</v>
      </c>
      <c r="J170" s="4"/>
      <c r="K170">
        <v>56</v>
      </c>
    </row>
    <row r="171" spans="1:11">
      <c r="A171" s="4">
        <v>10</v>
      </c>
      <c r="B171" s="4">
        <v>379</v>
      </c>
      <c r="C171" s="4">
        <v>-714</v>
      </c>
      <c r="D171" s="4" t="s">
        <v>212</v>
      </c>
      <c r="E171" s="4" t="s">
        <v>963</v>
      </c>
      <c r="F171" s="4">
        <f>VLOOKUP(E171,观世界地点!A:I,3,FALSE)</f>
        <v>114.623446</v>
      </c>
      <c r="G171" s="4">
        <f>VLOOKUP(E171,观世界地点!A:I,4,FALSE)</f>
        <v>32.988631</v>
      </c>
      <c r="H171" s="4" t="str">
        <f>VLOOKUP(E171,观世界地点!A:I,6,FALSE)</f>
        <v>county</v>
      </c>
      <c r="I171" s="4" t="s">
        <v>213</v>
      </c>
      <c r="J171" s="4"/>
      <c r="K171">
        <v>91</v>
      </c>
    </row>
    <row r="172" spans="1:11">
      <c r="A172" s="4">
        <v>12</v>
      </c>
      <c r="B172" s="4">
        <v>1318</v>
      </c>
      <c r="C172" s="4">
        <v>-712</v>
      </c>
      <c r="D172" s="4" t="s">
        <v>577</v>
      </c>
      <c r="E172" s="4" t="s">
        <v>964</v>
      </c>
      <c r="F172" s="4">
        <f>VLOOKUP(E172,观世界地点!A:I,3,FALSE)</f>
        <v>113.85989</v>
      </c>
      <c r="G172" s="4">
        <f>VLOOKUP(E172,观世界地点!A:I,4,FALSE)</f>
        <v>34.077587</v>
      </c>
      <c r="H172" s="4" t="str">
        <f>VLOOKUP(E172,观世界地点!A:I,6,FALSE)</f>
        <v>county</v>
      </c>
      <c r="I172" s="4" t="s">
        <v>578</v>
      </c>
      <c r="J172" s="4"/>
      <c r="K172">
        <v>225</v>
      </c>
    </row>
    <row r="173" spans="1:11">
      <c r="A173" s="4">
        <v>23</v>
      </c>
      <c r="B173" s="4">
        <v>519</v>
      </c>
      <c r="C173" s="4">
        <v>-701</v>
      </c>
      <c r="D173" s="4" t="s">
        <v>296</v>
      </c>
      <c r="E173" s="4" t="s">
        <v>965</v>
      </c>
      <c r="F173" s="4">
        <f>VLOOKUP(E173,观世界地点!A:I,3,FALSE)</f>
        <v>112.993083</v>
      </c>
      <c r="G173" s="4">
        <f>VLOOKUP(E173,观世界地点!A:I,4,FALSE)</f>
        <v>35.071575</v>
      </c>
      <c r="H173" s="4" t="str">
        <f>VLOOKUP(E173,观世界地点!A:I,6,FALSE)</f>
        <v>county</v>
      </c>
      <c r="I173" s="4" t="s">
        <v>297</v>
      </c>
      <c r="J173" s="4"/>
      <c r="K173">
        <v>175</v>
      </c>
    </row>
    <row r="174" spans="1:11">
      <c r="A174" s="4">
        <v>25</v>
      </c>
      <c r="B174" s="4">
        <v>404</v>
      </c>
      <c r="C174" s="4">
        <v>-699</v>
      </c>
      <c r="D174" s="4" t="s">
        <v>236</v>
      </c>
      <c r="E174" s="4" t="s">
        <v>966</v>
      </c>
      <c r="F174" s="4">
        <f>VLOOKUP(E174,观世界地点!A:I,3,FALSE)</f>
        <v>112.242455</v>
      </c>
      <c r="G174" s="4">
        <f>VLOOKUP(E174,观世界地点!A:I,4,FALSE)</f>
        <v>30.360061</v>
      </c>
      <c r="H174" s="4" t="str">
        <f>VLOOKUP(E174,观世界地点!A:I,6,FALSE)</f>
        <v>county</v>
      </c>
      <c r="I174" s="4" t="s">
        <v>237</v>
      </c>
      <c r="J174" s="4"/>
      <c r="K174">
        <v>93</v>
      </c>
    </row>
    <row r="175" spans="1:11">
      <c r="A175" s="4">
        <v>29</v>
      </c>
      <c r="B175" s="4">
        <v>396</v>
      </c>
      <c r="C175" s="4">
        <v>-695</v>
      </c>
      <c r="D175" s="4" t="s">
        <v>233</v>
      </c>
      <c r="E175" s="4" t="s">
        <v>967</v>
      </c>
      <c r="F175" s="4">
        <f>VLOOKUP(E175,观世界地点!A:I,3,FALSE)</f>
        <v>117.132545</v>
      </c>
      <c r="G175" s="4">
        <f>VLOOKUP(E175,观世界地点!A:I,4,FALSE)</f>
        <v>35.540241</v>
      </c>
      <c r="H175" s="4" t="str">
        <f>VLOOKUP(E175,观世界地点!A:I,6,FALSE)</f>
        <v>county</v>
      </c>
      <c r="I175" s="4" t="s">
        <v>234</v>
      </c>
      <c r="J175" s="4"/>
      <c r="K175">
        <v>33</v>
      </c>
    </row>
    <row r="176" spans="1:11">
      <c r="A176" s="4">
        <v>34</v>
      </c>
      <c r="B176" s="4">
        <v>278</v>
      </c>
      <c r="C176" s="4">
        <v>-690</v>
      </c>
      <c r="D176" s="4" t="s">
        <v>126</v>
      </c>
      <c r="E176" s="26" t="s">
        <v>968</v>
      </c>
      <c r="F176" s="4">
        <f>VLOOKUP(E176,观世界地点!A:I,3,FALSE)</f>
        <v>118.44811409121</v>
      </c>
      <c r="G176" s="4">
        <f>VLOOKUP(E176,观世界地点!A:I,4,FALSE)</f>
        <v>34.9176559505448</v>
      </c>
      <c r="H176" s="4" t="str">
        <f>VLOOKUP(E176,观世界地点!A:I,6,FALSE)</f>
        <v>county</v>
      </c>
      <c r="I176" s="4" t="s">
        <v>127</v>
      </c>
      <c r="J176" s="4"/>
      <c r="K176">
        <v>34</v>
      </c>
    </row>
    <row r="177" spans="1:11">
      <c r="A177" s="4">
        <v>37</v>
      </c>
      <c r="B177" s="4">
        <v>120</v>
      </c>
      <c r="C177" s="4">
        <v>-687</v>
      </c>
      <c r="D177" s="4" t="s">
        <v>42</v>
      </c>
      <c r="E177" s="4" t="s">
        <v>146</v>
      </c>
      <c r="F177" s="4">
        <f>VLOOKUP(E177,观世界地点!A:I,3,FALSE)</f>
        <v>118.029819</v>
      </c>
      <c r="G177" s="4">
        <f>VLOOKUP(E177,观世界地点!A:I,4,FALSE)</f>
        <v>35.296697</v>
      </c>
      <c r="H177" s="4" t="str">
        <f>VLOOKUP(E177,观世界地点!A:I,6,FALSE)</f>
        <v>county</v>
      </c>
      <c r="I177" s="22" t="s">
        <v>43</v>
      </c>
      <c r="J177" s="4"/>
      <c r="K177">
        <v>35</v>
      </c>
    </row>
    <row r="178" spans="1:11">
      <c r="A178" s="4">
        <v>38</v>
      </c>
      <c r="B178" s="4">
        <v>556</v>
      </c>
      <c r="C178" s="4">
        <v>-686</v>
      </c>
      <c r="D178" s="4" t="s">
        <v>317</v>
      </c>
      <c r="E178" s="4" t="s">
        <v>969</v>
      </c>
      <c r="F178" s="4">
        <f>VLOOKUP(E178,观世界地点!A:I,3,FALSE)</f>
        <v>118.217403</v>
      </c>
      <c r="G178" s="4">
        <f>VLOOKUP(E178,观世界地点!A:I,4,FALSE)</f>
        <v>37.112519</v>
      </c>
      <c r="H178" s="4" t="str">
        <f>VLOOKUP(E178,观世界地点!A:I,6,FALSE)</f>
        <v>county</v>
      </c>
      <c r="I178" s="4" t="s">
        <v>318</v>
      </c>
      <c r="J178" s="4"/>
      <c r="K178">
        <v>78</v>
      </c>
    </row>
    <row r="179" spans="1:11">
      <c r="A179" s="4">
        <v>50</v>
      </c>
      <c r="B179" s="4">
        <v>211</v>
      </c>
      <c r="C179" s="4">
        <v>-674</v>
      </c>
      <c r="D179" s="4" t="s">
        <v>75</v>
      </c>
      <c r="E179" s="4" t="s">
        <v>76</v>
      </c>
      <c r="F179" s="4">
        <f>VLOOKUP(E179,观世界地点!A:I,3,FALSE)</f>
        <v>112.527726</v>
      </c>
      <c r="G179" s="4">
        <f>VLOOKUP(E179,观世界地点!A:I,4,FALSE)</f>
        <v>34.627194</v>
      </c>
      <c r="H179" s="4" t="str">
        <f>VLOOKUP(E179,观世界地点!A:I,6,FALSE)</f>
        <v>county</v>
      </c>
      <c r="I179" s="4" t="s">
        <v>76</v>
      </c>
      <c r="J179" s="4"/>
      <c r="K179">
        <v>26</v>
      </c>
    </row>
    <row r="180" spans="1:11">
      <c r="A180" s="4">
        <v>57</v>
      </c>
      <c r="B180" s="4">
        <v>326</v>
      </c>
      <c r="C180" s="4">
        <v>-667</v>
      </c>
      <c r="D180" s="4" t="s">
        <v>163</v>
      </c>
      <c r="E180" s="4" t="s">
        <v>164</v>
      </c>
      <c r="F180" s="4">
        <f>VLOOKUP(E180,观世界地点!A:I,3,FALSE)</f>
        <v>117.258021</v>
      </c>
      <c r="G180" s="4">
        <f>VLOOKUP(E180,观世界地点!A:I,4,FALSE)</f>
        <v>35.672297</v>
      </c>
      <c r="H180" s="4" t="str">
        <f>VLOOKUP(E180,观世界地点!A:I,6,FALSE)</f>
        <v>county</v>
      </c>
      <c r="I180" s="4" t="s">
        <v>164</v>
      </c>
      <c r="J180" s="4"/>
      <c r="K180">
        <v>12</v>
      </c>
    </row>
    <row r="181" spans="1:11">
      <c r="A181" s="4">
        <v>62</v>
      </c>
      <c r="B181" s="4">
        <v>627</v>
      </c>
      <c r="C181" s="4">
        <v>-662</v>
      </c>
      <c r="D181" s="4" t="s">
        <v>338</v>
      </c>
      <c r="E181" s="4" t="s">
        <v>970</v>
      </c>
      <c r="F181" s="4">
        <f>VLOOKUP(E181,观世界地点!A:I,3,FALSE)</f>
        <v>117.0029</v>
      </c>
      <c r="G181" s="4">
        <f>VLOOKUP(E181,观世界地点!A:I,4,FALSE)</f>
        <v>35.577842</v>
      </c>
      <c r="H181" s="4" t="str">
        <f>VLOOKUP(E181,观世界地点!A:I,6,FALSE)</f>
        <v>county</v>
      </c>
      <c r="I181" s="4" t="s">
        <v>339</v>
      </c>
      <c r="J181" s="4"/>
      <c r="K181">
        <v>171</v>
      </c>
    </row>
    <row r="182" spans="1:11">
      <c r="A182" s="4">
        <v>64</v>
      </c>
      <c r="B182" s="4">
        <v>1715</v>
      </c>
      <c r="C182" s="4">
        <v>-660</v>
      </c>
      <c r="D182" s="4" t="s">
        <v>658</v>
      </c>
      <c r="E182" s="20" t="s">
        <v>971</v>
      </c>
      <c r="F182" s="4">
        <f>VLOOKUP(E182,观世界地点!A:I,3,FALSE)</f>
        <v>104.784882</v>
      </c>
      <c r="G182" s="4">
        <f>VLOOKUP(E182,观世界地点!A:I,4,FALSE)</f>
        <v>37.026874</v>
      </c>
      <c r="H182" s="4" t="str">
        <f>VLOOKUP(E182,观世界地点!A:I,6,FALSE)</f>
        <v>county</v>
      </c>
      <c r="I182" s="4" t="s">
        <v>659</v>
      </c>
      <c r="J182" s="4"/>
      <c r="K182">
        <v>229</v>
      </c>
    </row>
    <row r="183" spans="1:11">
      <c r="A183" s="4">
        <v>66</v>
      </c>
      <c r="B183" s="4">
        <v>428</v>
      </c>
      <c r="C183" s="4">
        <v>-658</v>
      </c>
      <c r="D183" s="4" t="s">
        <v>260</v>
      </c>
      <c r="E183" s="4" t="s">
        <v>972</v>
      </c>
      <c r="F183" s="4">
        <f>VLOOKUP(E183,观世界地点!A:I,3,FALSE)</f>
        <v>112.867477</v>
      </c>
      <c r="G183" s="4">
        <f>VLOOKUP(E183,观世界地点!A:I,4,FALSE)</f>
        <v>35.502537</v>
      </c>
      <c r="H183" s="4" t="str">
        <f>VLOOKUP(E183,观世界地点!A:I,6,FALSE)</f>
        <v>county</v>
      </c>
      <c r="I183" s="4" t="s">
        <v>261</v>
      </c>
      <c r="J183" s="4"/>
      <c r="K183">
        <v>107</v>
      </c>
    </row>
    <row r="184" spans="1:11">
      <c r="A184" s="4">
        <v>71</v>
      </c>
      <c r="B184" s="4">
        <v>777</v>
      </c>
      <c r="C184" s="4">
        <v>-653</v>
      </c>
      <c r="D184" s="4" t="s">
        <v>404</v>
      </c>
      <c r="E184" s="20" t="s">
        <v>973</v>
      </c>
      <c r="F184" s="4">
        <f>VLOOKUP(E184,观世界地点!A:I,3,FALSE)</f>
        <v>113.249349</v>
      </c>
      <c r="G184" s="4">
        <f>VLOOKUP(E184,观世界地点!A:I,4,FALSE)</f>
        <v>35.222224</v>
      </c>
      <c r="H184" s="4" t="str">
        <f>VLOOKUP(E184,观世界地点!A:I,6,FALSE)</f>
        <v>county</v>
      </c>
      <c r="I184" s="4" t="s">
        <v>405</v>
      </c>
      <c r="J184" s="4"/>
      <c r="K184">
        <v>79</v>
      </c>
    </row>
    <row r="185" spans="1:11">
      <c r="A185" s="4">
        <v>79</v>
      </c>
      <c r="B185" s="4">
        <v>2241</v>
      </c>
      <c r="C185" s="4">
        <v>-645</v>
      </c>
      <c r="D185" s="4" t="s">
        <v>691</v>
      </c>
      <c r="E185" s="20" t="s">
        <v>974</v>
      </c>
      <c r="F185" s="4">
        <f>VLOOKUP(E185,观世界地点!A:I,3,FALSE)</f>
        <v>110.517455</v>
      </c>
      <c r="G185" s="4">
        <f>VLOOKUP(E185,观世界地点!A:I,4,FALSE)</f>
        <v>34.956961</v>
      </c>
      <c r="H185" s="4" t="str">
        <f>VLOOKUP(E185,观世界地点!A:I,6,FALSE)</f>
        <v>county</v>
      </c>
      <c r="I185" s="4" t="s">
        <v>692</v>
      </c>
      <c r="J185" s="4"/>
      <c r="K185">
        <v>239</v>
      </c>
    </row>
    <row r="186" spans="1:11">
      <c r="A186" s="4">
        <v>83</v>
      </c>
      <c r="B186" s="4">
        <v>542</v>
      </c>
      <c r="C186" s="4">
        <v>-641</v>
      </c>
      <c r="D186" s="4" t="s">
        <v>314</v>
      </c>
      <c r="E186" s="4" t="s">
        <v>975</v>
      </c>
      <c r="F186" s="4">
        <f>VLOOKUP(E186,观世界地点!A:I,3,FALSE)</f>
        <v>118.439366</v>
      </c>
      <c r="G186" s="4">
        <f>VLOOKUP(E186,观世界地点!A:I,4,FALSE)</f>
        <v>35.164764</v>
      </c>
      <c r="H186" s="4" t="str">
        <f>VLOOKUP(E186,观世界地点!A:I,6,FALSE)</f>
        <v>county</v>
      </c>
      <c r="I186" s="4" t="s">
        <v>315</v>
      </c>
      <c r="J186" s="4"/>
      <c r="K186">
        <v>117</v>
      </c>
    </row>
    <row r="187" spans="1:11">
      <c r="A187" s="4">
        <v>97</v>
      </c>
      <c r="B187" s="4">
        <v>1672</v>
      </c>
      <c r="C187" s="4">
        <v>-627</v>
      </c>
      <c r="D187" s="4" t="s">
        <v>649</v>
      </c>
      <c r="E187" s="4" t="s">
        <v>976</v>
      </c>
      <c r="F187" s="4">
        <f>VLOOKUP(E187,观世界地点!A:I,3,FALSE)</f>
        <v>114.088226</v>
      </c>
      <c r="G187" s="4">
        <f>VLOOKUP(E187,观世界地点!A:I,4,FALSE)</f>
        <v>34.662088</v>
      </c>
      <c r="H187" s="4" t="str">
        <f>VLOOKUP(E187,观世界地点!A:I,6,FALSE)</f>
        <v>county</v>
      </c>
      <c r="I187" s="4" t="s">
        <v>650</v>
      </c>
      <c r="J187" s="4"/>
      <c r="K187">
        <v>233</v>
      </c>
    </row>
    <row r="188" spans="1:11">
      <c r="A188" s="4">
        <v>107</v>
      </c>
      <c r="B188" s="4">
        <v>503</v>
      </c>
      <c r="C188" s="4">
        <v>-617</v>
      </c>
      <c r="D188" s="4" t="s">
        <v>293</v>
      </c>
      <c r="E188" s="4" t="s">
        <v>977</v>
      </c>
      <c r="F188" s="4">
        <f>VLOOKUP(E188,观世界地点!A:I,3,FALSE)</f>
        <v>109.834394</v>
      </c>
      <c r="G188" s="4">
        <f>VLOOKUP(E188,观世界地点!A:I,4,FALSE)</f>
        <v>35.099787</v>
      </c>
      <c r="H188" s="4" t="str">
        <f>VLOOKUP(E188,观世界地点!A:I,6,FALSE)</f>
        <v>county</v>
      </c>
      <c r="I188" s="4" t="s">
        <v>294</v>
      </c>
      <c r="J188" s="4"/>
      <c r="K188">
        <v>177</v>
      </c>
    </row>
    <row r="189" spans="1:11">
      <c r="A189" s="4">
        <v>108</v>
      </c>
      <c r="B189" s="4">
        <v>430</v>
      </c>
      <c r="C189" s="4">
        <v>-616</v>
      </c>
      <c r="D189" s="4" t="s">
        <v>263</v>
      </c>
      <c r="E189" s="4" t="s">
        <v>978</v>
      </c>
      <c r="F189" s="4">
        <f>VLOOKUP(E189,观世界地点!A:I,3,FALSE)</f>
        <v>110.399595</v>
      </c>
      <c r="G189" s="4">
        <f>VLOOKUP(E189,观世界地点!A:I,4,FALSE)</f>
        <v>32.836803</v>
      </c>
      <c r="H189" s="4" t="str">
        <f>VLOOKUP(E189,观世界地点!A:I,6,FALSE)</f>
        <v>county</v>
      </c>
      <c r="I189" s="4" t="s">
        <v>264</v>
      </c>
      <c r="J189" s="4"/>
      <c r="K189">
        <v>230</v>
      </c>
    </row>
    <row r="190" spans="1:11">
      <c r="A190" s="4">
        <v>115</v>
      </c>
      <c r="B190" s="4">
        <v>1645</v>
      </c>
      <c r="C190" s="4">
        <v>-609</v>
      </c>
      <c r="D190" s="4" t="s">
        <v>646</v>
      </c>
      <c r="E190" s="4" t="s">
        <v>979</v>
      </c>
      <c r="F190" s="4">
        <f>VLOOKUP(E190,观世界地点!A:I,3,FALSE)</f>
        <v>118.231983</v>
      </c>
      <c r="G190" s="4">
        <f>VLOOKUP(E190,观世界地点!A:I,4,FALSE)</f>
        <v>36.872254</v>
      </c>
      <c r="H190" s="4" t="str">
        <f>VLOOKUP(E190,观世界地点!A:I,6,FALSE)</f>
        <v>county</v>
      </c>
      <c r="I190" s="4" t="s">
        <v>647</v>
      </c>
      <c r="J190" s="4"/>
      <c r="K190">
        <v>98</v>
      </c>
    </row>
    <row r="191" spans="1:11">
      <c r="A191" s="4">
        <v>117</v>
      </c>
      <c r="B191" s="4">
        <v>1481</v>
      </c>
      <c r="C191" s="4">
        <v>-607</v>
      </c>
      <c r="D191" s="4" t="s">
        <v>628</v>
      </c>
      <c r="E191" s="4" t="s">
        <v>980</v>
      </c>
      <c r="F191" s="4">
        <f>VLOOKUP(E191,观世界地点!A:I,3,FALSE)</f>
        <v>112.77763</v>
      </c>
      <c r="G191" s="4">
        <f>VLOOKUP(E191,观世界地点!A:I,4,FALSE)</f>
        <v>34.762205</v>
      </c>
      <c r="H191" s="4" t="str">
        <f>VLOOKUP(E191,观世界地点!A:I,6,FALSE)</f>
        <v>county</v>
      </c>
      <c r="I191" s="4" t="s">
        <v>629</v>
      </c>
      <c r="J191" s="4"/>
      <c r="K191">
        <v>194</v>
      </c>
    </row>
    <row r="192" spans="1:11">
      <c r="A192" s="4">
        <v>122</v>
      </c>
      <c r="B192" s="4">
        <v>228</v>
      </c>
      <c r="C192" s="4">
        <v>-602</v>
      </c>
      <c r="D192" s="4" t="s">
        <v>87</v>
      </c>
      <c r="E192" s="4" t="s">
        <v>981</v>
      </c>
      <c r="F192" s="4">
        <f>VLOOKUP(E192,观世界地点!A:I,3,FALSE)</f>
        <v>112.069994</v>
      </c>
      <c r="G192" s="4">
        <f>VLOOKUP(E192,观世界地点!A:I,4,FALSE)</f>
        <v>35.74024</v>
      </c>
      <c r="H192" s="4" t="str">
        <f>VLOOKUP(E192,观世界地点!A:I,6,FALSE)</f>
        <v>county</v>
      </c>
      <c r="I192" s="4" t="s">
        <v>88</v>
      </c>
      <c r="J192" s="4"/>
      <c r="K192">
        <v>83</v>
      </c>
    </row>
    <row r="193" spans="1:11">
      <c r="A193" s="4">
        <v>123</v>
      </c>
      <c r="B193" s="4">
        <v>321</v>
      </c>
      <c r="C193" s="4">
        <v>-601</v>
      </c>
      <c r="D193" s="4" t="s">
        <v>154</v>
      </c>
      <c r="E193" s="19" t="s">
        <v>982</v>
      </c>
      <c r="F193" s="4">
        <f>VLOOKUP(E193,观世界地点!A:I,3,FALSE)</f>
        <v>115.660731</v>
      </c>
      <c r="G193" s="4">
        <f>VLOOKUP(E193,观世界地点!A:I,4,FALSE)</f>
        <v>32.175705</v>
      </c>
      <c r="H193" s="4" t="str">
        <f>VLOOKUP(E193,观世界地点!A:I,6,FALSE)</f>
        <v>county</v>
      </c>
      <c r="I193" s="4" t="s">
        <v>155</v>
      </c>
      <c r="J193" s="4"/>
      <c r="K193">
        <v>18</v>
      </c>
    </row>
    <row r="194" spans="1:11">
      <c r="A194" s="4">
        <v>124</v>
      </c>
      <c r="B194" s="4">
        <v>412</v>
      </c>
      <c r="C194" s="4">
        <v>-600</v>
      </c>
      <c r="D194" s="4" t="s">
        <v>239</v>
      </c>
      <c r="E194" s="4" t="s">
        <v>983</v>
      </c>
      <c r="F194" s="4">
        <f>VLOOKUP(E194,观世界地点!A:I,3,FALSE)</f>
        <v>113.514294</v>
      </c>
      <c r="G194" s="4">
        <f>VLOOKUP(E194,观世界地点!A:I,4,FALSE)</f>
        <v>33.858308</v>
      </c>
      <c r="H194" s="4" t="str">
        <f>VLOOKUP(E194,观世界地点!A:I,6,FALSE)</f>
        <v>county</v>
      </c>
      <c r="I194" s="4" t="s">
        <v>240</v>
      </c>
      <c r="J194" s="4"/>
      <c r="K194">
        <v>68</v>
      </c>
    </row>
    <row r="195" spans="1:11">
      <c r="A195" s="4">
        <v>128</v>
      </c>
      <c r="B195" s="4">
        <v>250</v>
      </c>
      <c r="C195" s="4">
        <v>-596</v>
      </c>
      <c r="D195" s="4" t="s">
        <v>102</v>
      </c>
      <c r="E195" s="4" t="s">
        <v>103</v>
      </c>
      <c r="F195" s="4">
        <f>VLOOKUP(E195,观世界地点!A:I,3,FALSE)</f>
        <v>116.249565</v>
      </c>
      <c r="G195" s="4">
        <f>VLOOKUP(E195,观世界地点!A:I,4,FALSE)</f>
        <v>36.340713</v>
      </c>
      <c r="H195" s="4" t="str">
        <f>VLOOKUP(E195,观世界地点!A:I,6,FALSE)</f>
        <v>county</v>
      </c>
      <c r="I195" s="4" t="s">
        <v>103</v>
      </c>
      <c r="J195" s="4"/>
      <c r="K195">
        <v>19</v>
      </c>
    </row>
    <row r="196" spans="1:11">
      <c r="A196" s="4">
        <v>129</v>
      </c>
      <c r="B196" s="4">
        <v>568</v>
      </c>
      <c r="C196" s="4">
        <v>-595</v>
      </c>
      <c r="D196" s="4" t="s">
        <v>323</v>
      </c>
      <c r="E196" s="4" t="s">
        <v>984</v>
      </c>
      <c r="F196" s="4">
        <f>VLOOKUP(E196,观世界地点!A:I,3,FALSE)</f>
        <v>115.777853</v>
      </c>
      <c r="G196" s="4">
        <f>VLOOKUP(E196,观世界地点!A:I,4,FALSE)</f>
        <v>34.449068</v>
      </c>
      <c r="H196" s="4" t="str">
        <f>VLOOKUP(E196,观世界地点!A:I,6,FALSE)</f>
        <v>county</v>
      </c>
      <c r="I196" s="4" t="s">
        <v>324</v>
      </c>
      <c r="J196" s="4"/>
      <c r="K196">
        <v>100</v>
      </c>
    </row>
    <row r="197" spans="1:11">
      <c r="A197" s="4">
        <v>131</v>
      </c>
      <c r="B197" s="4">
        <v>375</v>
      </c>
      <c r="C197" s="4">
        <v>-593</v>
      </c>
      <c r="D197" s="4" t="s">
        <v>206</v>
      </c>
      <c r="E197" s="4" t="s">
        <v>207</v>
      </c>
      <c r="F197" s="4">
        <f>VLOOKUP(E197,观世界地点!A:I,3,FALSE)</f>
        <v>113.128628</v>
      </c>
      <c r="G197" s="4">
        <f>VLOOKUP(E197,观世界地点!A:I,4,FALSE)</f>
        <v>36.20213</v>
      </c>
      <c r="H197" s="4" t="str">
        <f>VLOOKUP(E197,观世界地点!A:I,6,FALSE)</f>
        <v>county</v>
      </c>
      <c r="I197" s="4" t="s">
        <v>207</v>
      </c>
      <c r="J197" s="4"/>
      <c r="K197">
        <v>27</v>
      </c>
    </row>
    <row r="198" spans="1:11">
      <c r="A198" s="4">
        <v>133</v>
      </c>
      <c r="B198" s="4">
        <v>391</v>
      </c>
      <c r="C198" s="4">
        <v>-591</v>
      </c>
      <c r="D198" s="4" t="s">
        <v>224</v>
      </c>
      <c r="E198" s="4" t="s">
        <v>985</v>
      </c>
      <c r="F198" s="4">
        <f>VLOOKUP(E198,观世界地点!A:I,3,FALSE)</f>
        <v>111.29011</v>
      </c>
      <c r="G198" s="4">
        <f>VLOOKUP(E198,观世界地点!A:I,4,FALSE)</f>
        <v>35.405768</v>
      </c>
      <c r="H198" s="4" t="str">
        <f>VLOOKUP(E198,观世界地点!A:I,6,FALSE)</f>
        <v>county</v>
      </c>
      <c r="I198" s="4" t="s">
        <v>225</v>
      </c>
      <c r="J198" s="4"/>
      <c r="K198">
        <v>61</v>
      </c>
    </row>
    <row r="199" spans="1:11">
      <c r="A199" s="4">
        <v>134</v>
      </c>
      <c r="B199" s="4">
        <v>277</v>
      </c>
      <c r="C199" s="4">
        <v>-590</v>
      </c>
      <c r="D199" s="4" t="s">
        <v>120</v>
      </c>
      <c r="E199" s="4" t="s">
        <v>986</v>
      </c>
      <c r="F199" s="4">
        <f>VLOOKUP(E199,观世界地点!A:I,3,FALSE)</f>
        <v>112.844937</v>
      </c>
      <c r="G199" s="4">
        <f>VLOOKUP(E199,观世界地点!A:I,4,FALSE)</f>
        <v>36.347726</v>
      </c>
      <c r="H199" s="4" t="str">
        <f>VLOOKUP(E199,观世界地点!A:I,6,FALSE)</f>
        <v>county</v>
      </c>
      <c r="I199" s="4" t="s">
        <v>121</v>
      </c>
      <c r="J199" s="4"/>
      <c r="K199">
        <v>118</v>
      </c>
    </row>
    <row r="200" spans="1:11">
      <c r="A200" s="4">
        <v>136</v>
      </c>
      <c r="B200" s="4">
        <v>1072</v>
      </c>
      <c r="C200" s="4">
        <v>-588</v>
      </c>
      <c r="D200" s="4" t="s">
        <v>502</v>
      </c>
      <c r="E200" s="4" t="s">
        <v>987</v>
      </c>
      <c r="F200" s="4">
        <f>VLOOKUP(E200,观世界地点!A:I,3,FALSE)</f>
        <v>118.455294</v>
      </c>
      <c r="G200" s="4">
        <f>VLOOKUP(E200,观世界地点!A:I,4,FALSE)</f>
        <v>36.759106</v>
      </c>
      <c r="H200" s="4" t="str">
        <f>VLOOKUP(E200,观世界地点!A:I,6,FALSE)</f>
        <v>county</v>
      </c>
      <c r="I200" s="4" t="s">
        <v>503</v>
      </c>
      <c r="J200" s="4"/>
      <c r="K200">
        <v>173</v>
      </c>
    </row>
    <row r="201" spans="1:11">
      <c r="A201" s="4">
        <v>142</v>
      </c>
      <c r="B201" s="4">
        <v>1131</v>
      </c>
      <c r="C201" s="4">
        <v>-582</v>
      </c>
      <c r="D201" s="4" t="s">
        <v>529</v>
      </c>
      <c r="E201" s="4" t="s">
        <v>988</v>
      </c>
      <c r="F201" s="4">
        <f>VLOOKUP(E201,观世界地点!A:I,3,FALSE)</f>
        <v>115.981157</v>
      </c>
      <c r="G201" s="4">
        <f>VLOOKUP(E201,观世界地点!A:I,4,FALSE)</f>
        <v>35.605115</v>
      </c>
      <c r="H201" s="4" t="str">
        <f>VLOOKUP(E201,观世界地点!A:I,6,FALSE)</f>
        <v>county</v>
      </c>
      <c r="I201" s="4" t="s">
        <v>530</v>
      </c>
      <c r="J201" s="4"/>
      <c r="K201">
        <v>189</v>
      </c>
    </row>
    <row r="202" spans="1:11">
      <c r="A202" s="4">
        <v>144</v>
      </c>
      <c r="B202" s="4">
        <v>695</v>
      </c>
      <c r="C202" s="4">
        <v>-580</v>
      </c>
      <c r="D202" s="4" t="s">
        <v>371</v>
      </c>
      <c r="E202" s="4" t="s">
        <v>989</v>
      </c>
      <c r="F202" s="4">
        <f>VLOOKUP(E202,观世界地点!A:I,3,FALSE)</f>
        <v>114.396938</v>
      </c>
      <c r="G202" s="4">
        <f>VLOOKUP(E202,观世界地点!A:I,4,FALSE)</f>
        <v>36.103968</v>
      </c>
      <c r="H202" s="4" t="str">
        <f>VLOOKUP(E202,观世界地点!A:I,6,FALSE)</f>
        <v>county</v>
      </c>
      <c r="I202" s="4" t="s">
        <v>372</v>
      </c>
      <c r="J202" s="4"/>
      <c r="K202">
        <v>190</v>
      </c>
    </row>
    <row r="203" spans="1:11">
      <c r="A203" s="4">
        <v>146</v>
      </c>
      <c r="B203" s="4">
        <v>1630</v>
      </c>
      <c r="C203" s="4">
        <v>-578</v>
      </c>
      <c r="D203" s="4" t="s">
        <v>643</v>
      </c>
      <c r="E203" s="4" t="s">
        <v>990</v>
      </c>
      <c r="F203" s="4">
        <f>VLOOKUP(E203,观世界地点!A:I,3,FALSE)</f>
        <v>111.946962</v>
      </c>
      <c r="G203" s="4">
        <f>VLOOKUP(E203,观世界地点!A:I,4,FALSE)</f>
        <v>35.739771</v>
      </c>
      <c r="H203" s="4" t="str">
        <f>VLOOKUP(E203,观世界地点!A:I,6,FALSE)</f>
        <v>county</v>
      </c>
      <c r="I203" s="4" t="s">
        <v>644</v>
      </c>
      <c r="J203" s="4"/>
      <c r="K203">
        <v>243</v>
      </c>
    </row>
    <row r="204" spans="1:11">
      <c r="A204" s="4">
        <v>148</v>
      </c>
      <c r="B204" s="4">
        <v>1079</v>
      </c>
      <c r="C204" s="4">
        <v>-576</v>
      </c>
      <c r="D204" s="4" t="s">
        <v>511</v>
      </c>
      <c r="E204" s="4" t="s">
        <v>991</v>
      </c>
      <c r="F204" s="4">
        <f>VLOOKUP(E204,观世界地点!A:I,3,FALSE)</f>
        <v>113.921687</v>
      </c>
      <c r="G204" s="4">
        <f>VLOOKUP(E204,观世界地点!A:I,4,FALSE)</f>
        <v>35.070407</v>
      </c>
      <c r="H204" s="4" t="str">
        <f>VLOOKUP(E204,观世界地点!A:I,6,FALSE)</f>
        <v>county</v>
      </c>
      <c r="I204" s="4" t="s">
        <v>512</v>
      </c>
      <c r="J204" s="4"/>
      <c r="K204">
        <v>196</v>
      </c>
    </row>
    <row r="205" spans="1:11">
      <c r="A205" s="4">
        <v>154</v>
      </c>
      <c r="B205" s="4">
        <v>1138</v>
      </c>
      <c r="C205" s="4">
        <v>-570</v>
      </c>
      <c r="D205" s="4" t="s">
        <v>535</v>
      </c>
      <c r="E205" s="4" t="s">
        <v>992</v>
      </c>
      <c r="F205" s="4">
        <f>VLOOKUP(E205,观世界地点!A:I,3,FALSE)</f>
        <v>118.521104999084</v>
      </c>
      <c r="G205" s="4">
        <f>VLOOKUP(E205,观世界地点!A:I,4,FALSE)</f>
        <v>31.2819467134291</v>
      </c>
      <c r="H205" s="4" t="str">
        <f>VLOOKUP(E205,观世界地点!A:I,6,FALSE)</f>
        <v>county</v>
      </c>
      <c r="I205" s="4" t="s">
        <v>536</v>
      </c>
      <c r="J205" s="4"/>
      <c r="K205">
        <v>223</v>
      </c>
    </row>
    <row r="206" spans="1:11">
      <c r="A206" s="4">
        <v>155</v>
      </c>
      <c r="B206" s="4">
        <v>1478</v>
      </c>
      <c r="C206" s="4">
        <v>-569</v>
      </c>
      <c r="D206" s="4" t="s">
        <v>622</v>
      </c>
      <c r="E206" s="4" t="s">
        <v>993</v>
      </c>
      <c r="F206" s="4">
        <f>VLOOKUP(E206,观世界地点!A:I,3,FALSE)</f>
        <v>119.878742</v>
      </c>
      <c r="G206" s="4">
        <f>VLOOKUP(E206,观世界地点!A:I,4,FALSE)</f>
        <v>37.216385</v>
      </c>
      <c r="H206" s="4" t="str">
        <f>VLOOKUP(E206,观世界地点!A:I,6,FALSE)</f>
        <v>county</v>
      </c>
      <c r="I206" s="4" t="s">
        <v>623</v>
      </c>
      <c r="J206" s="4"/>
      <c r="K206">
        <v>204</v>
      </c>
    </row>
    <row r="207" spans="1:11">
      <c r="A207" s="4">
        <v>156</v>
      </c>
      <c r="B207" s="4">
        <v>683</v>
      </c>
      <c r="C207" s="4">
        <v>-568</v>
      </c>
      <c r="D207" s="4" t="s">
        <v>365</v>
      </c>
      <c r="E207" s="4" t="s">
        <v>994</v>
      </c>
      <c r="F207" s="4">
        <f>VLOOKUP(E207,观世界地点!A:I,3,FALSE)</f>
        <v>113.97228</v>
      </c>
      <c r="G207" s="4">
        <f>VLOOKUP(E207,观世界地点!A:I,4,FALSE)</f>
        <v>35.041804</v>
      </c>
      <c r="H207" s="4" t="str">
        <f>VLOOKUP(E207,观世界地点!A:I,6,FALSE)</f>
        <v>county</v>
      </c>
      <c r="I207" s="4" t="s">
        <v>366</v>
      </c>
      <c r="J207" s="4"/>
      <c r="K207">
        <v>147</v>
      </c>
    </row>
    <row r="208" spans="1:11">
      <c r="A208" s="4">
        <v>157</v>
      </c>
      <c r="B208" s="4">
        <v>452</v>
      </c>
      <c r="C208" s="4">
        <v>-567</v>
      </c>
      <c r="D208" s="4" t="s">
        <v>266</v>
      </c>
      <c r="E208" s="4" t="s">
        <v>995</v>
      </c>
      <c r="F208" s="4">
        <f>VLOOKUP(E208,观世界地点!A:I,3,FALSE)</f>
        <v>116.688102</v>
      </c>
      <c r="G208" s="4">
        <f>VLOOKUP(E208,观世界地点!A:I,4,FALSE)</f>
        <v>35.035583</v>
      </c>
      <c r="H208" s="4" t="str">
        <f>VLOOKUP(E208,观世界地点!A:I,6,FALSE)</f>
        <v>county</v>
      </c>
      <c r="I208" s="4" t="s">
        <v>267</v>
      </c>
      <c r="J208" s="4"/>
      <c r="K208">
        <v>129</v>
      </c>
    </row>
    <row r="209" spans="1:11">
      <c r="A209" s="4">
        <v>158</v>
      </c>
      <c r="B209" s="4">
        <v>868</v>
      </c>
      <c r="C209" s="4">
        <v>-566</v>
      </c>
      <c r="D209" s="4" t="s">
        <v>433</v>
      </c>
      <c r="E209" s="4" t="s">
        <v>996</v>
      </c>
      <c r="F209" s="4">
        <f>VLOOKUP(E209,观世界地点!A:I,3,FALSE)</f>
        <v>113.047103</v>
      </c>
      <c r="G209" s="4">
        <f>VLOOKUP(E209,观世界地点!A:I,4,FALSE)</f>
        <v>34.930375</v>
      </c>
      <c r="H209" s="4" t="str">
        <f>VLOOKUP(E209,观世界地点!A:I,6,FALSE)</f>
        <v>county</v>
      </c>
      <c r="I209" s="4" t="s">
        <v>434</v>
      </c>
      <c r="J209" s="4"/>
      <c r="K209">
        <v>123</v>
      </c>
    </row>
    <row r="210" spans="1:11">
      <c r="A210" s="4">
        <v>162</v>
      </c>
      <c r="B210" s="4">
        <v>1477</v>
      </c>
      <c r="C210" s="4">
        <v>-562</v>
      </c>
      <c r="D210" s="4" t="s">
        <v>619</v>
      </c>
      <c r="E210" s="4" t="s">
        <v>997</v>
      </c>
      <c r="F210" s="4">
        <f>VLOOKUP(E210,观世界地点!A:I,3,FALSE)</f>
        <v>113.911914</v>
      </c>
      <c r="G210" s="4">
        <f>VLOOKUP(E210,观世界地点!A:I,4,FALSE)</f>
        <v>35.071352</v>
      </c>
      <c r="H210" s="4" t="str">
        <f>VLOOKUP(E210,观世界地点!A:I,6,FALSE)</f>
        <v>county</v>
      </c>
      <c r="I210" s="4" t="s">
        <v>620</v>
      </c>
      <c r="J210" s="4"/>
      <c r="K210">
        <v>214</v>
      </c>
    </row>
    <row r="211" spans="1:11">
      <c r="A211" s="4">
        <v>164</v>
      </c>
      <c r="B211" s="4">
        <v>1021</v>
      </c>
      <c r="C211" s="4">
        <v>-560</v>
      </c>
      <c r="D211" s="4" t="s">
        <v>475</v>
      </c>
      <c r="E211" s="4" t="s">
        <v>998</v>
      </c>
      <c r="F211" s="4">
        <f>VLOOKUP(E211,观世界地点!A:I,3,FALSE)</f>
        <v>111.975785</v>
      </c>
      <c r="G211" s="4">
        <f>VLOOKUP(E211,观世界地点!A:I,4,FALSE)</f>
        <v>36.994583</v>
      </c>
      <c r="H211" s="4" t="str">
        <f>VLOOKUP(E211,观世界地点!A:I,6,FALSE)</f>
        <v>county</v>
      </c>
      <c r="I211" s="4" t="s">
        <v>476</v>
      </c>
      <c r="J211" s="4"/>
      <c r="K211">
        <v>148</v>
      </c>
    </row>
    <row r="212" spans="1:11">
      <c r="A212" s="4">
        <v>165</v>
      </c>
      <c r="B212" s="4">
        <v>3192</v>
      </c>
      <c r="C212" s="4">
        <v>-559</v>
      </c>
      <c r="D212" s="4" t="s">
        <v>724</v>
      </c>
      <c r="E212" s="4" t="s">
        <v>999</v>
      </c>
      <c r="F212" s="4">
        <f>VLOOKUP(E212,观世界地点!A:I,3,FALSE)</f>
        <v>113.459208</v>
      </c>
      <c r="G212" s="4">
        <f>VLOOKUP(E212,观世界地点!A:I,4,FALSE)</f>
        <v>34.827441</v>
      </c>
      <c r="H212" s="4" t="str">
        <f>VLOOKUP(E212,观世界地点!A:I,6,FALSE)</f>
        <v>county</v>
      </c>
      <c r="I212" s="4" t="s">
        <v>725</v>
      </c>
      <c r="J212" s="4"/>
      <c r="K212">
        <v>247</v>
      </c>
    </row>
    <row r="213" spans="1:11">
      <c r="A213" s="4">
        <v>168</v>
      </c>
      <c r="B213" s="4">
        <v>751</v>
      </c>
      <c r="C213" s="4">
        <v>-556</v>
      </c>
      <c r="D213" s="4" t="s">
        <v>398</v>
      </c>
      <c r="E213" s="4" t="s">
        <v>1000</v>
      </c>
      <c r="F213" s="4">
        <f>VLOOKUP(E213,观世界地点!A:I,3,FALSE)</f>
        <v>116.495089</v>
      </c>
      <c r="G213" s="4">
        <f>VLOOKUP(E213,观世界地点!A:I,4,FALSE)</f>
        <v>35.741485</v>
      </c>
      <c r="H213" s="4" t="str">
        <f>VLOOKUP(E213,观世界地点!A:I,6,FALSE)</f>
        <v>county</v>
      </c>
      <c r="I213" s="4" t="s">
        <v>399</v>
      </c>
      <c r="J213" s="4"/>
      <c r="K213">
        <v>157</v>
      </c>
    </row>
    <row r="214" spans="1:11">
      <c r="A214" s="4">
        <v>171</v>
      </c>
      <c r="B214" s="4">
        <v>645</v>
      </c>
      <c r="C214" s="4">
        <v>-553</v>
      </c>
      <c r="D214" s="4" t="s">
        <v>347</v>
      </c>
      <c r="E214" s="4" t="s">
        <v>1001</v>
      </c>
      <c r="F214" s="4">
        <f>VLOOKUP(E214,观世界地点!A:I,3,FALSE)</f>
        <v>116.812023</v>
      </c>
      <c r="G214" s="4">
        <f>VLOOKUP(E214,观世界地点!A:I,4,FALSE)</f>
        <v>36.596762</v>
      </c>
      <c r="H214" s="4" t="str">
        <f>VLOOKUP(E214,观世界地点!A:I,6,FALSE)</f>
        <v>county</v>
      </c>
      <c r="I214" s="4" t="s">
        <v>348</v>
      </c>
      <c r="J214" s="4"/>
      <c r="K214">
        <v>149</v>
      </c>
    </row>
    <row r="215" spans="1:11">
      <c r="A215" s="4">
        <v>172</v>
      </c>
      <c r="B215" s="4">
        <v>1994</v>
      </c>
      <c r="C215" s="4">
        <v>-552</v>
      </c>
      <c r="D215" s="4" t="s">
        <v>679</v>
      </c>
      <c r="E215" s="4" t="s">
        <v>1002</v>
      </c>
      <c r="F215" s="4">
        <f>VLOOKUP(E215,观世界地点!A:I,3,FALSE)</f>
        <v>116.959293</v>
      </c>
      <c r="G215" s="4">
        <f>VLOOKUP(E215,观世界地点!A:I,4,FALSE)</f>
        <v>36.248458</v>
      </c>
      <c r="H215" s="4" t="str">
        <f>VLOOKUP(E215,观世界地点!A:I,6,FALSE)</f>
        <v>county</v>
      </c>
      <c r="I215" s="4" t="s">
        <v>680</v>
      </c>
      <c r="J215" s="4"/>
      <c r="K215">
        <v>197</v>
      </c>
    </row>
    <row r="216" spans="1:11">
      <c r="A216" s="4">
        <v>173</v>
      </c>
      <c r="B216" s="4">
        <v>1465</v>
      </c>
      <c r="C216" s="4">
        <v>-551</v>
      </c>
      <c r="D216" s="4" t="s">
        <v>616</v>
      </c>
      <c r="E216" s="4" t="s">
        <v>1003</v>
      </c>
      <c r="F216" s="4">
        <f>VLOOKUP(E216,观世界地点!A:I,3,FALSE)</f>
        <v>113.254642</v>
      </c>
      <c r="G216" s="4">
        <f>VLOOKUP(E216,观世界地点!A:I,4,FALSE)</f>
        <v>34.612555</v>
      </c>
      <c r="H216" s="4" t="str">
        <f>VLOOKUP(E216,观世界地点!A:I,6,FALSE)</f>
        <v>county</v>
      </c>
      <c r="I216" s="4" t="s">
        <v>617</v>
      </c>
      <c r="J216" s="4"/>
      <c r="K216">
        <v>130</v>
      </c>
    </row>
    <row r="217" spans="1:11">
      <c r="A217" s="4">
        <v>176</v>
      </c>
      <c r="B217" s="4">
        <v>3243</v>
      </c>
      <c r="C217" s="4">
        <v>-548</v>
      </c>
      <c r="D217" s="4" t="s">
        <v>733</v>
      </c>
      <c r="E217" s="4" t="s">
        <v>1004</v>
      </c>
      <c r="F217" s="4">
        <f>VLOOKUP(E217,观世界地点!A:I,3,FALSE)</f>
        <v>116.86406</v>
      </c>
      <c r="G217" s="4">
        <f>VLOOKUP(E217,观世界地点!A:I,4,FALSE)</f>
        <v>31.472759</v>
      </c>
      <c r="H217" s="4" t="str">
        <f>VLOOKUP(E217,观世界地点!A:I,6,FALSE)</f>
        <v>county</v>
      </c>
      <c r="I217" s="4" t="s">
        <v>734</v>
      </c>
      <c r="J217" s="4"/>
      <c r="K217">
        <v>237</v>
      </c>
    </row>
    <row r="218" spans="1:11">
      <c r="A218" s="4">
        <v>181</v>
      </c>
      <c r="B218" s="4">
        <v>2790</v>
      </c>
      <c r="C218" s="4">
        <v>-543</v>
      </c>
      <c r="D218" s="4" t="s">
        <v>709</v>
      </c>
      <c r="E218" s="4" t="s">
        <v>1005</v>
      </c>
      <c r="F218" s="4">
        <f>VLOOKUP(E218,观世界地点!A:I,3,FALSE)</f>
        <v>113.57879</v>
      </c>
      <c r="G218" s="4">
        <f>VLOOKUP(E218,观世界地点!A:I,4,FALSE)</f>
        <v>34.979013</v>
      </c>
      <c r="H218" s="4" t="str">
        <f>VLOOKUP(E218,观世界地点!A:I,6,FALSE)</f>
        <v>county</v>
      </c>
      <c r="I218" s="4" t="s">
        <v>710</v>
      </c>
      <c r="J218" s="4"/>
      <c r="K218">
        <v>208</v>
      </c>
    </row>
    <row r="219" spans="1:11">
      <c r="A219" s="4">
        <v>186</v>
      </c>
      <c r="B219" s="4">
        <v>3356</v>
      </c>
      <c r="C219" s="4">
        <v>-538</v>
      </c>
      <c r="D219" s="4" t="s">
        <v>742</v>
      </c>
      <c r="E219" s="4" t="s">
        <v>1006</v>
      </c>
      <c r="F219" s="4">
        <f>VLOOKUP(E219,观世界地点!A:I,3,FALSE)</f>
        <v>113.492729</v>
      </c>
      <c r="G219" s="4">
        <f>VLOOKUP(E219,观世界地点!A:I,4,FALSE)</f>
        <v>34.148221</v>
      </c>
      <c r="H219" s="4" t="str">
        <f>VLOOKUP(E219,观世界地点!A:I,6,FALSE)</f>
        <v>county</v>
      </c>
      <c r="I219" s="4" t="s">
        <v>743</v>
      </c>
      <c r="J219" s="4"/>
      <c r="K219">
        <v>251</v>
      </c>
    </row>
    <row r="220" spans="1:11">
      <c r="A220" s="4">
        <v>189</v>
      </c>
      <c r="B220" s="4">
        <v>3462</v>
      </c>
      <c r="C220" s="4">
        <v>-535</v>
      </c>
      <c r="D220" s="4" t="s">
        <v>745</v>
      </c>
      <c r="E220" s="4" t="s">
        <v>1007</v>
      </c>
      <c r="F220" s="4">
        <f>VLOOKUP(E220,观世界地点!A:I,3,FALSE)</f>
        <v>118.776212</v>
      </c>
      <c r="G220" s="4">
        <f>VLOOKUP(E220,观世界地点!A:I,4,FALSE)</f>
        <v>34.550199</v>
      </c>
      <c r="H220" s="4" t="str">
        <f>VLOOKUP(E220,观世界地点!A:I,6,FALSE)</f>
        <v>county</v>
      </c>
      <c r="I220" s="4" t="s">
        <v>746</v>
      </c>
      <c r="J220" s="4"/>
      <c r="K220">
        <v>174</v>
      </c>
    </row>
    <row r="221" spans="1:11">
      <c r="A221" s="4">
        <v>190</v>
      </c>
      <c r="B221" s="4">
        <v>1218</v>
      </c>
      <c r="C221" s="4">
        <v>-534</v>
      </c>
      <c r="D221" s="4" t="s">
        <v>556</v>
      </c>
      <c r="E221" s="4" t="s">
        <v>1008</v>
      </c>
      <c r="F221" s="4">
        <f>VLOOKUP(E221,观世界地点!A:I,3,FALSE)</f>
        <v>112.092075</v>
      </c>
      <c r="G221" s="4">
        <f>VLOOKUP(E221,观世界地点!A:I,4,FALSE)</f>
        <v>32.483492</v>
      </c>
      <c r="H221" s="4" t="str">
        <f>VLOOKUP(E221,观世界地点!A:I,6,FALSE)</f>
        <v>county</v>
      </c>
      <c r="I221" s="4" t="s">
        <v>557</v>
      </c>
      <c r="J221" s="4"/>
      <c r="K221">
        <v>110</v>
      </c>
    </row>
    <row r="222" spans="1:11">
      <c r="A222" s="4">
        <v>191</v>
      </c>
      <c r="B222" s="4">
        <v>1029</v>
      </c>
      <c r="C222" s="4">
        <v>-533</v>
      </c>
      <c r="D222" s="4" t="s">
        <v>484</v>
      </c>
      <c r="E222" s="4" t="s">
        <v>1009</v>
      </c>
      <c r="F222" s="4">
        <f>VLOOKUP(E222,观世界地点!A:I,3,FALSE)</f>
        <v>116.570249</v>
      </c>
      <c r="G222" s="4">
        <f>VLOOKUP(E222,观世界地点!A:I,4,FALSE)</f>
        <v>33.277291</v>
      </c>
      <c r="H222" s="4" t="str">
        <f>VLOOKUP(E222,观世界地点!A:I,6,FALSE)</f>
        <v>county</v>
      </c>
      <c r="I222" s="4" t="s">
        <v>485</v>
      </c>
      <c r="J222" s="4"/>
      <c r="K222">
        <v>240</v>
      </c>
    </row>
    <row r="223" spans="1:11">
      <c r="A223" s="4">
        <v>196</v>
      </c>
      <c r="B223" s="4">
        <v>926</v>
      </c>
      <c r="C223" s="4">
        <v>-528</v>
      </c>
      <c r="D223" s="4" t="s">
        <v>442</v>
      </c>
      <c r="E223" s="20" t="s">
        <v>1010</v>
      </c>
      <c r="F223" s="4">
        <f>VLOOKUP(E223,观世界地点!A:I,3,FALSE)</f>
        <v>110.780835</v>
      </c>
      <c r="G223" s="4">
        <f>VLOOKUP(E223,观世界地点!A:I,4,FALSE)</f>
        <v>35.511521</v>
      </c>
      <c r="H223" s="4" t="str">
        <f>VLOOKUP(E223,观世界地点!A:I,6,FALSE)</f>
        <v>county</v>
      </c>
      <c r="I223" s="4" t="s">
        <v>443</v>
      </c>
      <c r="J223" s="4"/>
      <c r="K223">
        <v>137</v>
      </c>
    </row>
    <row r="224" spans="1:11">
      <c r="A224" s="4">
        <v>197</v>
      </c>
      <c r="B224" s="4">
        <v>1312</v>
      </c>
      <c r="C224" s="4">
        <v>-527</v>
      </c>
      <c r="D224" s="4" t="s">
        <v>571</v>
      </c>
      <c r="E224" s="4" t="s">
        <v>1011</v>
      </c>
      <c r="F224" s="4">
        <f>VLOOKUP(E224,观世界地点!A:I,3,FALSE)</f>
        <v>107.624624</v>
      </c>
      <c r="G224" s="4">
        <f>VLOOKUP(E224,观世界地点!A:I,4,FALSE)</f>
        <v>35.072587</v>
      </c>
      <c r="H224" s="4" t="str">
        <f>VLOOKUP(E224,观世界地点!A:I,6,FALSE)</f>
        <v>county</v>
      </c>
      <c r="I224" s="4" t="s">
        <v>572</v>
      </c>
      <c r="J224" s="4"/>
      <c r="K224">
        <v>179</v>
      </c>
    </row>
    <row r="225" spans="1:11">
      <c r="A225" s="4">
        <v>202</v>
      </c>
      <c r="B225" s="4">
        <v>3790</v>
      </c>
      <c r="C225" s="4">
        <v>-522</v>
      </c>
      <c r="D225" s="4" t="s">
        <v>748</v>
      </c>
      <c r="E225" s="4" t="s">
        <v>1012</v>
      </c>
      <c r="F225" s="4">
        <f>VLOOKUP(E225,观世界地点!A:I,3,FALSE)</f>
        <v>118.315645</v>
      </c>
      <c r="G225" s="4">
        <f>VLOOKUP(E225,观世界地点!A:I,4,FALSE)</f>
        <v>36.834374</v>
      </c>
      <c r="H225" s="4" t="str">
        <f>VLOOKUP(E225,观世界地点!A:I,6,FALSE)</f>
        <v>county</v>
      </c>
      <c r="I225" s="4" t="s">
        <v>749</v>
      </c>
      <c r="J225" s="4"/>
      <c r="K225">
        <v>209</v>
      </c>
    </row>
    <row r="226" spans="1:11">
      <c r="A226" s="4">
        <v>203</v>
      </c>
      <c r="B226" s="4">
        <v>1791</v>
      </c>
      <c r="C226" s="4">
        <v>-521</v>
      </c>
      <c r="D226" s="4" t="s">
        <v>661</v>
      </c>
      <c r="E226" s="4" t="s">
        <v>1013</v>
      </c>
      <c r="F226" s="4">
        <f>VLOOKUP(E226,观世界地点!A:I,3,FALSE)</f>
        <v>115.697306</v>
      </c>
      <c r="G226" s="4">
        <f>VLOOKUP(E226,观世界地点!A:I,4,FALSE)</f>
        <v>34.422357</v>
      </c>
      <c r="H226" s="4" t="str">
        <f>VLOOKUP(E226,观世界地点!A:I,6,FALSE)</f>
        <v>county</v>
      </c>
      <c r="I226" s="4" t="s">
        <v>662</v>
      </c>
      <c r="J226" s="4"/>
      <c r="K226">
        <v>180</v>
      </c>
    </row>
    <row r="227" spans="1:11">
      <c r="A227" s="4">
        <v>206</v>
      </c>
      <c r="B227" s="4">
        <v>839</v>
      </c>
      <c r="C227" s="4">
        <v>-518</v>
      </c>
      <c r="D227" s="4" t="s">
        <v>424</v>
      </c>
      <c r="E227" s="4" t="s">
        <v>1014</v>
      </c>
      <c r="F227" s="4">
        <f>VLOOKUP(E227,观世界地点!A:I,3,FALSE)</f>
        <v>115.863057</v>
      </c>
      <c r="G227" s="4">
        <f>VLOOKUP(E227,观世界地点!A:I,4,FALSE)</f>
        <v>28.689071</v>
      </c>
      <c r="H227" s="4" t="str">
        <f>VLOOKUP(E227,观世界地点!A:I,6,FALSE)</f>
        <v>county</v>
      </c>
      <c r="I227" s="4" t="s">
        <v>425</v>
      </c>
      <c r="J227" s="4"/>
      <c r="K227">
        <v>150</v>
      </c>
    </row>
    <row r="228" spans="1:11">
      <c r="A228" s="4">
        <v>211</v>
      </c>
      <c r="B228" s="4">
        <v>1462</v>
      </c>
      <c r="C228" s="4">
        <v>-513</v>
      </c>
      <c r="D228" s="4" t="s">
        <v>613</v>
      </c>
      <c r="E228" s="4" t="s">
        <v>1015</v>
      </c>
      <c r="F228" s="4">
        <f>VLOOKUP(E228,观世界地点!A:I,3,FALSE)</f>
        <v>115.486932</v>
      </c>
      <c r="G228" s="4">
        <f>VLOOKUP(E228,观世界地点!A:I,4,FALSE)</f>
        <v>35.240509</v>
      </c>
      <c r="H228" s="4" t="str">
        <f>VLOOKUP(E228,观世界地点!A:I,6,FALSE)</f>
        <v>county</v>
      </c>
      <c r="I228" s="4" t="s">
        <v>614</v>
      </c>
      <c r="J228" s="4"/>
      <c r="K228">
        <v>111</v>
      </c>
    </row>
    <row r="229" spans="1:11">
      <c r="A229" s="4">
        <v>212</v>
      </c>
      <c r="B229" s="4">
        <v>927</v>
      </c>
      <c r="C229" s="4">
        <v>-512</v>
      </c>
      <c r="D229" s="4" t="s">
        <v>445</v>
      </c>
      <c r="E229" s="4" t="s">
        <v>1016</v>
      </c>
      <c r="F229" s="4">
        <f>VLOOKUP(E229,观世界地点!A:I,3,FALSE)</f>
        <v>113.060837</v>
      </c>
      <c r="G229" s="4">
        <f>VLOOKUP(E229,观世界地点!A:I,4,FALSE)</f>
        <v>36.544952</v>
      </c>
      <c r="H229" s="4" t="str">
        <f>VLOOKUP(E229,观世界地点!A:I,6,FALSE)</f>
        <v>county</v>
      </c>
      <c r="I229" s="4" t="s">
        <v>446</v>
      </c>
      <c r="J229" s="4"/>
      <c r="K229">
        <v>159</v>
      </c>
    </row>
    <row r="230" spans="1:11">
      <c r="A230" s="4">
        <v>213</v>
      </c>
      <c r="B230" s="4">
        <v>1086</v>
      </c>
      <c r="C230" s="4">
        <v>-511</v>
      </c>
      <c r="D230" s="4" t="s">
        <v>514</v>
      </c>
      <c r="E230" s="4" t="s">
        <v>1017</v>
      </c>
      <c r="F230" s="4">
        <f>VLOOKUP(E230,观世界地点!A:I,3,FALSE)</f>
        <v>111.724513</v>
      </c>
      <c r="G230" s="4">
        <f>VLOOKUP(E230,观世界地点!A:I,4,FALSE)</f>
        <v>35.7458</v>
      </c>
      <c r="H230" s="4" t="str">
        <f>VLOOKUP(E230,观世界地点!A:I,6,FALSE)</f>
        <v>county</v>
      </c>
      <c r="I230" s="4" t="s">
        <v>515</v>
      </c>
      <c r="J230" s="4"/>
      <c r="K230">
        <v>181</v>
      </c>
    </row>
    <row r="231" spans="1:11">
      <c r="A231" s="4">
        <v>214</v>
      </c>
      <c r="B231" s="4">
        <v>1215</v>
      </c>
      <c r="C231" s="4">
        <v>-510</v>
      </c>
      <c r="D231" s="4" t="s">
        <v>553</v>
      </c>
      <c r="E231" s="4" t="s">
        <v>1018</v>
      </c>
      <c r="F231" s="4">
        <f>VLOOKUP(E231,观世界地点!A:I,3,FALSE)</f>
        <v>112.51709</v>
      </c>
      <c r="G231" s="4">
        <f>VLOOKUP(E231,观世界地点!A:I,4,FALSE)</f>
        <v>34.667819</v>
      </c>
      <c r="H231" s="4" t="str">
        <f>VLOOKUP(E231,观世界地点!A:I,6,FALSE)</f>
        <v>county</v>
      </c>
      <c r="I231" s="4" t="s">
        <v>554</v>
      </c>
      <c r="J231" s="4"/>
      <c r="K231">
        <v>87</v>
      </c>
    </row>
    <row r="232" spans="1:11">
      <c r="A232" s="4">
        <v>215</v>
      </c>
      <c r="B232" s="4">
        <v>1105</v>
      </c>
      <c r="C232" s="4">
        <v>-509</v>
      </c>
      <c r="D232" s="4" t="s">
        <v>526</v>
      </c>
      <c r="E232" s="4" t="s">
        <v>1019</v>
      </c>
      <c r="F232" s="4">
        <f>VLOOKUP(E232,观世界地点!A:I,3,FALSE)</f>
        <v>114.820013</v>
      </c>
      <c r="G232" s="4">
        <f>VLOOKUP(E232,观世界地点!A:I,4,FALSE)</f>
        <v>36.422184</v>
      </c>
      <c r="H232" s="4" t="str">
        <f>VLOOKUP(E232,观世界地点!A:I,6,FALSE)</f>
        <v>county</v>
      </c>
      <c r="I232" s="4" t="s">
        <v>527</v>
      </c>
      <c r="J232" s="4"/>
      <c r="K232">
        <v>160</v>
      </c>
    </row>
    <row r="233" spans="1:11">
      <c r="A233" s="4">
        <v>217</v>
      </c>
      <c r="B233" s="4">
        <v>488</v>
      </c>
      <c r="C233" s="4">
        <v>-507</v>
      </c>
      <c r="D233" s="4" t="s">
        <v>287</v>
      </c>
      <c r="E233" s="4" t="s">
        <v>1020</v>
      </c>
      <c r="F233" s="4">
        <f>VLOOKUP(E233,观世界地点!A:I,3,FALSE)</f>
        <v>115.970959</v>
      </c>
      <c r="G233" s="4">
        <f>VLOOKUP(E233,观世界地点!A:I,4,FALSE)</f>
        <v>34.364971</v>
      </c>
      <c r="H233" s="4" t="str">
        <f>VLOOKUP(E233,观世界地点!A:I,6,FALSE)</f>
        <v>county</v>
      </c>
      <c r="I233" s="4" t="s">
        <v>288</v>
      </c>
      <c r="J233" s="4"/>
      <c r="K233">
        <v>138</v>
      </c>
    </row>
    <row r="234" spans="1:11">
      <c r="A234" s="4">
        <v>220</v>
      </c>
      <c r="B234" s="4">
        <v>891</v>
      </c>
      <c r="C234" s="4">
        <v>-504</v>
      </c>
      <c r="D234" s="4" t="s">
        <v>439</v>
      </c>
      <c r="E234" s="4" t="s">
        <v>1021</v>
      </c>
      <c r="F234" s="4">
        <f>VLOOKUP(E234,观世界地点!A:I,3,FALSE)</f>
        <v>107.760255</v>
      </c>
      <c r="G234" s="4">
        <f>VLOOKUP(E234,观世界地点!A:I,4,FALSE)</f>
        <v>34.288091</v>
      </c>
      <c r="H234" s="4" t="str">
        <f>VLOOKUP(E234,观世界地点!A:I,6,FALSE)</f>
        <v>county</v>
      </c>
      <c r="I234" s="4" t="s">
        <v>440</v>
      </c>
      <c r="J234" s="4"/>
      <c r="K234">
        <v>182</v>
      </c>
    </row>
    <row r="235" spans="1:11">
      <c r="A235" s="4">
        <v>222</v>
      </c>
      <c r="B235" s="4">
        <v>1616</v>
      </c>
      <c r="C235" s="4">
        <v>-502</v>
      </c>
      <c r="D235" s="4" t="s">
        <v>640</v>
      </c>
      <c r="E235" s="4" t="s">
        <v>1022</v>
      </c>
      <c r="F235" s="4">
        <f>VLOOKUP(E235,观世界地点!A:I,3,FALSE)</f>
        <v>113.635957</v>
      </c>
      <c r="G235" s="4">
        <f>VLOOKUP(E235,观世界地点!A:I,4,FALSE)</f>
        <v>33.672873</v>
      </c>
      <c r="H235" s="4" t="str">
        <f>VLOOKUP(E235,观世界地点!A:I,6,FALSE)</f>
        <v>county</v>
      </c>
      <c r="I235" s="4" t="s">
        <v>641</v>
      </c>
      <c r="J235" s="4"/>
      <c r="K235">
        <v>210</v>
      </c>
    </row>
    <row r="236" spans="1:11">
      <c r="A236" s="4">
        <v>224</v>
      </c>
      <c r="B236" s="4">
        <v>1609</v>
      </c>
      <c r="C236" s="4">
        <v>-500</v>
      </c>
      <c r="D236" s="4" t="s">
        <v>637</v>
      </c>
      <c r="E236" s="4" t="s">
        <v>1023</v>
      </c>
      <c r="F236" s="4">
        <f>VLOOKUP(E236,观世界地点!A:I,3,FALSE)</f>
        <v>119.186854</v>
      </c>
      <c r="G236" s="4">
        <f>VLOOKUP(E236,观世界地点!A:I,4,FALSE)</f>
        <v>34.847356</v>
      </c>
      <c r="H236" s="4" t="str">
        <f>VLOOKUP(E236,观世界地点!A:I,6,FALSE)</f>
        <v>county</v>
      </c>
      <c r="I236" s="4" t="s">
        <v>638</v>
      </c>
      <c r="J236" s="4"/>
      <c r="K236">
        <v>131</v>
      </c>
    </row>
    <row r="237" spans="1:11">
      <c r="A237" s="4">
        <v>231</v>
      </c>
      <c r="B237" s="4">
        <v>1258</v>
      </c>
      <c r="C237" s="4">
        <v>-493</v>
      </c>
      <c r="D237" s="4" t="s">
        <v>559</v>
      </c>
      <c r="E237" s="4" t="s">
        <v>1024</v>
      </c>
      <c r="F237" s="4">
        <f>VLOOKUP(E237,观世界地点!A:I,3,FALSE)</f>
        <v>113.636282</v>
      </c>
      <c r="G237" s="4">
        <f>VLOOKUP(E237,观世界地点!A:I,4,FALSE)</f>
        <v>34.939252</v>
      </c>
      <c r="H237" s="4" t="str">
        <f>VLOOKUP(E237,观世界地点!A:I,6,FALSE)</f>
        <v>county</v>
      </c>
      <c r="I237" s="4" t="s">
        <v>560</v>
      </c>
      <c r="J237" s="4"/>
      <c r="K237">
        <v>112</v>
      </c>
    </row>
    <row r="238" spans="1:11">
      <c r="A238" s="4">
        <v>235</v>
      </c>
      <c r="B238" s="4">
        <v>1378</v>
      </c>
      <c r="C238" s="4">
        <v>-489</v>
      </c>
      <c r="D238" s="4" t="s">
        <v>589</v>
      </c>
      <c r="E238" s="20" t="s">
        <v>1025</v>
      </c>
      <c r="F238" s="4">
        <f>VLOOKUP(E238,观世界地点!A:I,3,FALSE)</f>
        <v>108.207091</v>
      </c>
      <c r="G238" s="4">
        <f>VLOOKUP(E238,观世界地点!A:I,4,FALSE)</f>
        <v>34.26788</v>
      </c>
      <c r="H238" s="4" t="str">
        <f>VLOOKUP(E238,观世界地点!A:I,6,FALSE)</f>
        <v>county</v>
      </c>
      <c r="I238" s="4" t="s">
        <v>590</v>
      </c>
      <c r="J238" s="4"/>
      <c r="K238">
        <v>89</v>
      </c>
    </row>
    <row r="239" spans="1:11">
      <c r="A239" s="4">
        <v>240</v>
      </c>
      <c r="B239" s="4">
        <v>2116</v>
      </c>
      <c r="C239" s="4">
        <v>-484</v>
      </c>
      <c r="D239" s="4" t="s">
        <v>685</v>
      </c>
      <c r="E239" s="4" t="s">
        <v>1026</v>
      </c>
      <c r="F239" s="4">
        <f>VLOOKUP(E239,观世界地点!A:I,3,FALSE)</f>
        <v>115.662727</v>
      </c>
      <c r="G239" s="4">
        <f>VLOOKUP(E239,观世界地点!A:I,4,FALSE)</f>
        <v>34.462046</v>
      </c>
      <c r="H239" s="4" t="str">
        <f>VLOOKUP(E239,观世界地点!A:I,6,FALSE)</f>
        <v>county</v>
      </c>
      <c r="I239" s="4" t="s">
        <v>686</v>
      </c>
      <c r="J239" s="4"/>
      <c r="K239">
        <v>161</v>
      </c>
    </row>
    <row r="240" spans="1:11">
      <c r="A240" s="4">
        <v>253</v>
      </c>
      <c r="B240" s="4">
        <v>380</v>
      </c>
      <c r="C240" s="4">
        <v>-471</v>
      </c>
      <c r="D240" s="4" t="s">
        <v>215</v>
      </c>
      <c r="E240" s="4" t="s">
        <v>1027</v>
      </c>
      <c r="F240" s="4">
        <f>VLOOKUP(E240,观世界地点!A:I,3,FALSE)</f>
        <v>116.810195</v>
      </c>
      <c r="G240" s="4">
        <f>VLOOKUP(E240,观世界地点!A:I,4,FALSE)</f>
        <v>36.0762404</v>
      </c>
      <c r="H240" s="4" t="str">
        <f>VLOOKUP(E240,观世界地点!A:I,6,FALSE)</f>
        <v>county</v>
      </c>
      <c r="I240" s="4" t="s">
        <v>216</v>
      </c>
      <c r="J240" s="4"/>
      <c r="K240">
        <v>125</v>
      </c>
    </row>
    <row r="241" spans="1:11">
      <c r="A241" s="4">
        <v>254</v>
      </c>
      <c r="B241" s="4">
        <v>759</v>
      </c>
      <c r="C241" s="4">
        <v>-470</v>
      </c>
      <c r="D241" s="4" t="s">
        <v>401</v>
      </c>
      <c r="E241" s="4" t="s">
        <v>1028</v>
      </c>
      <c r="F241" s="4">
        <f>VLOOKUP(E241,观世界地点!A:I,3,FALSE)</f>
        <v>117.216005</v>
      </c>
      <c r="G241" s="4">
        <f>VLOOKUP(E241,观世界地点!A:I,4,FALSE)</f>
        <v>32.141459</v>
      </c>
      <c r="H241" s="4" t="str">
        <f>VLOOKUP(E241,观世界地点!A:I,6,FALSE)</f>
        <v>county</v>
      </c>
      <c r="I241" s="4" t="s">
        <v>402</v>
      </c>
      <c r="J241" s="23"/>
      <c r="K241">
        <v>90</v>
      </c>
    </row>
    <row r="242" spans="1:11">
      <c r="A242" s="4">
        <v>255</v>
      </c>
      <c r="B242" s="4">
        <v>1063</v>
      </c>
      <c r="C242" s="4">
        <v>-469</v>
      </c>
      <c r="D242" s="4" t="s">
        <v>496</v>
      </c>
      <c r="E242" s="4" t="s">
        <v>1029</v>
      </c>
      <c r="F242" s="4">
        <f>VLOOKUP(E242,观世界地点!A:I,3,FALSE)</f>
        <v>116.979861</v>
      </c>
      <c r="G242" s="4">
        <f>VLOOKUP(E242,观世界地点!A:I,4,FALSE)</f>
        <v>31.04289</v>
      </c>
      <c r="H242" s="4" t="str">
        <f>VLOOKUP(E242,观世界地点!A:I,6,FALSE)</f>
        <v>county</v>
      </c>
      <c r="I242" s="4" t="s">
        <v>497</v>
      </c>
      <c r="J242" s="4"/>
      <c r="K242">
        <v>113</v>
      </c>
    </row>
    <row r="243" spans="1:11">
      <c r="A243" s="18">
        <v>100</v>
      </c>
      <c r="B243" s="18">
        <v>526</v>
      </c>
      <c r="C243" s="18">
        <v>-624</v>
      </c>
      <c r="D243" s="18" t="s">
        <v>305</v>
      </c>
      <c r="E243" s="18" t="s">
        <v>1030</v>
      </c>
      <c r="F243" s="4">
        <f>VLOOKUP(E243,观世界地点!A:I,3,FALSE)</f>
        <v>111.125932879943</v>
      </c>
      <c r="G243" s="4">
        <f>VLOOKUP(E243,观世界地点!A:I,4,FALSE)</f>
        <v>34.7747606498265</v>
      </c>
      <c r="H243" s="4" t="str">
        <f>VLOOKUP(E243,观世界地点!A:I,6,FALSE)</f>
        <v>marker</v>
      </c>
      <c r="I243" s="18" t="s">
        <v>306</v>
      </c>
      <c r="J243" s="18" t="s">
        <v>1031</v>
      </c>
      <c r="K243" s="16">
        <v>170</v>
      </c>
    </row>
    <row r="244" spans="1:11">
      <c r="A244" s="4">
        <v>199</v>
      </c>
      <c r="B244" s="4">
        <v>1375</v>
      </c>
      <c r="C244" s="4">
        <v>-525</v>
      </c>
      <c r="D244" s="4" t="s">
        <v>586</v>
      </c>
      <c r="E244" s="4" t="s">
        <v>1032</v>
      </c>
      <c r="F244" s="4">
        <f>VLOOKUP(E244,观世界地点!A:I,3,FALSE)</f>
        <v>114.191805072326</v>
      </c>
      <c r="G244" s="4">
        <f>VLOOKUP(E244,观世界地点!A:I,4,FALSE)</f>
        <v>35.3770343745693</v>
      </c>
      <c r="H244" s="4" t="str">
        <f>VLOOKUP(E244,观世界地点!A:I,6,FALSE)</f>
        <v>marker</v>
      </c>
      <c r="I244" s="4" t="s">
        <v>587</v>
      </c>
      <c r="J244" s="4"/>
      <c r="K244">
        <v>192</v>
      </c>
    </row>
    <row r="245" spans="1:11">
      <c r="A245" s="4">
        <v>26</v>
      </c>
      <c r="B245" s="4">
        <v>200</v>
      </c>
      <c r="C245" s="4">
        <v>-698</v>
      </c>
      <c r="D245" s="4" t="s">
        <v>69</v>
      </c>
      <c r="E245" s="4" t="s">
        <v>70</v>
      </c>
      <c r="F245" s="4">
        <f>VLOOKUP(E245,观世界地点!A:I,3,FALSE)</f>
        <v>114.645986117285</v>
      </c>
      <c r="G245" s="4">
        <f>VLOOKUP(E245,观世界地点!A:I,4,FALSE)</f>
        <v>35.5614820794523</v>
      </c>
      <c r="H245" s="4" t="str">
        <f>VLOOKUP(E245,观世界地点!A:I,6,FALSE)</f>
        <v>province</v>
      </c>
      <c r="I245" s="4" t="s">
        <v>70</v>
      </c>
      <c r="J245" s="4"/>
      <c r="K245">
        <v>5</v>
      </c>
    </row>
    <row r="246" spans="1:11">
      <c r="A246" s="4">
        <v>110</v>
      </c>
      <c r="B246" s="4">
        <v>700</v>
      </c>
      <c r="C246" s="4">
        <v>-614</v>
      </c>
      <c r="D246" s="4" t="s">
        <v>374</v>
      </c>
      <c r="E246" s="4" t="s">
        <v>1033</v>
      </c>
      <c r="F246" s="4">
        <f>VLOOKUP(E246,观世界地点!A:I,3,FALSE)</f>
        <v>105.418535419006</v>
      </c>
      <c r="G246" s="4">
        <f>VLOOKUP(E246,观世界地点!A:I,4,FALSE)</f>
        <v>34.3797282457544</v>
      </c>
      <c r="H246" s="4" t="str">
        <f>VLOOKUP(E246,观世界地点!A:I,6,FALSE)</f>
        <v>province</v>
      </c>
      <c r="I246" s="4" t="s">
        <v>375</v>
      </c>
      <c r="J246" s="4"/>
      <c r="K246">
        <v>108</v>
      </c>
    </row>
    <row r="247" spans="1:11">
      <c r="A247" s="4">
        <v>120</v>
      </c>
      <c r="B247" s="4">
        <v>161</v>
      </c>
      <c r="C247" s="4">
        <v>-604</v>
      </c>
      <c r="D247" s="4" t="s">
        <v>57</v>
      </c>
      <c r="E247" s="4" t="s">
        <v>1034</v>
      </c>
      <c r="F247" s="4">
        <f>VLOOKUP(E247,观世界地点!A:I,3,FALSE)</f>
        <v>109.780416060937</v>
      </c>
      <c r="G247" s="4">
        <f>VLOOKUP(E247,观世界地点!A:I,4,FALSE)</f>
        <v>34.5163822142293</v>
      </c>
      <c r="H247" s="4" t="str">
        <f>VLOOKUP(E247,观世界地点!A:I,6,FALSE)</f>
        <v>province</v>
      </c>
      <c r="I247" s="4" t="s">
        <v>58</v>
      </c>
      <c r="J247" s="4"/>
      <c r="K247">
        <v>60</v>
      </c>
    </row>
    <row r="248" spans="1:11">
      <c r="A248" s="4">
        <v>77</v>
      </c>
      <c r="B248" s="4">
        <v>322</v>
      </c>
      <c r="C248" s="4">
        <v>-647</v>
      </c>
      <c r="D248" s="4" t="s">
        <v>157</v>
      </c>
      <c r="E248" s="4" t="s">
        <v>1035</v>
      </c>
      <c r="F248" s="4">
        <f>VLOOKUP(E248,观世界地点!A:I,3,FALSE)</f>
        <v>107.380281634826</v>
      </c>
      <c r="G248" s="4">
        <f>VLOOKUP(E248,观世界地点!A:I,4,FALSE)</f>
        <v>34.5041676900008</v>
      </c>
      <c r="H248" s="4" t="str">
        <f>VLOOKUP(E248,观世界地点!A:I,6,FALSE)</f>
        <v>province</v>
      </c>
      <c r="I248" s="4" t="s">
        <v>158</v>
      </c>
      <c r="J248" s="4"/>
      <c r="K248">
        <v>42</v>
      </c>
    </row>
    <row r="249" spans="1:11">
      <c r="A249" s="18">
        <v>5</v>
      </c>
      <c r="B249" s="18">
        <v>690</v>
      </c>
      <c r="C249" s="18">
        <v>-719</v>
      </c>
      <c r="D249" s="18" t="s">
        <v>368</v>
      </c>
      <c r="E249" s="25" t="s">
        <v>1036</v>
      </c>
      <c r="F249" s="4">
        <f>VLOOKUP(E249,观世界地点!A:I,3,FALSE)</f>
        <v>113.737897443261</v>
      </c>
      <c r="G249" s="4">
        <f>VLOOKUP(E249,观世界地点!A:I,4,FALSE)</f>
        <v>34.4068336211598</v>
      </c>
      <c r="H249" s="4" t="str">
        <f>VLOOKUP(E249,观世界地点!A:I,6,FALSE)</f>
        <v>province</v>
      </c>
      <c r="I249" s="18" t="s">
        <v>369</v>
      </c>
      <c r="J249" s="18" t="s">
        <v>1037</v>
      </c>
      <c r="K249" s="16">
        <v>132</v>
      </c>
    </row>
    <row r="250" spans="1:11">
      <c r="A250" s="18">
        <v>178</v>
      </c>
      <c r="B250" s="18">
        <v>3271</v>
      </c>
      <c r="C250" s="18">
        <v>-546</v>
      </c>
      <c r="D250" s="18" t="s">
        <v>736</v>
      </c>
      <c r="E250" s="18" t="s">
        <v>1038</v>
      </c>
      <c r="F250" s="4">
        <f>VLOOKUP(E250,观世界地点!A:I,3,FALSE)</f>
        <v>115.632556275634</v>
      </c>
      <c r="G250" s="4">
        <f>VLOOKUP(E250,观世界地点!A:I,4,FALSE)</f>
        <v>34.3750413201688</v>
      </c>
      <c r="H250" s="4" t="str">
        <f>VLOOKUP(E250,观世界地点!A:I,6,FALSE)</f>
        <v>province</v>
      </c>
      <c r="I250" s="18" t="s">
        <v>737</v>
      </c>
      <c r="J250" s="18" t="s">
        <v>1039</v>
      </c>
      <c r="K250" s="16">
        <v>193</v>
      </c>
    </row>
    <row r="251" spans="1:11">
      <c r="A251" s="4">
        <v>8</v>
      </c>
      <c r="B251" s="4">
        <v>323</v>
      </c>
      <c r="C251" s="4">
        <v>-716</v>
      </c>
      <c r="D251" s="4" t="s">
        <v>160</v>
      </c>
      <c r="E251" s="4" t="s">
        <v>1040</v>
      </c>
      <c r="F251" s="4">
        <f>VLOOKUP(E251,观世界地点!A:I,3,FALSE)</f>
        <v>114.790181673925</v>
      </c>
      <c r="G251" s="4">
        <f>VLOOKUP(E251,观世界地点!A:I,4,FALSE)</f>
        <v>35.5961065911725</v>
      </c>
      <c r="H251" s="4" t="str">
        <f>VLOOKUP(E251,观世界地点!A:I,6,FALSE)</f>
        <v>province</v>
      </c>
      <c r="I251" s="4" t="s">
        <v>161</v>
      </c>
      <c r="J251" s="4"/>
      <c r="K251">
        <v>116</v>
      </c>
    </row>
    <row r="252" spans="1:11">
      <c r="A252" s="4">
        <v>102</v>
      </c>
      <c r="B252" s="4">
        <v>335</v>
      </c>
      <c r="C252" s="4">
        <v>-622</v>
      </c>
      <c r="D252" s="4" t="s">
        <v>177</v>
      </c>
      <c r="E252" s="4" t="s">
        <v>1041</v>
      </c>
      <c r="F252" s="4">
        <f>VLOOKUP(E252,观世界地点!A:I,3,FALSE)</f>
        <v>112.8851159375</v>
      </c>
      <c r="G252" s="4">
        <f>VLOOKUP(E252,观世界地点!A:I,4,FALSE)</f>
        <v>30.2008044114462</v>
      </c>
      <c r="H252" s="4" t="str">
        <f>VLOOKUP(E252,观世界地点!A:I,6,FALSE)</f>
        <v>province</v>
      </c>
      <c r="I252" s="4" t="s">
        <v>178</v>
      </c>
      <c r="J252" s="4"/>
      <c r="K252">
        <v>44</v>
      </c>
    </row>
    <row r="253" spans="1:11">
      <c r="A253" s="4">
        <v>195</v>
      </c>
      <c r="B253" s="4">
        <v>4483</v>
      </c>
      <c r="C253" s="4">
        <v>-529</v>
      </c>
      <c r="D253" s="4" t="s">
        <v>763</v>
      </c>
      <c r="E253" s="4" t="s">
        <v>1042</v>
      </c>
      <c r="F253" s="4">
        <f>VLOOKUP(E253,观世界地点!A:I,3,FALSE)</f>
        <v>112.186250449902</v>
      </c>
      <c r="G253" s="4">
        <f>VLOOKUP(E253,观世界地点!A:I,4,FALSE)</f>
        <v>30.4193720753329</v>
      </c>
      <c r="H253" s="4" t="str">
        <f>VLOOKUP(E253,观世界地点!A:I,6,FALSE)</f>
        <v>province</v>
      </c>
      <c r="I253" s="4" t="s">
        <v>764</v>
      </c>
      <c r="J253" s="4"/>
      <c r="K253">
        <v>234</v>
      </c>
    </row>
    <row r="254" spans="1:11">
      <c r="A254" s="4">
        <v>67</v>
      </c>
      <c r="B254" s="4">
        <v>215</v>
      </c>
      <c r="C254" s="4">
        <v>-657</v>
      </c>
      <c r="D254" s="4" t="s">
        <v>78</v>
      </c>
      <c r="E254" s="4" t="s">
        <v>1043</v>
      </c>
      <c r="F254" s="4">
        <f>VLOOKUP(E254,观世界地点!A:I,3,FALSE)</f>
        <v>114.238118732812</v>
      </c>
      <c r="G254" s="4">
        <f>VLOOKUP(E254,观世界地点!A:I,4,FALSE)</f>
        <v>33.2461405210741</v>
      </c>
      <c r="H254" s="4" t="str">
        <f>VLOOKUP(E254,观世界地点!A:I,6,FALSE)</f>
        <v>province</v>
      </c>
      <c r="I254" s="4" t="s">
        <v>79</v>
      </c>
      <c r="J254" s="4"/>
      <c r="K254">
        <v>41</v>
      </c>
    </row>
    <row r="255" spans="1:11">
      <c r="A255" s="4">
        <v>230</v>
      </c>
      <c r="B255" s="4">
        <v>1134</v>
      </c>
      <c r="C255" s="4">
        <v>-494</v>
      </c>
      <c r="D255" s="4" t="s">
        <v>532</v>
      </c>
      <c r="E255" s="4" t="s">
        <v>1044</v>
      </c>
      <c r="F255" s="4">
        <f>VLOOKUP(E255,观世界地点!A:I,3,FALSE)</f>
        <v>120.605373529206</v>
      </c>
      <c r="G255" s="4">
        <f>VLOOKUP(E255,观世界地点!A:I,4,FALSE)</f>
        <v>29.8609190895035</v>
      </c>
      <c r="H255" s="4" t="str">
        <f>VLOOKUP(E255,观世界地点!A:I,6,FALSE)</f>
        <v>county</v>
      </c>
      <c r="I255" s="4" t="s">
        <v>533</v>
      </c>
      <c r="J255" s="4"/>
      <c r="K255">
        <v>227</v>
      </c>
    </row>
    <row r="256" spans="1:11">
      <c r="A256" s="4">
        <v>248</v>
      </c>
      <c r="B256" s="4">
        <v>90</v>
      </c>
      <c r="C256" s="4">
        <v>-476</v>
      </c>
      <c r="D256" s="4" t="s">
        <v>15</v>
      </c>
      <c r="E256" s="4" t="s">
        <v>1045</v>
      </c>
      <c r="F256" s="4">
        <f>VLOOKUP(E256,观世界地点!A:I,3,FALSE)</f>
        <v>113.422289577331</v>
      </c>
      <c r="G256" s="4">
        <f>VLOOKUP(E256,观世界地点!A:I,4,FALSE)</f>
        <v>34.9530641551973</v>
      </c>
      <c r="H256" s="4" t="str">
        <f>VLOOKUP(E256,观世界地点!A:I,6,FALSE)</f>
        <v>county</v>
      </c>
      <c r="I256" s="4" t="s">
        <v>16</v>
      </c>
      <c r="J256" s="4"/>
      <c r="K256">
        <v>48</v>
      </c>
    </row>
  </sheetData>
  <sortState ref="A1:L256">
    <sortCondition ref="H1"/>
  </sortState>
  <conditionalFormatting sqref="E$1:E$1048576">
    <cfRule type="duplicateValues" dxfId="0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010"/>
  <sheetViews>
    <sheetView topLeftCell="A1144" workbookViewId="0">
      <selection activeCell="E1179" sqref="E1179"/>
    </sheetView>
  </sheetViews>
  <sheetFormatPr defaultColWidth="8.725" defaultRowHeight="13.5"/>
  <cols>
    <col min="4" max="4" width="23.1833333333333" customWidth="1"/>
    <col min="5" max="5" width="19.0916666666667" customWidth="1"/>
    <col min="9" max="9" width="16.9083333333333" customWidth="1"/>
    <col min="10" max="10" width="13.725" customWidth="1"/>
  </cols>
  <sheetData>
    <row r="1" ht="14.25" spans="1:10">
      <c r="A1" s="7" t="s">
        <v>1046</v>
      </c>
      <c r="B1" s="7" t="s">
        <v>1047</v>
      </c>
      <c r="C1" s="7" t="s">
        <v>1048</v>
      </c>
      <c r="D1" s="7" t="s">
        <v>1049</v>
      </c>
      <c r="E1" s="7" t="s">
        <v>1050</v>
      </c>
      <c r="F1" s="7" t="s">
        <v>1051</v>
      </c>
      <c r="G1" s="7" t="s">
        <v>1052</v>
      </c>
      <c r="H1" s="7" t="s">
        <v>1046</v>
      </c>
      <c r="I1" s="7" t="s">
        <v>3</v>
      </c>
      <c r="J1" s="7" t="s">
        <v>1053</v>
      </c>
    </row>
    <row r="2" ht="14.25" spans="1:10">
      <c r="A2" s="8" t="s">
        <v>884</v>
      </c>
      <c r="B2" s="8">
        <v>759</v>
      </c>
      <c r="C2" s="8" t="str">
        <f t="shared" ref="C2:C65" si="0">CONCATENATE(D2,"x",E2)</f>
        <v>112.533212x33.019534</v>
      </c>
      <c r="D2" s="8">
        <v>112.533212</v>
      </c>
      <c r="E2" s="8">
        <v>33.019534</v>
      </c>
      <c r="F2" s="8">
        <v>2</v>
      </c>
      <c r="G2" s="8" t="s">
        <v>1054</v>
      </c>
      <c r="H2" s="8" t="s">
        <v>884</v>
      </c>
      <c r="I2" s="8" t="s">
        <v>493</v>
      </c>
      <c r="J2" s="8">
        <v>293</v>
      </c>
    </row>
    <row r="3" ht="14.25" spans="1:10">
      <c r="A3" s="8" t="s">
        <v>1055</v>
      </c>
      <c r="B3" s="8">
        <v>5521</v>
      </c>
      <c r="C3" s="8" t="str">
        <f t="shared" si="0"/>
        <v>113.280258x36.371384</v>
      </c>
      <c r="D3" s="8">
        <v>113.280258</v>
      </c>
      <c r="E3" s="8">
        <v>36.371384</v>
      </c>
      <c r="F3" s="8">
        <v>2</v>
      </c>
      <c r="G3" s="8" t="s">
        <v>1056</v>
      </c>
      <c r="H3" s="8" t="s">
        <v>1055</v>
      </c>
      <c r="I3" s="8" t="s">
        <v>493</v>
      </c>
      <c r="J3" s="8">
        <v>2197</v>
      </c>
    </row>
    <row r="4" ht="14.25" spans="1:10">
      <c r="A4" s="8" t="s">
        <v>1041</v>
      </c>
      <c r="B4" s="8">
        <v>353</v>
      </c>
      <c r="C4" s="8" t="str">
        <f t="shared" si="0"/>
        <v>113.747901x34.403467</v>
      </c>
      <c r="D4" s="8">
        <v>113.747901</v>
      </c>
      <c r="E4" s="8">
        <v>34.403467</v>
      </c>
      <c r="F4" s="8">
        <v>3</v>
      </c>
      <c r="G4" s="8" t="s">
        <v>1057</v>
      </c>
      <c r="H4" s="8" t="s">
        <v>1041</v>
      </c>
      <c r="I4" s="8" t="s">
        <v>493</v>
      </c>
      <c r="J4" s="8">
        <v>140</v>
      </c>
    </row>
    <row r="5" ht="14.25" spans="1:10">
      <c r="A5" s="8" t="s">
        <v>70</v>
      </c>
      <c r="B5" s="8">
        <v>100</v>
      </c>
      <c r="C5" s="8" t="str">
        <f t="shared" si="0"/>
        <v>115.578396x35.078226</v>
      </c>
      <c r="D5" s="8">
        <v>115.578396</v>
      </c>
      <c r="E5" s="8">
        <v>35.078226</v>
      </c>
      <c r="F5" s="8">
        <v>9</v>
      </c>
      <c r="G5" s="8" t="s">
        <v>1058</v>
      </c>
      <c r="H5" s="8" t="s">
        <v>70</v>
      </c>
      <c r="I5" s="8" t="s">
        <v>493</v>
      </c>
      <c r="J5" s="8">
        <v>34</v>
      </c>
    </row>
    <row r="6" ht="14.25" spans="1:10">
      <c r="A6" s="8" t="s">
        <v>70</v>
      </c>
      <c r="B6" s="8">
        <v>4814</v>
      </c>
      <c r="C6" s="8" t="str">
        <f t="shared" si="0"/>
        <v>115.578396x35.078226</v>
      </c>
      <c r="D6" s="8">
        <v>115.578396</v>
      </c>
      <c r="E6" s="8">
        <v>35.078226</v>
      </c>
      <c r="F6" s="8">
        <v>1</v>
      </c>
      <c r="G6" s="8" t="s">
        <v>1059</v>
      </c>
      <c r="H6" s="8" t="s">
        <v>70</v>
      </c>
      <c r="I6" s="8" t="s">
        <v>493</v>
      </c>
      <c r="J6" s="8">
        <v>1880</v>
      </c>
    </row>
    <row r="7" ht="14.25" spans="1:10">
      <c r="A7" s="8" t="s">
        <v>932</v>
      </c>
      <c r="B7" s="8">
        <v>2702</v>
      </c>
      <c r="C7" s="8" t="str">
        <f t="shared" si="0"/>
        <v>116.608112x36.036996</v>
      </c>
      <c r="D7" s="8">
        <v>116.608112</v>
      </c>
      <c r="E7" s="8">
        <v>36.036996</v>
      </c>
      <c r="F7" s="8">
        <v>1</v>
      </c>
      <c r="G7" s="8" t="s">
        <v>1060</v>
      </c>
      <c r="H7" s="8" t="s">
        <v>932</v>
      </c>
      <c r="I7" s="8" t="s">
        <v>493</v>
      </c>
      <c r="J7" s="8">
        <v>1068</v>
      </c>
    </row>
    <row r="8" ht="14.25" spans="1:10">
      <c r="A8" s="8" t="s">
        <v>932</v>
      </c>
      <c r="B8" s="8">
        <v>5520</v>
      </c>
      <c r="C8" s="8" t="str">
        <f t="shared" si="0"/>
        <v>116.608112x36.036996</v>
      </c>
      <c r="D8" s="8">
        <v>116.608112</v>
      </c>
      <c r="E8" s="8">
        <v>36.036996</v>
      </c>
      <c r="F8" s="8">
        <v>1</v>
      </c>
      <c r="G8" s="8" t="s">
        <v>1056</v>
      </c>
      <c r="H8" s="8" t="s">
        <v>932</v>
      </c>
      <c r="I8" s="8" t="s">
        <v>493</v>
      </c>
      <c r="J8" s="8">
        <v>2197</v>
      </c>
    </row>
    <row r="9" ht="14.25" spans="1:10">
      <c r="A9" s="8" t="s">
        <v>817</v>
      </c>
      <c r="B9" s="8">
        <v>2575</v>
      </c>
      <c r="C9" s="8" t="str">
        <f t="shared" si="0"/>
        <v>117.008519x35.41384</v>
      </c>
      <c r="D9" s="8">
        <v>117.008519</v>
      </c>
      <c r="E9" s="8">
        <v>35.41384</v>
      </c>
      <c r="F9" s="8">
        <v>2</v>
      </c>
      <c r="G9" s="8" t="s">
        <v>1061</v>
      </c>
      <c r="H9" s="8" t="s">
        <v>817</v>
      </c>
      <c r="I9" s="8" t="s">
        <v>493</v>
      </c>
      <c r="J9" s="8">
        <v>1019</v>
      </c>
    </row>
    <row r="10" ht="14.25" spans="1:10">
      <c r="A10" s="8" t="s">
        <v>155</v>
      </c>
      <c r="B10" s="8">
        <v>598</v>
      </c>
      <c r="C10" s="8" t="str">
        <f t="shared" si="0"/>
        <v>118.048483x31.284318</v>
      </c>
      <c r="D10" s="8">
        <v>118.048483</v>
      </c>
      <c r="E10" s="8">
        <v>31.284318</v>
      </c>
      <c r="F10" s="8">
        <v>1</v>
      </c>
      <c r="G10" s="8" t="s">
        <v>1062</v>
      </c>
      <c r="H10" s="8" t="s">
        <v>155</v>
      </c>
      <c r="I10" s="8" t="s">
        <v>493</v>
      </c>
      <c r="J10" s="8">
        <v>225</v>
      </c>
    </row>
    <row r="11" ht="14.25" spans="1:10">
      <c r="A11" s="8" t="s">
        <v>155</v>
      </c>
      <c r="B11" s="8">
        <v>967</v>
      </c>
      <c r="C11" s="8" t="str">
        <f t="shared" si="0"/>
        <v>118.048483x31.284318</v>
      </c>
      <c r="D11" s="8">
        <v>118.048483</v>
      </c>
      <c r="E11" s="8">
        <v>31.284318</v>
      </c>
      <c r="F11" s="8">
        <v>1</v>
      </c>
      <c r="G11" s="8" t="s">
        <v>1063</v>
      </c>
      <c r="H11" s="8" t="s">
        <v>155</v>
      </c>
      <c r="I11" s="8" t="s">
        <v>493</v>
      </c>
      <c r="J11" s="8">
        <v>347</v>
      </c>
    </row>
    <row r="12" ht="14.25" spans="1:10">
      <c r="A12" s="8" t="s">
        <v>155</v>
      </c>
      <c r="B12" s="8">
        <v>2574</v>
      </c>
      <c r="C12" s="8" t="str">
        <f t="shared" si="0"/>
        <v>118.048483x31.284318</v>
      </c>
      <c r="D12" s="8">
        <v>118.048483</v>
      </c>
      <c r="E12" s="8">
        <v>31.284318</v>
      </c>
      <c r="F12" s="8">
        <v>1</v>
      </c>
      <c r="G12" s="8" t="s">
        <v>1061</v>
      </c>
      <c r="H12" s="8" t="s">
        <v>155</v>
      </c>
      <c r="I12" s="8" t="s">
        <v>493</v>
      </c>
      <c r="J12" s="8">
        <v>1019</v>
      </c>
    </row>
    <row r="13" ht="14.25" spans="1:10">
      <c r="A13" s="8" t="s">
        <v>806</v>
      </c>
      <c r="B13" s="8">
        <v>1116</v>
      </c>
      <c r="C13" s="8" t="str">
        <f t="shared" si="0"/>
        <v>119.999658x36.395466</v>
      </c>
      <c r="D13" s="8">
        <v>119.999658</v>
      </c>
      <c r="E13" s="8">
        <v>36.395466</v>
      </c>
      <c r="F13" s="8">
        <v>1</v>
      </c>
      <c r="G13" s="8" t="s">
        <v>1064</v>
      </c>
      <c r="H13" s="8" t="s">
        <v>806</v>
      </c>
      <c r="I13" s="8" t="s">
        <v>493</v>
      </c>
      <c r="J13" s="8">
        <v>407</v>
      </c>
    </row>
    <row r="14" ht="14.25" spans="1:10">
      <c r="A14" s="8" t="s">
        <v>806</v>
      </c>
      <c r="B14" s="8">
        <v>1183</v>
      </c>
      <c r="C14" s="8" t="str">
        <f t="shared" si="0"/>
        <v>119.999658x36.395466</v>
      </c>
      <c r="D14" s="8">
        <v>119.999658</v>
      </c>
      <c r="E14" s="8">
        <v>36.395466</v>
      </c>
      <c r="F14" s="8">
        <v>1</v>
      </c>
      <c r="G14" s="8" t="s">
        <v>1065</v>
      </c>
      <c r="H14" s="8" t="s">
        <v>806</v>
      </c>
      <c r="I14" s="8" t="s">
        <v>493</v>
      </c>
      <c r="J14" s="8">
        <v>477</v>
      </c>
    </row>
    <row r="15" ht="14.25" spans="1:10">
      <c r="A15" s="8" t="s">
        <v>1066</v>
      </c>
      <c r="B15" s="8">
        <v>82</v>
      </c>
      <c r="C15" s="8" t="str">
        <f t="shared" si="0"/>
        <v>107.242797x34.36718</v>
      </c>
      <c r="D15" s="8">
        <v>107.242797</v>
      </c>
      <c r="E15" s="8">
        <v>34.36718</v>
      </c>
      <c r="F15" s="8">
        <v>3</v>
      </c>
      <c r="G15" s="8" t="s">
        <v>1067</v>
      </c>
      <c r="H15" s="8" t="s">
        <v>1066</v>
      </c>
      <c r="I15" s="8" t="s">
        <v>559</v>
      </c>
      <c r="J15" s="8">
        <v>29</v>
      </c>
    </row>
    <row r="16" ht="14.25" spans="1:10">
      <c r="A16" s="8" t="s">
        <v>1024</v>
      </c>
      <c r="B16" s="8">
        <v>4351</v>
      </c>
      <c r="C16" s="8" t="str">
        <f t="shared" si="0"/>
        <v>113.636282x34.939252</v>
      </c>
      <c r="D16" s="8">
        <v>113.636282</v>
      </c>
      <c r="E16" s="8">
        <v>34.939252</v>
      </c>
      <c r="F16" s="8">
        <v>2</v>
      </c>
      <c r="G16" s="8" t="s">
        <v>1068</v>
      </c>
      <c r="H16" s="8" t="s">
        <v>1024</v>
      </c>
      <c r="I16" s="8" t="s">
        <v>559</v>
      </c>
      <c r="J16" s="8">
        <v>1674</v>
      </c>
    </row>
    <row r="17" ht="14.25" spans="1:10">
      <c r="A17" s="8" t="s">
        <v>904</v>
      </c>
      <c r="B17" s="8">
        <v>2446</v>
      </c>
      <c r="C17" s="8" t="str">
        <f t="shared" si="0"/>
        <v>115.038067x35.757543</v>
      </c>
      <c r="D17" s="8">
        <v>115.038067</v>
      </c>
      <c r="E17" s="8">
        <v>35.757543</v>
      </c>
      <c r="F17" s="8">
        <v>1</v>
      </c>
      <c r="G17" s="8" t="s">
        <v>1069</v>
      </c>
      <c r="H17" s="8" t="s">
        <v>904</v>
      </c>
      <c r="I17" s="8" t="s">
        <v>559</v>
      </c>
      <c r="J17" s="8">
        <v>965</v>
      </c>
    </row>
    <row r="18" ht="14.25" spans="1:10">
      <c r="A18" s="8" t="s">
        <v>904</v>
      </c>
      <c r="B18" s="8">
        <v>4866</v>
      </c>
      <c r="C18" s="8" t="str">
        <f t="shared" si="0"/>
        <v>115.038067x35.757543</v>
      </c>
      <c r="D18" s="8">
        <v>115.038067</v>
      </c>
      <c r="E18" s="8">
        <v>35.757543</v>
      </c>
      <c r="F18" s="8">
        <v>9</v>
      </c>
      <c r="G18" s="8" t="s">
        <v>1070</v>
      </c>
      <c r="H18" s="8" t="s">
        <v>904</v>
      </c>
      <c r="I18" s="8" t="s">
        <v>559</v>
      </c>
      <c r="J18" s="8">
        <v>1906</v>
      </c>
    </row>
    <row r="19" ht="14.25" spans="1:10">
      <c r="A19" s="8" t="s">
        <v>7</v>
      </c>
      <c r="B19" s="8">
        <v>4913</v>
      </c>
      <c r="C19" s="8" t="str">
        <f t="shared" si="0"/>
        <v>115.657049x34.397873</v>
      </c>
      <c r="D19" s="8">
        <v>115.657049</v>
      </c>
      <c r="E19" s="8">
        <v>34.397873</v>
      </c>
      <c r="F19" s="8">
        <v>3</v>
      </c>
      <c r="G19" s="8" t="s">
        <v>1071</v>
      </c>
      <c r="H19" s="8" t="s">
        <v>7</v>
      </c>
      <c r="I19" s="8" t="s">
        <v>559</v>
      </c>
      <c r="J19" s="8">
        <v>1934</v>
      </c>
    </row>
    <row r="20" ht="14.25" spans="1:10">
      <c r="A20" s="8" t="s">
        <v>155</v>
      </c>
      <c r="B20" s="8">
        <v>4911</v>
      </c>
      <c r="C20" s="8" t="str">
        <f t="shared" si="0"/>
        <v>118.048483x31.284318</v>
      </c>
      <c r="D20" s="8">
        <v>118.048483</v>
      </c>
      <c r="E20" s="8">
        <v>31.284318</v>
      </c>
      <c r="F20" s="8">
        <v>1</v>
      </c>
      <c r="G20" s="8" t="s">
        <v>1071</v>
      </c>
      <c r="H20" s="8" t="s">
        <v>155</v>
      </c>
      <c r="I20" s="8" t="s">
        <v>559</v>
      </c>
      <c r="J20" s="8">
        <v>1934</v>
      </c>
    </row>
    <row r="21" ht="14.25" spans="1:10">
      <c r="A21" s="8" t="s">
        <v>25</v>
      </c>
      <c r="B21" s="8">
        <v>58</v>
      </c>
      <c r="C21" s="8" t="str">
        <f t="shared" si="0"/>
        <v>115.578396x35.078226</v>
      </c>
      <c r="D21" s="8">
        <v>115.578396</v>
      </c>
      <c r="E21" s="8">
        <v>35.078226</v>
      </c>
      <c r="F21" s="8">
        <v>1</v>
      </c>
      <c r="G21" s="8" t="s">
        <v>1072</v>
      </c>
      <c r="H21" s="8" t="s">
        <v>25</v>
      </c>
      <c r="I21" s="8" t="s">
        <v>24</v>
      </c>
      <c r="J21" s="8">
        <v>18</v>
      </c>
    </row>
    <row r="22" ht="14.25" spans="1:10">
      <c r="A22" s="8" t="s">
        <v>25</v>
      </c>
      <c r="B22" s="8">
        <v>2653</v>
      </c>
      <c r="C22" s="8" t="str">
        <f t="shared" si="0"/>
        <v>115.578396x35.078226</v>
      </c>
      <c r="D22" s="8">
        <v>115.578396</v>
      </c>
      <c r="E22" s="8">
        <v>35.078226</v>
      </c>
      <c r="F22" s="8">
        <v>3</v>
      </c>
      <c r="G22" s="8" t="s">
        <v>1073</v>
      </c>
      <c r="H22" s="8" t="s">
        <v>25</v>
      </c>
      <c r="I22" s="8" t="s">
        <v>24</v>
      </c>
      <c r="J22" s="8">
        <v>1056</v>
      </c>
    </row>
    <row r="23" ht="14.25" spans="1:10">
      <c r="A23" s="8" t="s">
        <v>1041</v>
      </c>
      <c r="B23" s="8">
        <v>4327</v>
      </c>
      <c r="C23" s="8" t="str">
        <f t="shared" si="0"/>
        <v>113.747901x34.403467</v>
      </c>
      <c r="D23" s="8">
        <v>113.747901</v>
      </c>
      <c r="E23" s="8">
        <v>34.403467</v>
      </c>
      <c r="F23" s="8">
        <v>1</v>
      </c>
      <c r="G23" s="8" t="s">
        <v>1074</v>
      </c>
      <c r="H23" s="8" t="s">
        <v>1041</v>
      </c>
      <c r="I23" s="8" t="s">
        <v>496</v>
      </c>
      <c r="J23" s="8">
        <v>1655</v>
      </c>
    </row>
    <row r="24" ht="14.25" spans="1:10">
      <c r="A24" s="8" t="s">
        <v>1075</v>
      </c>
      <c r="B24" s="8">
        <v>4004</v>
      </c>
      <c r="C24" s="8" t="str">
        <f t="shared" si="0"/>
        <v>113.936549x35.328699</v>
      </c>
      <c r="D24" s="8">
        <v>113.936549</v>
      </c>
      <c r="E24" s="8">
        <v>35.328699</v>
      </c>
      <c r="F24" s="8">
        <v>1</v>
      </c>
      <c r="G24" s="8" t="s">
        <v>1076</v>
      </c>
      <c r="H24" s="8" t="s">
        <v>1075</v>
      </c>
      <c r="I24" s="8" t="s">
        <v>496</v>
      </c>
      <c r="J24" s="8">
        <v>1513</v>
      </c>
    </row>
    <row r="25" ht="14.25" spans="1:10">
      <c r="A25" s="8" t="s">
        <v>25</v>
      </c>
      <c r="B25" s="8">
        <v>1830</v>
      </c>
      <c r="C25" s="8" t="str">
        <f t="shared" si="0"/>
        <v>115.578396x35.078226</v>
      </c>
      <c r="D25" s="8">
        <v>115.578396</v>
      </c>
      <c r="E25" s="8">
        <v>35.078226</v>
      </c>
      <c r="F25" s="8">
        <v>1</v>
      </c>
      <c r="G25" s="8" t="s">
        <v>1077</v>
      </c>
      <c r="H25" s="8" t="s">
        <v>25</v>
      </c>
      <c r="I25" s="8" t="s">
        <v>496</v>
      </c>
      <c r="J25" s="8">
        <v>744</v>
      </c>
    </row>
    <row r="26" ht="14.25" spans="1:10">
      <c r="A26" s="8" t="s">
        <v>25</v>
      </c>
      <c r="B26" s="8">
        <v>1855</v>
      </c>
      <c r="C26" s="8" t="str">
        <f t="shared" si="0"/>
        <v>115.578396x35.078226</v>
      </c>
      <c r="D26" s="8">
        <v>115.578396</v>
      </c>
      <c r="E26" s="8">
        <v>35.078226</v>
      </c>
      <c r="F26" s="8">
        <v>1</v>
      </c>
      <c r="G26" s="8" t="s">
        <v>1078</v>
      </c>
      <c r="H26" s="8" t="s">
        <v>25</v>
      </c>
      <c r="I26" s="8" t="s">
        <v>496</v>
      </c>
      <c r="J26" s="8">
        <v>754</v>
      </c>
    </row>
    <row r="27" ht="14.25" spans="1:10">
      <c r="A27" s="8" t="s">
        <v>25</v>
      </c>
      <c r="B27" s="8">
        <v>2573</v>
      </c>
      <c r="C27" s="8" t="str">
        <f t="shared" si="0"/>
        <v>115.578396x35.078226</v>
      </c>
      <c r="D27" s="8">
        <v>115.578396</v>
      </c>
      <c r="E27" s="8">
        <v>35.078226</v>
      </c>
      <c r="F27" s="8">
        <v>1</v>
      </c>
      <c r="G27" s="8" t="s">
        <v>1079</v>
      </c>
      <c r="H27" s="8" t="s">
        <v>25</v>
      </c>
      <c r="I27" s="8" t="s">
        <v>496</v>
      </c>
      <c r="J27" s="8">
        <v>1018</v>
      </c>
    </row>
    <row r="28" ht="14.25" spans="1:10">
      <c r="A28" s="8" t="s">
        <v>25</v>
      </c>
      <c r="B28" s="8">
        <v>5297</v>
      </c>
      <c r="C28" s="8" t="str">
        <f t="shared" si="0"/>
        <v>115.578396x35.078226</v>
      </c>
      <c r="D28" s="8">
        <v>115.578396</v>
      </c>
      <c r="E28" s="8">
        <v>35.078226</v>
      </c>
      <c r="F28" s="8">
        <v>1</v>
      </c>
      <c r="G28" s="8" t="s">
        <v>1080</v>
      </c>
      <c r="H28" s="8" t="s">
        <v>25</v>
      </c>
      <c r="I28" s="8" t="s">
        <v>496</v>
      </c>
      <c r="J28" s="8">
        <v>2084</v>
      </c>
    </row>
    <row r="29" ht="14.25" spans="1:10">
      <c r="A29" s="8" t="s">
        <v>1029</v>
      </c>
      <c r="B29" s="8">
        <v>1785</v>
      </c>
      <c r="C29" s="8" t="str">
        <f t="shared" si="0"/>
        <v>116.979861x31.04289</v>
      </c>
      <c r="D29" s="8">
        <v>116.979861</v>
      </c>
      <c r="E29" s="8">
        <v>31.04289</v>
      </c>
      <c r="F29" s="8">
        <v>3</v>
      </c>
      <c r="G29" s="8" t="s">
        <v>1081</v>
      </c>
      <c r="H29" s="8" t="s">
        <v>1029</v>
      </c>
      <c r="I29" s="8" t="s">
        <v>496</v>
      </c>
      <c r="J29" s="8">
        <v>733</v>
      </c>
    </row>
    <row r="30" ht="14.25" spans="1:10">
      <c r="A30" s="8" t="s">
        <v>1029</v>
      </c>
      <c r="B30" s="8">
        <v>4328</v>
      </c>
      <c r="C30" s="8" t="str">
        <f t="shared" si="0"/>
        <v>116.979861x31.04289</v>
      </c>
      <c r="D30" s="8">
        <v>116.979861</v>
      </c>
      <c r="E30" s="8">
        <v>31.04289</v>
      </c>
      <c r="F30" s="8">
        <v>2</v>
      </c>
      <c r="G30" s="8" t="s">
        <v>1074</v>
      </c>
      <c r="H30" s="8" t="s">
        <v>1029</v>
      </c>
      <c r="I30" s="8" t="s">
        <v>496</v>
      </c>
      <c r="J30" s="8">
        <v>1655</v>
      </c>
    </row>
    <row r="31" ht="14.25" spans="1:10">
      <c r="A31" s="8" t="s">
        <v>25</v>
      </c>
      <c r="B31" s="8">
        <v>4829</v>
      </c>
      <c r="C31" s="8" t="str">
        <f t="shared" si="0"/>
        <v>115.578396x35.078226</v>
      </c>
      <c r="D31" s="8">
        <v>115.578396</v>
      </c>
      <c r="E31" s="8">
        <v>35.078226</v>
      </c>
      <c r="F31" s="8">
        <v>3</v>
      </c>
      <c r="G31" s="8" t="s">
        <v>1082</v>
      </c>
      <c r="H31" s="8" t="s">
        <v>25</v>
      </c>
      <c r="I31" s="8" t="s">
        <v>290</v>
      </c>
      <c r="J31" s="8">
        <v>1893</v>
      </c>
    </row>
    <row r="32" ht="14.25" spans="1:10">
      <c r="A32" s="8" t="s">
        <v>155</v>
      </c>
      <c r="B32" s="8">
        <v>1057</v>
      </c>
      <c r="C32" s="8" t="str">
        <f t="shared" si="0"/>
        <v>118.048483x31.284318</v>
      </c>
      <c r="D32" s="8">
        <v>118.048483</v>
      </c>
      <c r="E32" s="8">
        <v>31.284318</v>
      </c>
      <c r="F32" s="8">
        <v>1</v>
      </c>
      <c r="G32" s="8" t="s">
        <v>1083</v>
      </c>
      <c r="H32" s="8" t="s">
        <v>155</v>
      </c>
      <c r="I32" s="8" t="s">
        <v>290</v>
      </c>
      <c r="J32" s="8">
        <v>383</v>
      </c>
    </row>
    <row r="33" ht="14.25" spans="1:10">
      <c r="A33" s="8" t="s">
        <v>155</v>
      </c>
      <c r="B33" s="8">
        <v>4827</v>
      </c>
      <c r="C33" s="8" t="str">
        <f t="shared" si="0"/>
        <v>118.048483x31.284318</v>
      </c>
      <c r="D33" s="8">
        <v>118.048483</v>
      </c>
      <c r="E33" s="8">
        <v>31.284318</v>
      </c>
      <c r="F33" s="8">
        <v>1</v>
      </c>
      <c r="G33" s="8" t="s">
        <v>1082</v>
      </c>
      <c r="H33" s="8" t="s">
        <v>155</v>
      </c>
      <c r="I33" s="8" t="s">
        <v>290</v>
      </c>
      <c r="J33" s="8">
        <v>1893</v>
      </c>
    </row>
    <row r="34" ht="14.25" spans="1:10">
      <c r="A34" s="8" t="s">
        <v>870</v>
      </c>
      <c r="B34" s="8">
        <v>4735</v>
      </c>
      <c r="C34" s="8" t="str">
        <f t="shared" si="0"/>
        <v>118.501794x31.581808</v>
      </c>
      <c r="D34" s="8">
        <v>118.501794</v>
      </c>
      <c r="E34" s="8">
        <v>31.581808</v>
      </c>
      <c r="F34" s="8">
        <v>1</v>
      </c>
      <c r="G34" s="8" t="s">
        <v>1084</v>
      </c>
      <c r="H34" s="8" t="s">
        <v>870</v>
      </c>
      <c r="I34" s="8" t="s">
        <v>290</v>
      </c>
      <c r="J34" s="8">
        <v>1825</v>
      </c>
    </row>
    <row r="35" ht="14.25" spans="1:10">
      <c r="A35" s="8" t="s">
        <v>870</v>
      </c>
      <c r="B35" s="8">
        <v>4828</v>
      </c>
      <c r="C35" s="8" t="str">
        <f t="shared" si="0"/>
        <v>118.501794x31.581808</v>
      </c>
      <c r="D35" s="8">
        <v>118.501794</v>
      </c>
      <c r="E35" s="8">
        <v>31.581808</v>
      </c>
      <c r="F35" s="8">
        <v>2</v>
      </c>
      <c r="G35" s="8" t="s">
        <v>1082</v>
      </c>
      <c r="H35" s="8" t="s">
        <v>870</v>
      </c>
      <c r="I35" s="8" t="s">
        <v>290</v>
      </c>
      <c r="J35" s="8">
        <v>1893</v>
      </c>
    </row>
    <row r="36" ht="14.25" spans="1:10">
      <c r="A36" s="8" t="s">
        <v>821</v>
      </c>
      <c r="B36" s="8">
        <v>2987</v>
      </c>
      <c r="C36" s="8" t="str">
        <f t="shared" si="0"/>
        <v>110.700002x34.75783</v>
      </c>
      <c r="D36" s="8">
        <v>110.700002</v>
      </c>
      <c r="E36" s="8">
        <v>34.75783</v>
      </c>
      <c r="F36" s="8">
        <v>2</v>
      </c>
      <c r="G36" s="8" t="s">
        <v>1085</v>
      </c>
      <c r="H36" s="8" t="s">
        <v>821</v>
      </c>
      <c r="I36" s="8" t="s">
        <v>430</v>
      </c>
      <c r="J36" s="8">
        <v>1167</v>
      </c>
    </row>
    <row r="37" ht="14.25" spans="1:10">
      <c r="A37" s="8" t="s">
        <v>1086</v>
      </c>
      <c r="B37" s="8">
        <v>2986</v>
      </c>
      <c r="C37" s="8" t="str">
        <f t="shared" si="0"/>
        <v>113.740663x34.344754</v>
      </c>
      <c r="D37" s="8">
        <v>113.740663</v>
      </c>
      <c r="E37" s="8">
        <v>34.344754</v>
      </c>
      <c r="F37" s="8">
        <v>1</v>
      </c>
      <c r="G37" s="8" t="s">
        <v>1085</v>
      </c>
      <c r="H37" s="8" t="s">
        <v>1086</v>
      </c>
      <c r="I37" s="8" t="s">
        <v>430</v>
      </c>
      <c r="J37" s="8">
        <v>1167</v>
      </c>
    </row>
    <row r="38" ht="14.25" spans="1:10">
      <c r="A38" s="8" t="s">
        <v>1087</v>
      </c>
      <c r="B38" s="8">
        <v>2988</v>
      </c>
      <c r="C38" s="8" t="str">
        <f t="shared" si="0"/>
        <v>114.400964x34.064896</v>
      </c>
      <c r="D38" s="8">
        <v>114.400964</v>
      </c>
      <c r="E38" s="8">
        <v>34.064896</v>
      </c>
      <c r="F38" s="8">
        <v>3</v>
      </c>
      <c r="G38" s="8" t="s">
        <v>1085</v>
      </c>
      <c r="H38" s="8" t="s">
        <v>1087</v>
      </c>
      <c r="I38" s="8" t="s">
        <v>430</v>
      </c>
      <c r="J38" s="8">
        <v>1167</v>
      </c>
    </row>
    <row r="39" ht="14.25" spans="1:10">
      <c r="A39" s="8" t="s">
        <v>817</v>
      </c>
      <c r="B39" s="8">
        <v>1856</v>
      </c>
      <c r="C39" s="8" t="str">
        <f t="shared" si="0"/>
        <v>117.008519x35.41384</v>
      </c>
      <c r="D39" s="8">
        <v>117.008519</v>
      </c>
      <c r="E39" s="8">
        <v>35.41384</v>
      </c>
      <c r="F39" s="8">
        <v>2</v>
      </c>
      <c r="G39" s="8" t="s">
        <v>1078</v>
      </c>
      <c r="H39" s="8" t="s">
        <v>817</v>
      </c>
      <c r="I39" s="8" t="s">
        <v>430</v>
      </c>
      <c r="J39" s="8">
        <v>754</v>
      </c>
    </row>
    <row r="40" ht="14.25" spans="1:10">
      <c r="A40" s="8" t="s">
        <v>25</v>
      </c>
      <c r="B40" s="8">
        <v>2530</v>
      </c>
      <c r="C40" s="8" t="str">
        <f t="shared" si="0"/>
        <v>115.578396x35.078226</v>
      </c>
      <c r="D40" s="8">
        <v>115.578396</v>
      </c>
      <c r="E40" s="8">
        <v>35.078226</v>
      </c>
      <c r="F40" s="8">
        <v>1</v>
      </c>
      <c r="G40" s="8" t="s">
        <v>1088</v>
      </c>
      <c r="H40" s="8" t="s">
        <v>25</v>
      </c>
      <c r="I40" s="8" t="s">
        <v>135</v>
      </c>
      <c r="J40" s="8">
        <v>1007</v>
      </c>
    </row>
    <row r="41" ht="14.25" spans="1:10">
      <c r="A41" s="8" t="s">
        <v>1041</v>
      </c>
      <c r="B41" s="8">
        <v>3676</v>
      </c>
      <c r="C41" s="8" t="str">
        <f t="shared" si="0"/>
        <v>113.747901x34.403467</v>
      </c>
      <c r="D41" s="8">
        <v>113.747901</v>
      </c>
      <c r="E41" s="8">
        <v>34.403467</v>
      </c>
      <c r="F41" s="8">
        <v>1</v>
      </c>
      <c r="G41" s="8" t="s">
        <v>1089</v>
      </c>
      <c r="H41" s="8" t="s">
        <v>1041</v>
      </c>
      <c r="I41" s="8" t="s">
        <v>215</v>
      </c>
      <c r="J41" s="8">
        <v>1384</v>
      </c>
    </row>
    <row r="42" ht="14.25" spans="1:10">
      <c r="A42" s="8" t="s">
        <v>989</v>
      </c>
      <c r="B42" s="8">
        <v>2024</v>
      </c>
      <c r="C42" s="8" t="str">
        <f t="shared" si="0"/>
        <v>114.396938x36.103968</v>
      </c>
      <c r="D42" s="8">
        <v>114.396938</v>
      </c>
      <c r="E42" s="8">
        <v>36.103968</v>
      </c>
      <c r="F42" s="8">
        <v>1</v>
      </c>
      <c r="G42" s="8" t="s">
        <v>1090</v>
      </c>
      <c r="H42" s="8" t="s">
        <v>989</v>
      </c>
      <c r="I42" s="8" t="s">
        <v>215</v>
      </c>
      <c r="J42" s="8">
        <v>827</v>
      </c>
    </row>
    <row r="43" ht="14.25" spans="1:10">
      <c r="A43" s="8" t="s">
        <v>1091</v>
      </c>
      <c r="B43" s="8">
        <v>4950</v>
      </c>
      <c r="C43" s="8" t="str">
        <f t="shared" si="0"/>
        <v>115.95313x35.607581</v>
      </c>
      <c r="D43" s="8">
        <v>115.95313</v>
      </c>
      <c r="E43" s="8">
        <v>35.607581</v>
      </c>
      <c r="F43" s="8">
        <v>1</v>
      </c>
      <c r="G43" s="8" t="s">
        <v>1092</v>
      </c>
      <c r="H43" s="8" t="s">
        <v>1091</v>
      </c>
      <c r="I43" s="8" t="s">
        <v>215</v>
      </c>
      <c r="J43" s="8">
        <v>1942</v>
      </c>
    </row>
    <row r="44" ht="14.25" spans="1:10">
      <c r="A44" s="8" t="s">
        <v>1027</v>
      </c>
      <c r="B44" s="8">
        <v>3347</v>
      </c>
      <c r="C44" s="8" t="str">
        <f t="shared" si="0"/>
        <v>116.810195x36.0762404</v>
      </c>
      <c r="D44" s="8">
        <v>116.810195</v>
      </c>
      <c r="E44" s="8">
        <v>36.0762404</v>
      </c>
      <c r="F44" s="8">
        <v>2</v>
      </c>
      <c r="G44" s="8" t="s">
        <v>1093</v>
      </c>
      <c r="H44" s="8" t="s">
        <v>1027</v>
      </c>
      <c r="I44" s="8" t="s">
        <v>215</v>
      </c>
      <c r="J44" s="8">
        <v>1266</v>
      </c>
    </row>
    <row r="45" ht="14.25" spans="1:10">
      <c r="A45" s="8" t="s">
        <v>1027</v>
      </c>
      <c r="B45" s="8">
        <v>3677</v>
      </c>
      <c r="C45" s="8" t="str">
        <f t="shared" si="0"/>
        <v>116.810195x36.0762404</v>
      </c>
      <c r="D45" s="8">
        <v>116.810195</v>
      </c>
      <c r="E45" s="8">
        <v>36.0762404</v>
      </c>
      <c r="F45" s="8">
        <v>2</v>
      </c>
      <c r="G45" s="8" t="s">
        <v>1089</v>
      </c>
      <c r="H45" s="8" t="s">
        <v>1027</v>
      </c>
      <c r="I45" s="8" t="s">
        <v>215</v>
      </c>
      <c r="J45" s="8">
        <v>1384</v>
      </c>
    </row>
    <row r="46" ht="14.25" spans="1:10">
      <c r="A46" s="8" t="s">
        <v>1027</v>
      </c>
      <c r="B46" s="8">
        <v>4948</v>
      </c>
      <c r="C46" s="8" t="str">
        <f t="shared" si="0"/>
        <v>116.810195x36.0762404</v>
      </c>
      <c r="D46" s="8">
        <v>116.810195</v>
      </c>
      <c r="E46" s="8">
        <v>36.0762404</v>
      </c>
      <c r="F46" s="8">
        <v>8</v>
      </c>
      <c r="G46" s="8" t="s">
        <v>1094</v>
      </c>
      <c r="H46" s="8" t="s">
        <v>1027</v>
      </c>
      <c r="I46" s="8" t="s">
        <v>215</v>
      </c>
      <c r="J46" s="8">
        <v>1941</v>
      </c>
    </row>
    <row r="47" ht="14.25" spans="1:10">
      <c r="A47" s="8" t="s">
        <v>798</v>
      </c>
      <c r="B47" s="8">
        <v>2305</v>
      </c>
      <c r="C47" s="8" t="str">
        <f t="shared" si="0"/>
        <v>117.222682x34.931182</v>
      </c>
      <c r="D47" s="8">
        <v>117.222682</v>
      </c>
      <c r="E47" s="8">
        <v>34.931182</v>
      </c>
      <c r="F47" s="8">
        <v>2</v>
      </c>
      <c r="G47" s="8" t="s">
        <v>1095</v>
      </c>
      <c r="H47" s="8" t="s">
        <v>798</v>
      </c>
      <c r="I47" s="8" t="s">
        <v>215</v>
      </c>
      <c r="J47" s="8">
        <v>948</v>
      </c>
    </row>
    <row r="48" ht="14.25" spans="1:10">
      <c r="A48" s="8" t="s">
        <v>920</v>
      </c>
      <c r="B48" s="8">
        <v>3903</v>
      </c>
      <c r="C48" s="8" t="str">
        <f t="shared" si="0"/>
        <v>114.67391x35.207157</v>
      </c>
      <c r="D48" s="8">
        <v>114.67391</v>
      </c>
      <c r="E48" s="8">
        <v>35.207157</v>
      </c>
      <c r="F48" s="8">
        <v>3</v>
      </c>
      <c r="G48" s="8" t="s">
        <v>1096</v>
      </c>
      <c r="H48" s="8" t="s">
        <v>920</v>
      </c>
      <c r="I48" s="8" t="s">
        <v>401</v>
      </c>
      <c r="J48" s="8">
        <v>1470</v>
      </c>
    </row>
    <row r="49" ht="14.25" spans="1:10">
      <c r="A49" s="8" t="s">
        <v>883</v>
      </c>
      <c r="B49" s="8">
        <v>3902</v>
      </c>
      <c r="C49" s="8" t="str">
        <f t="shared" si="0"/>
        <v>115.517657x35.598843</v>
      </c>
      <c r="D49" s="8">
        <v>115.517657</v>
      </c>
      <c r="E49" s="8">
        <v>35.598843</v>
      </c>
      <c r="F49" s="8">
        <v>2</v>
      </c>
      <c r="G49" s="8" t="s">
        <v>1096</v>
      </c>
      <c r="H49" s="8" t="s">
        <v>883</v>
      </c>
      <c r="I49" s="8" t="s">
        <v>401</v>
      </c>
      <c r="J49" s="8">
        <v>1470</v>
      </c>
    </row>
    <row r="50" ht="14.25" spans="1:10">
      <c r="A50" s="8" t="s">
        <v>25</v>
      </c>
      <c r="B50" s="8">
        <v>220</v>
      </c>
      <c r="C50" s="8" t="str">
        <f t="shared" si="0"/>
        <v>115.578396x35.078226</v>
      </c>
      <c r="D50" s="8">
        <v>115.578396</v>
      </c>
      <c r="E50" s="8">
        <v>35.078226</v>
      </c>
      <c r="F50" s="8">
        <v>1</v>
      </c>
      <c r="G50" s="8" t="s">
        <v>1097</v>
      </c>
      <c r="H50" s="8" t="s">
        <v>25</v>
      </c>
      <c r="I50" s="8" t="s">
        <v>401</v>
      </c>
      <c r="J50" s="8">
        <v>95</v>
      </c>
    </row>
    <row r="51" ht="14.25" spans="1:10">
      <c r="A51" s="8" t="s">
        <v>25</v>
      </c>
      <c r="B51" s="8">
        <v>4381</v>
      </c>
      <c r="C51" s="8" t="str">
        <f t="shared" si="0"/>
        <v>115.578396x35.078226</v>
      </c>
      <c r="D51" s="8">
        <v>115.578396</v>
      </c>
      <c r="E51" s="8">
        <v>35.078226</v>
      </c>
      <c r="F51" s="8">
        <v>1</v>
      </c>
      <c r="G51" s="8" t="s">
        <v>1098</v>
      </c>
      <c r="H51" s="8" t="s">
        <v>25</v>
      </c>
      <c r="I51" s="8" t="s">
        <v>401</v>
      </c>
      <c r="J51" s="8">
        <v>1693</v>
      </c>
    </row>
    <row r="52" ht="14.25" spans="1:10">
      <c r="A52" s="8" t="s">
        <v>25</v>
      </c>
      <c r="B52" s="8">
        <v>4912</v>
      </c>
      <c r="C52" s="8" t="str">
        <f t="shared" si="0"/>
        <v>115.578396x35.078226</v>
      </c>
      <c r="D52" s="8">
        <v>115.578396</v>
      </c>
      <c r="E52" s="8">
        <v>35.078226</v>
      </c>
      <c r="F52" s="8">
        <v>2</v>
      </c>
      <c r="G52" s="8" t="s">
        <v>1071</v>
      </c>
      <c r="H52" s="8" t="s">
        <v>25</v>
      </c>
      <c r="I52" s="8" t="s">
        <v>401</v>
      </c>
      <c r="J52" s="8">
        <v>1934</v>
      </c>
    </row>
    <row r="53" ht="14.25" spans="1:10">
      <c r="A53" s="8" t="s">
        <v>1028</v>
      </c>
      <c r="B53" s="8">
        <v>3901</v>
      </c>
      <c r="C53" s="8" t="str">
        <f t="shared" si="0"/>
        <v>117.216005x32.141459</v>
      </c>
      <c r="D53" s="8">
        <v>117.216005</v>
      </c>
      <c r="E53" s="8">
        <v>32.141459</v>
      </c>
      <c r="F53" s="8">
        <v>1</v>
      </c>
      <c r="G53" s="8" t="s">
        <v>1096</v>
      </c>
      <c r="H53" s="8" t="s">
        <v>1028</v>
      </c>
      <c r="I53" s="8" t="s">
        <v>401</v>
      </c>
      <c r="J53" s="8">
        <v>1470</v>
      </c>
    </row>
    <row r="54" ht="14.25" spans="1:10">
      <c r="A54" s="8" t="s">
        <v>55</v>
      </c>
      <c r="B54" s="8">
        <v>2598</v>
      </c>
      <c r="C54" s="8" t="str">
        <f t="shared" si="0"/>
        <v>120.624376x31.299984</v>
      </c>
      <c r="D54" s="8">
        <v>120.624376</v>
      </c>
      <c r="E54" s="8">
        <v>31.299984</v>
      </c>
      <c r="F54" s="8">
        <v>1</v>
      </c>
      <c r="G54" s="8" t="s">
        <v>1099</v>
      </c>
      <c r="H54" s="8" t="s">
        <v>55</v>
      </c>
      <c r="I54" s="8" t="s">
        <v>54</v>
      </c>
      <c r="J54" s="8">
        <v>1044</v>
      </c>
    </row>
    <row r="55" ht="14.25" spans="1:10">
      <c r="A55" s="8" t="s">
        <v>55</v>
      </c>
      <c r="B55" s="8">
        <v>5032</v>
      </c>
      <c r="C55" s="8" t="str">
        <f t="shared" si="0"/>
        <v>120.624376x31.299984</v>
      </c>
      <c r="D55" s="8">
        <v>120.624376</v>
      </c>
      <c r="E55" s="8">
        <v>31.299984</v>
      </c>
      <c r="F55" s="8">
        <v>1</v>
      </c>
      <c r="G55" s="8" t="s">
        <v>1100</v>
      </c>
      <c r="H55" s="8" t="s">
        <v>55</v>
      </c>
      <c r="I55" s="8" t="s">
        <v>54</v>
      </c>
      <c r="J55" s="8">
        <v>1976</v>
      </c>
    </row>
    <row r="56" ht="14.25" spans="1:10">
      <c r="A56" s="8" t="s">
        <v>7</v>
      </c>
      <c r="B56" s="8">
        <v>3027</v>
      </c>
      <c r="C56" s="8" t="str">
        <f t="shared" si="0"/>
        <v>115.657049x34.397873</v>
      </c>
      <c r="D56" s="8">
        <v>115.657049</v>
      </c>
      <c r="E56" s="8">
        <v>34.397873</v>
      </c>
      <c r="F56" s="8">
        <v>1</v>
      </c>
      <c r="G56" s="8" t="s">
        <v>1101</v>
      </c>
      <c r="H56" s="8" t="s">
        <v>7</v>
      </c>
      <c r="I56" s="8" t="s">
        <v>272</v>
      </c>
      <c r="J56" s="8">
        <v>1193</v>
      </c>
    </row>
    <row r="57" ht="14.25" spans="1:10">
      <c r="A57" s="8" t="s">
        <v>7</v>
      </c>
      <c r="B57" s="8">
        <v>3137</v>
      </c>
      <c r="C57" s="8" t="str">
        <f t="shared" si="0"/>
        <v>115.657049x34.397873</v>
      </c>
      <c r="D57" s="8">
        <v>115.657049</v>
      </c>
      <c r="E57" s="8">
        <v>34.397873</v>
      </c>
      <c r="F57" s="8">
        <v>1</v>
      </c>
      <c r="G57" s="8" t="s">
        <v>1102</v>
      </c>
      <c r="H57" s="8" t="s">
        <v>7</v>
      </c>
      <c r="I57" s="8" t="s">
        <v>272</v>
      </c>
      <c r="J57" s="8">
        <v>1216</v>
      </c>
    </row>
    <row r="58" ht="14.25" spans="1:10">
      <c r="A58" s="8" t="s">
        <v>7</v>
      </c>
      <c r="B58" s="8">
        <v>5165</v>
      </c>
      <c r="C58" s="8" t="str">
        <f t="shared" si="0"/>
        <v>115.657049x34.397873</v>
      </c>
      <c r="D58" s="8">
        <v>115.657049</v>
      </c>
      <c r="E58" s="8">
        <v>34.397873</v>
      </c>
      <c r="F58" s="8">
        <v>1</v>
      </c>
      <c r="G58" s="8" t="s">
        <v>1103</v>
      </c>
      <c r="H58" s="8" t="s">
        <v>7</v>
      </c>
      <c r="I58" s="8" t="s">
        <v>272</v>
      </c>
      <c r="J58" s="8">
        <v>2009</v>
      </c>
    </row>
    <row r="59" ht="14.25" spans="1:10">
      <c r="A59" s="8" t="s">
        <v>155</v>
      </c>
      <c r="B59" s="8">
        <v>1123</v>
      </c>
      <c r="C59" s="8" t="str">
        <f t="shared" si="0"/>
        <v>118.048483x31.284318</v>
      </c>
      <c r="D59" s="8">
        <v>118.048483</v>
      </c>
      <c r="E59" s="8">
        <v>31.284318</v>
      </c>
      <c r="F59" s="8">
        <v>1</v>
      </c>
      <c r="G59" s="8" t="s">
        <v>1104</v>
      </c>
      <c r="H59" s="8" t="s">
        <v>155</v>
      </c>
      <c r="I59" s="8" t="s">
        <v>272</v>
      </c>
      <c r="J59" s="8">
        <v>419</v>
      </c>
    </row>
    <row r="60" ht="14.25" spans="1:10">
      <c r="A60" s="8" t="s">
        <v>155</v>
      </c>
      <c r="B60" s="8">
        <v>3138</v>
      </c>
      <c r="C60" s="8" t="str">
        <f t="shared" si="0"/>
        <v>118.048483x31.284318</v>
      </c>
      <c r="D60" s="8">
        <v>118.048483</v>
      </c>
      <c r="E60" s="8">
        <v>31.284318</v>
      </c>
      <c r="F60" s="8">
        <v>2</v>
      </c>
      <c r="G60" s="8" t="s">
        <v>1102</v>
      </c>
      <c r="H60" s="8" t="s">
        <v>155</v>
      </c>
      <c r="I60" s="8" t="s">
        <v>272</v>
      </c>
      <c r="J60" s="8">
        <v>1216</v>
      </c>
    </row>
    <row r="61" ht="14.25" spans="1:10">
      <c r="A61" s="8" t="s">
        <v>1025</v>
      </c>
      <c r="B61" s="8">
        <v>1831</v>
      </c>
      <c r="C61" s="8" t="str">
        <f t="shared" si="0"/>
        <v>108.207091x34.26788</v>
      </c>
      <c r="D61" s="8">
        <v>108.207091</v>
      </c>
      <c r="E61" s="8">
        <v>34.26788</v>
      </c>
      <c r="F61" s="8">
        <v>1</v>
      </c>
      <c r="G61" s="8" t="s">
        <v>1105</v>
      </c>
      <c r="H61" s="8" t="s">
        <v>1025</v>
      </c>
      <c r="I61" s="8" t="s">
        <v>589</v>
      </c>
      <c r="J61" s="8">
        <v>745</v>
      </c>
    </row>
    <row r="62" ht="14.25" spans="1:10">
      <c r="A62" s="8" t="s">
        <v>1025</v>
      </c>
      <c r="B62" s="8">
        <v>3564</v>
      </c>
      <c r="C62" s="8" t="str">
        <f t="shared" si="0"/>
        <v>108.207091x34.26788</v>
      </c>
      <c r="D62" s="8">
        <v>108.207091</v>
      </c>
      <c r="E62" s="8">
        <v>34.26788</v>
      </c>
      <c r="F62" s="8">
        <v>1</v>
      </c>
      <c r="G62" s="8" t="s">
        <v>1106</v>
      </c>
      <c r="H62" s="8" t="s">
        <v>1025</v>
      </c>
      <c r="I62" s="8" t="s">
        <v>589</v>
      </c>
      <c r="J62" s="8">
        <v>1342</v>
      </c>
    </row>
    <row r="63" ht="14.25" spans="1:10">
      <c r="A63" s="8" t="s">
        <v>1107</v>
      </c>
      <c r="B63" s="8">
        <v>3019</v>
      </c>
      <c r="C63" s="8" t="str">
        <f t="shared" si="0"/>
        <v>113.492729x34.148221</v>
      </c>
      <c r="D63" s="8">
        <v>113.492729</v>
      </c>
      <c r="E63" s="8">
        <v>34.148221</v>
      </c>
      <c r="F63" s="8">
        <v>1</v>
      </c>
      <c r="G63" s="8" t="s">
        <v>1108</v>
      </c>
      <c r="H63" s="8" t="s">
        <v>1107</v>
      </c>
      <c r="I63" s="8" t="s">
        <v>589</v>
      </c>
      <c r="J63" s="8">
        <v>1181</v>
      </c>
    </row>
    <row r="64" ht="14.25" spans="1:10">
      <c r="A64" s="8" t="s">
        <v>1107</v>
      </c>
      <c r="B64" s="8">
        <v>3565</v>
      </c>
      <c r="C64" s="8" t="str">
        <f t="shared" si="0"/>
        <v>113.492729x34.148221</v>
      </c>
      <c r="D64" s="8">
        <v>113.492729</v>
      </c>
      <c r="E64" s="8">
        <v>34.148221</v>
      </c>
      <c r="F64" s="8">
        <v>2</v>
      </c>
      <c r="G64" s="8" t="s">
        <v>1106</v>
      </c>
      <c r="H64" s="8" t="s">
        <v>1107</v>
      </c>
      <c r="I64" s="8" t="s">
        <v>589</v>
      </c>
      <c r="J64" s="8">
        <v>1342</v>
      </c>
    </row>
    <row r="65" ht="14.25" spans="1:10">
      <c r="A65" s="8" t="s">
        <v>1024</v>
      </c>
      <c r="B65" s="8">
        <v>20</v>
      </c>
      <c r="C65" s="8" t="str">
        <f t="shared" si="0"/>
        <v>113.636282x34.939252</v>
      </c>
      <c r="D65" s="8">
        <v>113.636282</v>
      </c>
      <c r="E65" s="8">
        <v>34.939252</v>
      </c>
      <c r="F65" s="8">
        <v>10</v>
      </c>
      <c r="G65" s="8" t="s">
        <v>1109</v>
      </c>
      <c r="H65" s="8" t="s">
        <v>1024</v>
      </c>
      <c r="I65" s="8" t="s">
        <v>589</v>
      </c>
      <c r="J65" s="8">
        <v>8</v>
      </c>
    </row>
    <row r="66" ht="14.25" spans="1:10">
      <c r="A66" s="8" t="s">
        <v>793</v>
      </c>
      <c r="B66" s="8">
        <v>3876</v>
      </c>
      <c r="C66" s="8" t="str">
        <f t="shared" ref="C66:C129" si="1">CONCATENATE(D66,"x",E66)</f>
        <v>118.848454x35.587102</v>
      </c>
      <c r="D66" s="8">
        <v>118.848454</v>
      </c>
      <c r="E66" s="8">
        <v>35.587102</v>
      </c>
      <c r="F66" s="8">
        <v>1</v>
      </c>
      <c r="G66" s="8" t="s">
        <v>1110</v>
      </c>
      <c r="H66" s="8" t="s">
        <v>793</v>
      </c>
      <c r="I66" s="8" t="s">
        <v>589</v>
      </c>
      <c r="J66" s="8">
        <v>1451</v>
      </c>
    </row>
    <row r="67" ht="14.25" spans="1:10">
      <c r="A67" s="8" t="s">
        <v>793</v>
      </c>
      <c r="B67" s="8">
        <v>4137</v>
      </c>
      <c r="C67" s="8" t="str">
        <f t="shared" si="1"/>
        <v>118.848454x35.587102</v>
      </c>
      <c r="D67" s="8">
        <v>118.848454</v>
      </c>
      <c r="E67" s="8">
        <v>35.587102</v>
      </c>
      <c r="F67" s="8">
        <v>7</v>
      </c>
      <c r="G67" s="8" t="s">
        <v>1111</v>
      </c>
      <c r="H67" s="8" t="s">
        <v>793</v>
      </c>
      <c r="I67" s="8" t="s">
        <v>589</v>
      </c>
      <c r="J67" s="8">
        <v>1581</v>
      </c>
    </row>
    <row r="68" ht="14.25" spans="1:10">
      <c r="A68" s="8" t="s">
        <v>1112</v>
      </c>
      <c r="B68" s="8">
        <v>2654</v>
      </c>
      <c r="C68" s="8" t="str">
        <f t="shared" si="1"/>
        <v>114.394351x36.104668</v>
      </c>
      <c r="D68" s="8">
        <v>114.394351</v>
      </c>
      <c r="E68" s="8">
        <v>36.104668</v>
      </c>
      <c r="F68" s="8">
        <v>4</v>
      </c>
      <c r="G68" s="8" t="s">
        <v>1073</v>
      </c>
      <c r="H68" s="8" t="s">
        <v>1112</v>
      </c>
      <c r="I68" s="8" t="s">
        <v>520</v>
      </c>
      <c r="J68" s="8">
        <v>1056</v>
      </c>
    </row>
    <row r="69" ht="14.25" spans="1:10">
      <c r="A69" s="8" t="s">
        <v>70</v>
      </c>
      <c r="B69" s="8">
        <v>368</v>
      </c>
      <c r="C69" s="8" t="str">
        <f t="shared" si="1"/>
        <v>115.578396x35.078226</v>
      </c>
      <c r="D69" s="8">
        <v>115.578396</v>
      </c>
      <c r="E69" s="8">
        <v>35.078226</v>
      </c>
      <c r="F69" s="8">
        <v>2</v>
      </c>
      <c r="G69" s="8" t="s">
        <v>1113</v>
      </c>
      <c r="H69" s="8" t="s">
        <v>70</v>
      </c>
      <c r="I69" s="8" t="s">
        <v>520</v>
      </c>
      <c r="J69" s="8">
        <v>145</v>
      </c>
    </row>
    <row r="70" ht="14.25" spans="1:10">
      <c r="A70" s="8" t="s">
        <v>70</v>
      </c>
      <c r="B70" s="8">
        <v>1171</v>
      </c>
      <c r="C70" s="8" t="str">
        <f t="shared" si="1"/>
        <v>115.578396x35.078226</v>
      </c>
      <c r="D70" s="8">
        <v>115.578396</v>
      </c>
      <c r="E70" s="8">
        <v>35.078226</v>
      </c>
      <c r="F70" s="8">
        <v>1</v>
      </c>
      <c r="G70" s="8" t="s">
        <v>1114</v>
      </c>
      <c r="H70" s="8" t="s">
        <v>70</v>
      </c>
      <c r="I70" s="8" t="s">
        <v>520</v>
      </c>
      <c r="J70" s="8">
        <v>468</v>
      </c>
    </row>
    <row r="71" ht="14.25" spans="1:10">
      <c r="A71" s="8" t="s">
        <v>70</v>
      </c>
      <c r="B71" s="8">
        <v>5533</v>
      </c>
      <c r="C71" s="8" t="str">
        <f t="shared" si="1"/>
        <v>115.578396x35.078226</v>
      </c>
      <c r="D71" s="8">
        <v>115.578396</v>
      </c>
      <c r="E71" s="8">
        <v>35.078226</v>
      </c>
      <c r="F71" s="8">
        <v>1</v>
      </c>
      <c r="G71" s="8" t="s">
        <v>1115</v>
      </c>
      <c r="H71" s="8" t="s">
        <v>70</v>
      </c>
      <c r="I71" s="8" t="s">
        <v>520</v>
      </c>
      <c r="J71" s="8">
        <v>2207</v>
      </c>
    </row>
    <row r="72" ht="14.25" spans="1:10">
      <c r="A72" s="8" t="s">
        <v>7</v>
      </c>
      <c r="B72" s="8">
        <v>352</v>
      </c>
      <c r="C72" s="8" t="str">
        <f t="shared" si="1"/>
        <v>115.657049x34.397873</v>
      </c>
      <c r="D72" s="8">
        <v>115.657049</v>
      </c>
      <c r="E72" s="8">
        <v>34.397873</v>
      </c>
      <c r="F72" s="8">
        <v>2</v>
      </c>
      <c r="G72" s="8" t="s">
        <v>1057</v>
      </c>
      <c r="H72" s="8" t="s">
        <v>7</v>
      </c>
      <c r="I72" s="8" t="s">
        <v>520</v>
      </c>
      <c r="J72" s="8">
        <v>140</v>
      </c>
    </row>
    <row r="73" ht="14.25" spans="1:10">
      <c r="A73" s="8" t="s">
        <v>7</v>
      </c>
      <c r="B73" s="8">
        <v>367</v>
      </c>
      <c r="C73" s="8" t="str">
        <f t="shared" si="1"/>
        <v>115.657049x34.397873</v>
      </c>
      <c r="D73" s="8">
        <v>115.657049</v>
      </c>
      <c r="E73" s="8">
        <v>34.397873</v>
      </c>
      <c r="F73" s="8">
        <v>1</v>
      </c>
      <c r="G73" s="8" t="s">
        <v>1113</v>
      </c>
      <c r="H73" s="8" t="s">
        <v>7</v>
      </c>
      <c r="I73" s="8" t="s">
        <v>520</v>
      </c>
      <c r="J73" s="8">
        <v>145</v>
      </c>
    </row>
    <row r="74" ht="14.25" spans="1:10">
      <c r="A74" s="8" t="s">
        <v>1116</v>
      </c>
      <c r="B74" s="8">
        <v>2472</v>
      </c>
      <c r="C74" s="8" t="str">
        <f t="shared" si="1"/>
        <v>116.317568x35.07311</v>
      </c>
      <c r="D74" s="8">
        <v>116.317568</v>
      </c>
      <c r="E74" s="8">
        <v>35.07311</v>
      </c>
      <c r="F74" s="8">
        <v>2</v>
      </c>
      <c r="G74" s="8" t="s">
        <v>1117</v>
      </c>
      <c r="H74" s="8" t="s">
        <v>1116</v>
      </c>
      <c r="I74" s="8" t="s">
        <v>520</v>
      </c>
      <c r="J74" s="8">
        <v>975</v>
      </c>
    </row>
    <row r="75" ht="14.25" spans="1:10">
      <c r="A75" s="8" t="s">
        <v>931</v>
      </c>
      <c r="B75" s="8">
        <v>2652</v>
      </c>
      <c r="C75" s="8" t="str">
        <f t="shared" si="1"/>
        <v>116.793233x35.559923</v>
      </c>
      <c r="D75" s="8">
        <v>116.793233</v>
      </c>
      <c r="E75" s="8">
        <v>35.559923</v>
      </c>
      <c r="F75" s="8">
        <v>2</v>
      </c>
      <c r="G75" s="8" t="s">
        <v>1073</v>
      </c>
      <c r="H75" s="8" t="s">
        <v>931</v>
      </c>
      <c r="I75" s="8" t="s">
        <v>520</v>
      </c>
      <c r="J75" s="8">
        <v>1056</v>
      </c>
    </row>
    <row r="76" ht="14.25" spans="1:10">
      <c r="A76" s="8" t="s">
        <v>817</v>
      </c>
      <c r="B76" s="8">
        <v>2473</v>
      </c>
      <c r="C76" s="8" t="str">
        <f t="shared" si="1"/>
        <v>117.008519x35.41384</v>
      </c>
      <c r="D76" s="8">
        <v>117.008519</v>
      </c>
      <c r="E76" s="8">
        <v>35.41384</v>
      </c>
      <c r="F76" s="8">
        <v>3</v>
      </c>
      <c r="G76" s="8" t="s">
        <v>1117</v>
      </c>
      <c r="H76" s="8" t="s">
        <v>817</v>
      </c>
      <c r="I76" s="8" t="s">
        <v>520</v>
      </c>
      <c r="J76" s="8">
        <v>975</v>
      </c>
    </row>
    <row r="77" ht="14.25" spans="1:10">
      <c r="A77" s="8" t="s">
        <v>817</v>
      </c>
      <c r="B77" s="8">
        <v>2719</v>
      </c>
      <c r="C77" s="8" t="str">
        <f t="shared" si="1"/>
        <v>117.008519x35.41384</v>
      </c>
      <c r="D77" s="8">
        <v>117.008519</v>
      </c>
      <c r="E77" s="8">
        <v>35.41384</v>
      </c>
      <c r="F77" s="8">
        <v>3</v>
      </c>
      <c r="G77" s="8" t="s">
        <v>1118</v>
      </c>
      <c r="H77" s="8" t="s">
        <v>817</v>
      </c>
      <c r="I77" s="8" t="s">
        <v>520</v>
      </c>
      <c r="J77" s="8">
        <v>1081</v>
      </c>
    </row>
    <row r="78" ht="14.25" spans="1:10">
      <c r="A78" s="8" t="s">
        <v>1119</v>
      </c>
      <c r="B78" s="8">
        <v>3145</v>
      </c>
      <c r="C78" s="8" t="str">
        <f t="shared" si="1"/>
        <v>117.205362x32.97803</v>
      </c>
      <c r="D78" s="8">
        <v>117.205362</v>
      </c>
      <c r="E78" s="8">
        <v>32.97803</v>
      </c>
      <c r="F78" s="8">
        <v>4</v>
      </c>
      <c r="G78" s="8" t="s">
        <v>1120</v>
      </c>
      <c r="H78" s="8" t="s">
        <v>1119</v>
      </c>
      <c r="I78" s="8" t="s">
        <v>520</v>
      </c>
      <c r="J78" s="8">
        <v>1220</v>
      </c>
    </row>
    <row r="79" ht="14.25" spans="1:10">
      <c r="A79" s="8" t="s">
        <v>155</v>
      </c>
      <c r="B79" s="8">
        <v>351</v>
      </c>
      <c r="C79" s="8" t="str">
        <f t="shared" si="1"/>
        <v>118.048483x31.284318</v>
      </c>
      <c r="D79" s="8">
        <v>118.048483</v>
      </c>
      <c r="E79" s="8">
        <v>31.284318</v>
      </c>
      <c r="F79" s="8">
        <v>1</v>
      </c>
      <c r="G79" s="8" t="s">
        <v>1057</v>
      </c>
      <c r="H79" s="8" t="s">
        <v>155</v>
      </c>
      <c r="I79" s="8" t="s">
        <v>520</v>
      </c>
      <c r="J79" s="8">
        <v>140</v>
      </c>
    </row>
    <row r="80" ht="14.25" spans="1:10">
      <c r="A80" s="8" t="s">
        <v>155</v>
      </c>
      <c r="B80" s="8">
        <v>2471</v>
      </c>
      <c r="C80" s="8" t="str">
        <f t="shared" si="1"/>
        <v>118.048483x31.284318</v>
      </c>
      <c r="D80" s="8">
        <v>118.048483</v>
      </c>
      <c r="E80" s="8">
        <v>31.284318</v>
      </c>
      <c r="F80" s="8">
        <v>1</v>
      </c>
      <c r="G80" s="8" t="s">
        <v>1117</v>
      </c>
      <c r="H80" s="8" t="s">
        <v>155</v>
      </c>
      <c r="I80" s="8" t="s">
        <v>520</v>
      </c>
      <c r="J80" s="8">
        <v>975</v>
      </c>
    </row>
    <row r="81" ht="14.25" spans="1:10">
      <c r="A81" s="8" t="s">
        <v>155</v>
      </c>
      <c r="B81" s="8">
        <v>2717</v>
      </c>
      <c r="C81" s="8" t="str">
        <f t="shared" si="1"/>
        <v>118.048483x31.284318</v>
      </c>
      <c r="D81" s="8">
        <v>118.048483</v>
      </c>
      <c r="E81" s="8">
        <v>31.284318</v>
      </c>
      <c r="F81" s="8">
        <v>1</v>
      </c>
      <c r="G81" s="8" t="s">
        <v>1118</v>
      </c>
      <c r="H81" s="8" t="s">
        <v>155</v>
      </c>
      <c r="I81" s="8" t="s">
        <v>520</v>
      </c>
      <c r="J81" s="8">
        <v>1081</v>
      </c>
    </row>
    <row r="82" ht="14.25" spans="1:10">
      <c r="A82" s="8" t="s">
        <v>790</v>
      </c>
      <c r="B82" s="8">
        <v>405</v>
      </c>
      <c r="C82" s="8" t="str">
        <f t="shared" si="1"/>
        <v>106.574276x29.560514</v>
      </c>
      <c r="D82" s="8">
        <v>106.574276</v>
      </c>
      <c r="E82" s="8">
        <v>29.560514</v>
      </c>
      <c r="F82" s="8">
        <v>5</v>
      </c>
      <c r="G82" s="8" t="s">
        <v>1121</v>
      </c>
      <c r="H82" s="8" t="s">
        <v>790</v>
      </c>
      <c r="I82" s="8" t="s">
        <v>96</v>
      </c>
      <c r="J82" s="8">
        <v>161</v>
      </c>
    </row>
    <row r="83" ht="14.25" spans="1:10">
      <c r="A83" s="8" t="s">
        <v>790</v>
      </c>
      <c r="B83" s="8">
        <v>1163</v>
      </c>
      <c r="C83" s="8" t="str">
        <f t="shared" si="1"/>
        <v>106.574276x29.560514</v>
      </c>
      <c r="D83" s="8">
        <v>106.574276</v>
      </c>
      <c r="E83" s="8">
        <v>29.560514</v>
      </c>
      <c r="F83" s="8">
        <v>3</v>
      </c>
      <c r="G83" s="8" t="s">
        <v>1122</v>
      </c>
      <c r="H83" s="8" t="s">
        <v>790</v>
      </c>
      <c r="I83" s="8" t="s">
        <v>96</v>
      </c>
      <c r="J83" s="8">
        <v>464</v>
      </c>
    </row>
    <row r="84" ht="14.25" spans="1:10">
      <c r="A84" s="8" t="s">
        <v>790</v>
      </c>
      <c r="B84" s="8">
        <v>2123</v>
      </c>
      <c r="C84" s="8" t="str">
        <f t="shared" si="1"/>
        <v>106.574276x29.560514</v>
      </c>
      <c r="D84" s="8">
        <v>106.574276</v>
      </c>
      <c r="E84" s="8">
        <v>29.560514</v>
      </c>
      <c r="F84" s="8">
        <v>1</v>
      </c>
      <c r="G84" s="8" t="s">
        <v>1123</v>
      </c>
      <c r="H84" s="8" t="s">
        <v>790</v>
      </c>
      <c r="I84" s="8" t="s">
        <v>96</v>
      </c>
      <c r="J84" s="8">
        <v>874</v>
      </c>
    </row>
    <row r="85" ht="14.25" spans="1:10">
      <c r="A85" s="8" t="s">
        <v>790</v>
      </c>
      <c r="B85" s="8">
        <v>5649</v>
      </c>
      <c r="C85" s="8" t="str">
        <f t="shared" si="1"/>
        <v>106.574276x29.560514</v>
      </c>
      <c r="D85" s="8">
        <v>106.574276</v>
      </c>
      <c r="E85" s="8">
        <v>29.560514</v>
      </c>
      <c r="F85" s="8">
        <v>2</v>
      </c>
      <c r="G85" s="8" t="s">
        <v>1124</v>
      </c>
      <c r="H85" s="8" t="s">
        <v>790</v>
      </c>
      <c r="I85" s="8" t="s">
        <v>96</v>
      </c>
      <c r="J85" s="8">
        <v>2256</v>
      </c>
    </row>
    <row r="86" ht="14.25" spans="1:10">
      <c r="A86" s="8" t="s">
        <v>1008</v>
      </c>
      <c r="B86" s="8">
        <v>401</v>
      </c>
      <c r="C86" s="8" t="str">
        <f t="shared" si="1"/>
        <v>112.092075x32.483492</v>
      </c>
      <c r="D86" s="8">
        <v>112.092075</v>
      </c>
      <c r="E86" s="8">
        <v>32.483492</v>
      </c>
      <c r="F86" s="8">
        <v>1</v>
      </c>
      <c r="G86" s="8" t="s">
        <v>1121</v>
      </c>
      <c r="H86" s="8" t="s">
        <v>1008</v>
      </c>
      <c r="I86" s="8" t="s">
        <v>96</v>
      </c>
      <c r="J86" s="8">
        <v>161</v>
      </c>
    </row>
    <row r="87" ht="14.25" spans="1:10">
      <c r="A87" s="8" t="s">
        <v>1008</v>
      </c>
      <c r="B87" s="8">
        <v>1166</v>
      </c>
      <c r="C87" s="8" t="str">
        <f t="shared" si="1"/>
        <v>112.092075x32.483492</v>
      </c>
      <c r="D87" s="8">
        <v>112.092075</v>
      </c>
      <c r="E87" s="8">
        <v>32.483492</v>
      </c>
      <c r="F87" s="8">
        <v>6</v>
      </c>
      <c r="G87" s="8" t="s">
        <v>1122</v>
      </c>
      <c r="H87" s="8" t="s">
        <v>1008</v>
      </c>
      <c r="I87" s="8" t="s">
        <v>96</v>
      </c>
      <c r="J87" s="8">
        <v>464</v>
      </c>
    </row>
    <row r="88" ht="14.25" spans="1:10">
      <c r="A88" s="8" t="s">
        <v>1008</v>
      </c>
      <c r="B88" s="8">
        <v>2125</v>
      </c>
      <c r="C88" s="8" t="str">
        <f t="shared" si="1"/>
        <v>112.092075x32.483492</v>
      </c>
      <c r="D88" s="8">
        <v>112.092075</v>
      </c>
      <c r="E88" s="8">
        <v>32.483492</v>
      </c>
      <c r="F88" s="8">
        <v>3</v>
      </c>
      <c r="G88" s="8" t="s">
        <v>1123</v>
      </c>
      <c r="H88" s="8" t="s">
        <v>1008</v>
      </c>
      <c r="I88" s="8" t="s">
        <v>96</v>
      </c>
      <c r="J88" s="8">
        <v>874</v>
      </c>
    </row>
    <row r="89" ht="14.25" spans="1:10">
      <c r="A89" s="8" t="s">
        <v>1008</v>
      </c>
      <c r="B89" s="8">
        <v>5651</v>
      </c>
      <c r="C89" s="8" t="str">
        <f t="shared" si="1"/>
        <v>112.092075x32.483492</v>
      </c>
      <c r="D89" s="8">
        <v>112.092075</v>
      </c>
      <c r="E89" s="8">
        <v>32.483492</v>
      </c>
      <c r="F89" s="8">
        <v>4</v>
      </c>
      <c r="G89" s="8" t="s">
        <v>1124</v>
      </c>
      <c r="H89" s="8" t="s">
        <v>1008</v>
      </c>
      <c r="I89" s="8" t="s">
        <v>96</v>
      </c>
      <c r="J89" s="8">
        <v>2256</v>
      </c>
    </row>
    <row r="90" ht="14.25" spans="1:10">
      <c r="A90" s="8" t="s">
        <v>820</v>
      </c>
      <c r="B90" s="8">
        <v>402</v>
      </c>
      <c r="C90" s="8" t="str">
        <f t="shared" si="1"/>
        <v>112.18035x32.073886</v>
      </c>
      <c r="D90" s="8">
        <v>112.18035</v>
      </c>
      <c r="E90" s="8">
        <v>32.073886</v>
      </c>
      <c r="F90" s="8">
        <v>2</v>
      </c>
      <c r="G90" s="8" t="s">
        <v>1121</v>
      </c>
      <c r="H90" s="8" t="s">
        <v>820</v>
      </c>
      <c r="I90" s="8" t="s">
        <v>96</v>
      </c>
      <c r="J90" s="8">
        <v>161</v>
      </c>
    </row>
    <row r="91" ht="14.25" spans="1:10">
      <c r="A91" s="8" t="s">
        <v>820</v>
      </c>
      <c r="B91" s="8">
        <v>1168</v>
      </c>
      <c r="C91" s="8" t="str">
        <f t="shared" si="1"/>
        <v>112.18035x32.073886</v>
      </c>
      <c r="D91" s="8">
        <v>112.18035</v>
      </c>
      <c r="E91" s="8">
        <v>32.073886</v>
      </c>
      <c r="F91" s="8">
        <v>8</v>
      </c>
      <c r="G91" s="8" t="s">
        <v>1122</v>
      </c>
      <c r="H91" s="8" t="s">
        <v>820</v>
      </c>
      <c r="I91" s="8" t="s">
        <v>96</v>
      </c>
      <c r="J91" s="8">
        <v>464</v>
      </c>
    </row>
    <row r="92" ht="14.25" spans="1:10">
      <c r="A92" s="8" t="s">
        <v>820</v>
      </c>
      <c r="B92" s="8">
        <v>2126</v>
      </c>
      <c r="C92" s="8" t="str">
        <f t="shared" si="1"/>
        <v>112.18035x32.073886</v>
      </c>
      <c r="D92" s="8">
        <v>112.18035</v>
      </c>
      <c r="E92" s="8">
        <v>32.073886</v>
      </c>
      <c r="F92" s="8">
        <v>4</v>
      </c>
      <c r="G92" s="8" t="s">
        <v>1123</v>
      </c>
      <c r="H92" s="8" t="s">
        <v>820</v>
      </c>
      <c r="I92" s="8" t="s">
        <v>96</v>
      </c>
      <c r="J92" s="8">
        <v>874</v>
      </c>
    </row>
    <row r="93" ht="14.25" spans="1:10">
      <c r="A93" s="8" t="s">
        <v>820</v>
      </c>
      <c r="B93" s="8">
        <v>5652</v>
      </c>
      <c r="C93" s="8" t="str">
        <f t="shared" si="1"/>
        <v>112.18035x32.073886</v>
      </c>
      <c r="D93" s="8">
        <v>112.18035</v>
      </c>
      <c r="E93" s="8">
        <v>32.073886</v>
      </c>
      <c r="F93" s="8">
        <v>5</v>
      </c>
      <c r="G93" s="8" t="s">
        <v>1124</v>
      </c>
      <c r="H93" s="8" t="s">
        <v>820</v>
      </c>
      <c r="I93" s="8" t="s">
        <v>96</v>
      </c>
      <c r="J93" s="8">
        <v>2256</v>
      </c>
    </row>
    <row r="94" ht="14.25" spans="1:10">
      <c r="A94" s="8" t="s">
        <v>155</v>
      </c>
      <c r="B94" s="8">
        <v>224</v>
      </c>
      <c r="C94" s="8" t="str">
        <f t="shared" si="1"/>
        <v>118.048483x31.284318</v>
      </c>
      <c r="D94" s="8">
        <v>118.048483</v>
      </c>
      <c r="E94" s="8">
        <v>31.284318</v>
      </c>
      <c r="F94" s="8">
        <v>1</v>
      </c>
      <c r="G94" s="8" t="s">
        <v>1125</v>
      </c>
      <c r="H94" s="8" t="s">
        <v>155</v>
      </c>
      <c r="I94" s="8" t="s">
        <v>422</v>
      </c>
      <c r="J94" s="8">
        <v>97</v>
      </c>
    </row>
    <row r="95" ht="14.25" spans="1:10">
      <c r="A95" s="8" t="s">
        <v>155</v>
      </c>
      <c r="B95" s="8">
        <v>286</v>
      </c>
      <c r="C95" s="8" t="str">
        <f t="shared" si="1"/>
        <v>118.048483x31.284318</v>
      </c>
      <c r="D95" s="8">
        <v>118.048483</v>
      </c>
      <c r="E95" s="8">
        <v>31.284318</v>
      </c>
      <c r="F95" s="8">
        <v>1</v>
      </c>
      <c r="G95" s="8" t="s">
        <v>1126</v>
      </c>
      <c r="H95" s="8" t="s">
        <v>155</v>
      </c>
      <c r="I95" s="8" t="s">
        <v>422</v>
      </c>
      <c r="J95" s="8">
        <v>114</v>
      </c>
    </row>
    <row r="96" ht="14.25" spans="1:10">
      <c r="A96" s="8" t="s">
        <v>155</v>
      </c>
      <c r="B96" s="8">
        <v>1480</v>
      </c>
      <c r="C96" s="8" t="str">
        <f t="shared" si="1"/>
        <v>118.048483x31.284318</v>
      </c>
      <c r="D96" s="8">
        <v>118.048483</v>
      </c>
      <c r="E96" s="8">
        <v>31.284318</v>
      </c>
      <c r="F96" s="8">
        <v>1</v>
      </c>
      <c r="G96" s="8" t="s">
        <v>1127</v>
      </c>
      <c r="H96" s="8" t="s">
        <v>155</v>
      </c>
      <c r="I96" s="8" t="s">
        <v>422</v>
      </c>
      <c r="J96" s="8">
        <v>586</v>
      </c>
    </row>
    <row r="97" ht="14.25" spans="1:10">
      <c r="A97" s="8" t="s">
        <v>1041</v>
      </c>
      <c r="B97" s="8">
        <v>1056</v>
      </c>
      <c r="C97" s="8" t="str">
        <f t="shared" si="1"/>
        <v>113.747901x34.403467</v>
      </c>
      <c r="D97" s="8">
        <v>113.747901</v>
      </c>
      <c r="E97" s="8">
        <v>34.403467</v>
      </c>
      <c r="F97" s="8">
        <v>1</v>
      </c>
      <c r="G97" s="8" t="s">
        <v>1128</v>
      </c>
      <c r="H97" s="8" t="s">
        <v>1041</v>
      </c>
      <c r="I97" s="8" t="s">
        <v>15</v>
      </c>
      <c r="J97" s="8">
        <v>382</v>
      </c>
    </row>
    <row r="98" ht="14.25" spans="1:10">
      <c r="A98" s="8" t="s">
        <v>1041</v>
      </c>
      <c r="B98" s="8">
        <v>5175</v>
      </c>
      <c r="C98" s="8" t="str">
        <f t="shared" si="1"/>
        <v>113.747901x34.403467</v>
      </c>
      <c r="D98" s="8">
        <v>113.747901</v>
      </c>
      <c r="E98" s="8">
        <v>34.403467</v>
      </c>
      <c r="F98" s="8">
        <v>1</v>
      </c>
      <c r="G98" s="8" t="s">
        <v>1129</v>
      </c>
      <c r="H98" s="8" t="s">
        <v>1041</v>
      </c>
      <c r="I98" s="8" t="s">
        <v>15</v>
      </c>
      <c r="J98" s="8">
        <v>2015</v>
      </c>
    </row>
    <row r="99" ht="14.25" spans="1:10">
      <c r="A99" s="8" t="s">
        <v>1045</v>
      </c>
      <c r="B99" s="8">
        <v>4389</v>
      </c>
      <c r="C99" s="8" t="str">
        <f t="shared" si="1"/>
        <v>115.784047x33.851546</v>
      </c>
      <c r="D99" s="8">
        <v>115.784047</v>
      </c>
      <c r="E99" s="8">
        <v>33.851546</v>
      </c>
      <c r="F99" s="8">
        <v>8</v>
      </c>
      <c r="G99" s="8" t="s">
        <v>1130</v>
      </c>
      <c r="H99" s="8" t="s">
        <v>1045</v>
      </c>
      <c r="I99" s="8" t="s">
        <v>15</v>
      </c>
      <c r="J99" s="8">
        <v>1694</v>
      </c>
    </row>
    <row r="100" ht="14.25" spans="1:10">
      <c r="A100" s="8" t="s">
        <v>1066</v>
      </c>
      <c r="B100" s="8">
        <v>4638</v>
      </c>
      <c r="C100" s="8" t="str">
        <f t="shared" si="1"/>
        <v>107.242797x34.36718</v>
      </c>
      <c r="D100" s="8">
        <v>107.242797</v>
      </c>
      <c r="E100" s="8">
        <v>34.36718</v>
      </c>
      <c r="F100" s="8">
        <v>1</v>
      </c>
      <c r="G100" s="8" t="s">
        <v>1131</v>
      </c>
      <c r="H100" s="8" t="s">
        <v>1066</v>
      </c>
      <c r="I100" s="8" t="s">
        <v>667</v>
      </c>
      <c r="J100" s="8">
        <v>1807</v>
      </c>
    </row>
    <row r="101" ht="14.25" spans="1:10">
      <c r="A101" s="8" t="s">
        <v>34</v>
      </c>
      <c r="B101" s="8">
        <v>4529</v>
      </c>
      <c r="C101" s="8" t="str">
        <f t="shared" si="1"/>
        <v>111.169383x34.696597</v>
      </c>
      <c r="D101" s="8">
        <v>111.169383</v>
      </c>
      <c r="E101" s="8">
        <v>34.696597</v>
      </c>
      <c r="F101" s="8">
        <v>2</v>
      </c>
      <c r="G101" s="8" t="s">
        <v>1132</v>
      </c>
      <c r="H101" s="8" t="s">
        <v>34</v>
      </c>
      <c r="I101" s="8" t="s">
        <v>667</v>
      </c>
      <c r="J101" s="8">
        <v>1765</v>
      </c>
    </row>
    <row r="102" ht="14.25" spans="1:10">
      <c r="A102" s="8" t="s">
        <v>999</v>
      </c>
      <c r="B102" s="8">
        <v>407</v>
      </c>
      <c r="C102" s="8" t="str">
        <f t="shared" si="1"/>
        <v>113.459208x34.827441</v>
      </c>
      <c r="D102" s="8">
        <v>113.459208</v>
      </c>
      <c r="E102" s="8">
        <v>34.827441</v>
      </c>
      <c r="F102" s="8">
        <v>7</v>
      </c>
      <c r="G102" s="8" t="s">
        <v>1121</v>
      </c>
      <c r="H102" s="8" t="s">
        <v>999</v>
      </c>
      <c r="I102" s="8" t="s">
        <v>667</v>
      </c>
      <c r="J102" s="8">
        <v>161</v>
      </c>
    </row>
    <row r="103" ht="14.25" spans="1:10">
      <c r="A103" s="8" t="s">
        <v>999</v>
      </c>
      <c r="B103" s="8">
        <v>5176</v>
      </c>
      <c r="C103" s="8" t="str">
        <f t="shared" si="1"/>
        <v>113.459208x34.827441</v>
      </c>
      <c r="D103" s="8">
        <v>113.459208</v>
      </c>
      <c r="E103" s="8">
        <v>34.827441</v>
      </c>
      <c r="F103" s="8">
        <v>2</v>
      </c>
      <c r="G103" s="8" t="s">
        <v>1129</v>
      </c>
      <c r="H103" s="8" t="s">
        <v>999</v>
      </c>
      <c r="I103" s="8" t="s">
        <v>667</v>
      </c>
      <c r="J103" s="8">
        <v>2015</v>
      </c>
    </row>
    <row r="104" ht="14.25" spans="1:10">
      <c r="A104" s="8" t="s">
        <v>1041</v>
      </c>
      <c r="B104" s="8">
        <v>3518</v>
      </c>
      <c r="C104" s="8" t="str">
        <f t="shared" si="1"/>
        <v>113.747901x34.403467</v>
      </c>
      <c r="D104" s="8">
        <v>113.747901</v>
      </c>
      <c r="E104" s="8">
        <v>34.403467</v>
      </c>
      <c r="F104" s="8">
        <v>1</v>
      </c>
      <c r="G104" s="8" t="s">
        <v>1133</v>
      </c>
      <c r="H104" s="8" t="s">
        <v>1041</v>
      </c>
      <c r="I104" s="8" t="s">
        <v>667</v>
      </c>
      <c r="J104" s="8">
        <v>1317</v>
      </c>
    </row>
    <row r="105" ht="14.25" spans="1:10">
      <c r="A105" s="8" t="s">
        <v>1041</v>
      </c>
      <c r="B105" s="8">
        <v>4530</v>
      </c>
      <c r="C105" s="8" t="str">
        <f t="shared" si="1"/>
        <v>113.747901x34.403467</v>
      </c>
      <c r="D105" s="8">
        <v>113.747901</v>
      </c>
      <c r="E105" s="8">
        <v>34.403467</v>
      </c>
      <c r="F105" s="8">
        <v>3</v>
      </c>
      <c r="G105" s="8" t="s">
        <v>1132</v>
      </c>
      <c r="H105" s="8" t="s">
        <v>1041</v>
      </c>
      <c r="I105" s="8" t="s">
        <v>667</v>
      </c>
      <c r="J105" s="8">
        <v>1765</v>
      </c>
    </row>
    <row r="106" ht="14.25" spans="1:10">
      <c r="A106" s="8" t="s">
        <v>936</v>
      </c>
      <c r="B106" s="8">
        <v>1290</v>
      </c>
      <c r="C106" s="8" t="str">
        <f t="shared" si="1"/>
        <v>114.527331x35.546011</v>
      </c>
      <c r="D106" s="8">
        <v>114.527331</v>
      </c>
      <c r="E106" s="8">
        <v>35.546011</v>
      </c>
      <c r="F106" s="8">
        <v>1</v>
      </c>
      <c r="G106" s="8" t="s">
        <v>1134</v>
      </c>
      <c r="H106" s="8" t="s">
        <v>936</v>
      </c>
      <c r="I106" s="8" t="s">
        <v>667</v>
      </c>
      <c r="J106" s="8">
        <v>513</v>
      </c>
    </row>
    <row r="107" ht="14.25" spans="1:10">
      <c r="A107" s="8" t="s">
        <v>936</v>
      </c>
      <c r="B107" s="8">
        <v>3909</v>
      </c>
      <c r="C107" s="8" t="str">
        <f t="shared" si="1"/>
        <v>114.527331x35.546011</v>
      </c>
      <c r="D107" s="8">
        <v>114.527331</v>
      </c>
      <c r="E107" s="8">
        <v>35.546011</v>
      </c>
      <c r="F107" s="8">
        <v>1</v>
      </c>
      <c r="G107" s="8" t="s">
        <v>1135</v>
      </c>
      <c r="H107" s="8" t="s">
        <v>936</v>
      </c>
      <c r="I107" s="8" t="s">
        <v>667</v>
      </c>
      <c r="J107" s="8">
        <v>1475</v>
      </c>
    </row>
    <row r="108" ht="14.25" spans="1:10">
      <c r="A108" s="8" t="s">
        <v>936</v>
      </c>
      <c r="B108" s="8">
        <v>5504</v>
      </c>
      <c r="C108" s="8" t="str">
        <f t="shared" si="1"/>
        <v>114.527331x35.546011</v>
      </c>
      <c r="D108" s="8">
        <v>114.527331</v>
      </c>
      <c r="E108" s="8">
        <v>35.546011</v>
      </c>
      <c r="F108" s="8">
        <v>1</v>
      </c>
      <c r="G108" s="8" t="s">
        <v>1136</v>
      </c>
      <c r="H108" s="8" t="s">
        <v>936</v>
      </c>
      <c r="I108" s="8" t="s">
        <v>667</v>
      </c>
      <c r="J108" s="8">
        <v>2189</v>
      </c>
    </row>
    <row r="109" ht="14.25" spans="1:10">
      <c r="A109" s="8" t="s">
        <v>1137</v>
      </c>
      <c r="B109" s="8">
        <v>52</v>
      </c>
      <c r="C109" s="8" t="str">
        <f t="shared" si="1"/>
        <v>114.994668x32.756494</v>
      </c>
      <c r="D109" s="8">
        <v>114.994668</v>
      </c>
      <c r="E109" s="8">
        <v>32.756494</v>
      </c>
      <c r="F109" s="8">
        <v>1</v>
      </c>
      <c r="G109" s="8" t="s">
        <v>1138</v>
      </c>
      <c r="H109" s="8" t="s">
        <v>1137</v>
      </c>
      <c r="I109" s="8" t="s">
        <v>667</v>
      </c>
      <c r="J109" s="8">
        <v>17</v>
      </c>
    </row>
    <row r="110" ht="14.25" spans="1:10">
      <c r="A110" s="8" t="s">
        <v>7</v>
      </c>
      <c r="B110" s="8">
        <v>1588</v>
      </c>
      <c r="C110" s="8" t="str">
        <f t="shared" si="1"/>
        <v>115.657049x34.397873</v>
      </c>
      <c r="D110" s="8">
        <v>115.657049</v>
      </c>
      <c r="E110" s="8">
        <v>34.397873</v>
      </c>
      <c r="F110" s="8">
        <v>1</v>
      </c>
      <c r="G110" s="8" t="s">
        <v>1139</v>
      </c>
      <c r="H110" s="8" t="s">
        <v>7</v>
      </c>
      <c r="I110" s="8" t="s">
        <v>667</v>
      </c>
      <c r="J110" s="8">
        <v>655</v>
      </c>
    </row>
    <row r="111" ht="14.25" spans="1:10">
      <c r="A111" s="8" t="s">
        <v>7</v>
      </c>
      <c r="B111" s="8">
        <v>3910</v>
      </c>
      <c r="C111" s="8" t="str">
        <f t="shared" si="1"/>
        <v>115.657049x34.397873</v>
      </c>
      <c r="D111" s="8">
        <v>115.657049</v>
      </c>
      <c r="E111" s="8">
        <v>34.397873</v>
      </c>
      <c r="F111" s="8">
        <v>2</v>
      </c>
      <c r="G111" s="8" t="s">
        <v>1135</v>
      </c>
      <c r="H111" s="8" t="s">
        <v>7</v>
      </c>
      <c r="I111" s="8" t="s">
        <v>667</v>
      </c>
      <c r="J111" s="8">
        <v>1475</v>
      </c>
    </row>
    <row r="112" ht="14.25" spans="1:10">
      <c r="A112" s="8" t="s">
        <v>7</v>
      </c>
      <c r="B112" s="8">
        <v>4815</v>
      </c>
      <c r="C112" s="8" t="str">
        <f t="shared" si="1"/>
        <v>115.657049x34.397873</v>
      </c>
      <c r="D112" s="8">
        <v>115.657049</v>
      </c>
      <c r="E112" s="8">
        <v>34.397873</v>
      </c>
      <c r="F112" s="8">
        <v>1</v>
      </c>
      <c r="G112" s="8" t="s">
        <v>1140</v>
      </c>
      <c r="H112" s="8" t="s">
        <v>7</v>
      </c>
      <c r="I112" s="8" t="s">
        <v>667</v>
      </c>
      <c r="J112" s="8">
        <v>1881</v>
      </c>
    </row>
    <row r="113" ht="14.25" spans="1:10">
      <c r="A113" s="8" t="s">
        <v>155</v>
      </c>
      <c r="B113" s="8">
        <v>4528</v>
      </c>
      <c r="C113" s="8" t="str">
        <f t="shared" si="1"/>
        <v>118.048483x31.284318</v>
      </c>
      <c r="D113" s="8">
        <v>118.048483</v>
      </c>
      <c r="E113" s="8">
        <v>31.284318</v>
      </c>
      <c r="F113" s="8">
        <v>1</v>
      </c>
      <c r="G113" s="8" t="s">
        <v>1132</v>
      </c>
      <c r="H113" s="8" t="s">
        <v>155</v>
      </c>
      <c r="I113" s="8" t="s">
        <v>667</v>
      </c>
      <c r="J113" s="8">
        <v>1765</v>
      </c>
    </row>
    <row r="114" ht="14.25" spans="1:10">
      <c r="A114" s="8" t="s">
        <v>155</v>
      </c>
      <c r="B114" s="8">
        <v>3833</v>
      </c>
      <c r="C114" s="8" t="str">
        <f t="shared" si="1"/>
        <v>118.048483x31.284318</v>
      </c>
      <c r="D114" s="8">
        <v>118.048483</v>
      </c>
      <c r="E114" s="8">
        <v>31.284318</v>
      </c>
      <c r="F114" s="8">
        <v>1</v>
      </c>
      <c r="G114" s="8" t="s">
        <v>1141</v>
      </c>
      <c r="H114" s="8" t="s">
        <v>155</v>
      </c>
      <c r="I114" s="8" t="s">
        <v>169</v>
      </c>
      <c r="J114" s="8">
        <v>1431</v>
      </c>
    </row>
    <row r="115" ht="14.25" spans="1:10">
      <c r="A115" s="8" t="s">
        <v>937</v>
      </c>
      <c r="B115" s="8">
        <v>162</v>
      </c>
      <c r="C115" s="8" t="str">
        <f t="shared" si="1"/>
        <v>111.45135x35.881808</v>
      </c>
      <c r="D115" s="8">
        <v>111.45135</v>
      </c>
      <c r="E115" s="8">
        <v>35.881808</v>
      </c>
      <c r="F115" s="8">
        <v>3</v>
      </c>
      <c r="G115" s="8" t="s">
        <v>1142</v>
      </c>
      <c r="H115" s="8" t="s">
        <v>937</v>
      </c>
      <c r="I115" s="8" t="s">
        <v>574</v>
      </c>
      <c r="J115" s="8">
        <v>65</v>
      </c>
    </row>
    <row r="116" ht="14.25" spans="1:10">
      <c r="A116" s="8" t="s">
        <v>937</v>
      </c>
      <c r="B116" s="8">
        <v>5894</v>
      </c>
      <c r="C116" s="8" t="str">
        <f t="shared" si="1"/>
        <v>111.45135x35.881808</v>
      </c>
      <c r="D116" s="8">
        <v>111.45135</v>
      </c>
      <c r="E116" s="8">
        <v>35.881808</v>
      </c>
      <c r="F116" s="8">
        <v>2</v>
      </c>
      <c r="G116" s="8" t="s">
        <v>1143</v>
      </c>
      <c r="H116" s="8" t="s">
        <v>937</v>
      </c>
      <c r="I116" s="8" t="s">
        <v>574</v>
      </c>
      <c r="J116" s="8">
        <v>2375</v>
      </c>
    </row>
    <row r="117" ht="14.25" spans="1:10">
      <c r="A117" s="8" t="s">
        <v>1144</v>
      </c>
      <c r="B117" s="8">
        <v>163</v>
      </c>
      <c r="C117" s="8" t="str">
        <f t="shared" si="1"/>
        <v>111.855167x33.054263</v>
      </c>
      <c r="D117" s="8">
        <v>111.855167</v>
      </c>
      <c r="E117" s="8">
        <v>33.054263</v>
      </c>
      <c r="F117" s="8">
        <v>4</v>
      </c>
      <c r="G117" s="8" t="s">
        <v>1142</v>
      </c>
      <c r="H117" s="8" t="s">
        <v>1144</v>
      </c>
      <c r="I117" s="8" t="s">
        <v>574</v>
      </c>
      <c r="J117" s="8">
        <v>65</v>
      </c>
    </row>
    <row r="118" ht="14.25" spans="1:10">
      <c r="A118" s="8" t="s">
        <v>1144</v>
      </c>
      <c r="B118" s="8">
        <v>5895</v>
      </c>
      <c r="C118" s="8" t="str">
        <f t="shared" si="1"/>
        <v>111.855167x33.054263</v>
      </c>
      <c r="D118" s="8">
        <v>111.855167</v>
      </c>
      <c r="E118" s="8">
        <v>33.054263</v>
      </c>
      <c r="F118" s="8">
        <v>3</v>
      </c>
      <c r="G118" s="8" t="s">
        <v>1143</v>
      </c>
      <c r="H118" s="8" t="s">
        <v>1144</v>
      </c>
      <c r="I118" s="8" t="s">
        <v>574</v>
      </c>
      <c r="J118" s="8">
        <v>2375</v>
      </c>
    </row>
    <row r="119" ht="14.25" spans="1:10">
      <c r="A119" s="8" t="s">
        <v>792</v>
      </c>
      <c r="B119" s="8">
        <v>4377</v>
      </c>
      <c r="C119" s="8" t="str">
        <f t="shared" si="1"/>
        <v>112.538818x32.995918</v>
      </c>
      <c r="D119" s="8">
        <v>112.538818</v>
      </c>
      <c r="E119" s="8">
        <v>32.995918</v>
      </c>
      <c r="F119" s="8">
        <v>2</v>
      </c>
      <c r="G119" s="8" t="s">
        <v>1145</v>
      </c>
      <c r="H119" s="8" t="s">
        <v>792</v>
      </c>
      <c r="I119" s="8" t="s">
        <v>574</v>
      </c>
      <c r="J119" s="8">
        <v>1688</v>
      </c>
    </row>
    <row r="120" ht="14.25" spans="1:10">
      <c r="A120" s="8" t="s">
        <v>965</v>
      </c>
      <c r="B120" s="8">
        <v>161</v>
      </c>
      <c r="C120" s="8" t="str">
        <f t="shared" si="1"/>
        <v>112.993083x35.071575</v>
      </c>
      <c r="D120" s="8">
        <v>112.993083</v>
      </c>
      <c r="E120" s="8">
        <v>35.071575</v>
      </c>
      <c r="F120" s="8">
        <v>2</v>
      </c>
      <c r="G120" s="8" t="s">
        <v>1142</v>
      </c>
      <c r="H120" s="8" t="s">
        <v>965</v>
      </c>
      <c r="I120" s="8" t="s">
        <v>574</v>
      </c>
      <c r="J120" s="8">
        <v>65</v>
      </c>
    </row>
    <row r="121" ht="14.25" spans="1:10">
      <c r="A121" s="8" t="s">
        <v>965</v>
      </c>
      <c r="B121" s="8">
        <v>5893</v>
      </c>
      <c r="C121" s="8" t="str">
        <f t="shared" si="1"/>
        <v>112.993083x35.071575</v>
      </c>
      <c r="D121" s="8">
        <v>112.993083</v>
      </c>
      <c r="E121" s="8">
        <v>35.071575</v>
      </c>
      <c r="F121" s="8">
        <v>1</v>
      </c>
      <c r="G121" s="8" t="s">
        <v>1143</v>
      </c>
      <c r="H121" s="8" t="s">
        <v>965</v>
      </c>
      <c r="I121" s="8" t="s">
        <v>574</v>
      </c>
      <c r="J121" s="8">
        <v>2375</v>
      </c>
    </row>
    <row r="122" ht="14.25" spans="1:10">
      <c r="A122" s="8" t="s">
        <v>1055</v>
      </c>
      <c r="B122" s="8">
        <v>924</v>
      </c>
      <c r="C122" s="8" t="str">
        <f t="shared" si="1"/>
        <v>113.280258x36.371384</v>
      </c>
      <c r="D122" s="8">
        <v>113.280258</v>
      </c>
      <c r="E122" s="8">
        <v>36.371384</v>
      </c>
      <c r="F122" s="8">
        <v>1</v>
      </c>
      <c r="G122" s="8" t="s">
        <v>1146</v>
      </c>
      <c r="H122" s="8" t="s">
        <v>1055</v>
      </c>
      <c r="I122" s="8" t="s">
        <v>574</v>
      </c>
      <c r="J122" s="8">
        <v>330</v>
      </c>
    </row>
    <row r="123" ht="14.25" spans="1:10">
      <c r="A123" s="8" t="s">
        <v>1055</v>
      </c>
      <c r="B123" s="8">
        <v>3835</v>
      </c>
      <c r="C123" s="8" t="str">
        <f t="shared" si="1"/>
        <v>113.280258x36.371384</v>
      </c>
      <c r="D123" s="8">
        <v>113.280258</v>
      </c>
      <c r="E123" s="8">
        <v>36.371384</v>
      </c>
      <c r="F123" s="8">
        <v>1</v>
      </c>
      <c r="G123" s="8" t="s">
        <v>1147</v>
      </c>
      <c r="H123" s="8" t="s">
        <v>1055</v>
      </c>
      <c r="I123" s="8" t="s">
        <v>574</v>
      </c>
      <c r="J123" s="8">
        <v>1433</v>
      </c>
    </row>
    <row r="124" ht="14.25" spans="1:10">
      <c r="A124" s="8" t="s">
        <v>812</v>
      </c>
      <c r="B124" s="8">
        <v>4376</v>
      </c>
      <c r="C124" s="8" t="str">
        <f t="shared" si="1"/>
        <v>114.746638x32.350555</v>
      </c>
      <c r="D124" s="8">
        <v>114.746638</v>
      </c>
      <c r="E124" s="8">
        <v>32.350555</v>
      </c>
      <c r="F124" s="8">
        <v>1</v>
      </c>
      <c r="G124" s="8" t="s">
        <v>1145</v>
      </c>
      <c r="H124" s="8" t="s">
        <v>812</v>
      </c>
      <c r="I124" s="8" t="s">
        <v>574</v>
      </c>
      <c r="J124" s="8">
        <v>1688</v>
      </c>
    </row>
    <row r="125" ht="14.25" spans="1:10">
      <c r="A125" s="8" t="s">
        <v>1137</v>
      </c>
      <c r="B125" s="8">
        <v>4378</v>
      </c>
      <c r="C125" s="8" t="str">
        <f t="shared" si="1"/>
        <v>114.994668x32.756494</v>
      </c>
      <c r="D125" s="8">
        <v>114.994668</v>
      </c>
      <c r="E125" s="8">
        <v>32.756494</v>
      </c>
      <c r="F125" s="8">
        <v>3</v>
      </c>
      <c r="G125" s="8" t="s">
        <v>1145</v>
      </c>
      <c r="H125" s="8" t="s">
        <v>1137</v>
      </c>
      <c r="I125" s="8" t="s">
        <v>574</v>
      </c>
      <c r="J125" s="8">
        <v>1688</v>
      </c>
    </row>
    <row r="126" ht="14.25" spans="1:10">
      <c r="A126" s="8" t="s">
        <v>883</v>
      </c>
      <c r="B126" s="8">
        <v>3836</v>
      </c>
      <c r="C126" s="8" t="str">
        <f t="shared" si="1"/>
        <v>115.517657x35.598843</v>
      </c>
      <c r="D126" s="8">
        <v>115.517657</v>
      </c>
      <c r="E126" s="8">
        <v>35.598843</v>
      </c>
      <c r="F126" s="8">
        <v>2</v>
      </c>
      <c r="G126" s="8" t="s">
        <v>1147</v>
      </c>
      <c r="H126" s="8" t="s">
        <v>883</v>
      </c>
      <c r="I126" s="8" t="s">
        <v>574</v>
      </c>
      <c r="J126" s="8">
        <v>1433</v>
      </c>
    </row>
    <row r="127" ht="14.25" spans="1:10">
      <c r="A127" s="8" t="s">
        <v>883</v>
      </c>
      <c r="B127" s="8">
        <v>5506</v>
      </c>
      <c r="C127" s="8" t="str">
        <f t="shared" si="1"/>
        <v>115.517657x35.598843</v>
      </c>
      <c r="D127" s="8">
        <v>115.517657</v>
      </c>
      <c r="E127" s="8">
        <v>35.598843</v>
      </c>
      <c r="F127" s="8">
        <v>3</v>
      </c>
      <c r="G127" s="8" t="s">
        <v>1136</v>
      </c>
      <c r="H127" s="8" t="s">
        <v>883</v>
      </c>
      <c r="I127" s="8" t="s">
        <v>574</v>
      </c>
      <c r="J127" s="8">
        <v>2189</v>
      </c>
    </row>
    <row r="128" ht="14.25" spans="1:10">
      <c r="A128" s="8" t="s">
        <v>7</v>
      </c>
      <c r="B128" s="8">
        <v>495</v>
      </c>
      <c r="C128" s="8" t="str">
        <f t="shared" si="1"/>
        <v>115.657049x34.397873</v>
      </c>
      <c r="D128" s="8">
        <v>115.657049</v>
      </c>
      <c r="E128" s="8">
        <v>34.397873</v>
      </c>
      <c r="F128" s="8">
        <v>1</v>
      </c>
      <c r="G128" s="8" t="s">
        <v>1148</v>
      </c>
      <c r="H128" s="8" t="s">
        <v>7</v>
      </c>
      <c r="I128" s="8" t="s">
        <v>574</v>
      </c>
      <c r="J128" s="8">
        <v>189</v>
      </c>
    </row>
    <row r="129" ht="14.25" spans="1:10">
      <c r="A129" s="8" t="s">
        <v>7</v>
      </c>
      <c r="B129" s="8">
        <v>1457</v>
      </c>
      <c r="C129" s="8" t="str">
        <f t="shared" si="1"/>
        <v>115.657049x34.397873</v>
      </c>
      <c r="D129" s="8">
        <v>115.657049</v>
      </c>
      <c r="E129" s="8">
        <v>34.397873</v>
      </c>
      <c r="F129" s="8">
        <v>1</v>
      </c>
      <c r="G129" s="8" t="s">
        <v>1149</v>
      </c>
      <c r="H129" s="8" t="s">
        <v>7</v>
      </c>
      <c r="I129" s="8" t="s">
        <v>574</v>
      </c>
      <c r="J129" s="8">
        <v>570</v>
      </c>
    </row>
    <row r="130" ht="14.25" spans="1:10">
      <c r="A130" s="8" t="s">
        <v>7</v>
      </c>
      <c r="B130" s="8">
        <v>5525</v>
      </c>
      <c r="C130" s="8" t="str">
        <f t="shared" ref="C130:C193" si="2">CONCATENATE(D130,"x",E130)</f>
        <v>115.657049x34.397873</v>
      </c>
      <c r="D130" s="8">
        <v>115.657049</v>
      </c>
      <c r="E130" s="8">
        <v>34.397873</v>
      </c>
      <c r="F130" s="8">
        <v>1</v>
      </c>
      <c r="G130" s="8" t="s">
        <v>819</v>
      </c>
      <c r="H130" s="8" t="s">
        <v>7</v>
      </c>
      <c r="I130" s="8" t="s">
        <v>574</v>
      </c>
      <c r="J130" s="8">
        <v>2202</v>
      </c>
    </row>
    <row r="131" ht="14.25" spans="1:10">
      <c r="A131" s="8" t="s">
        <v>7</v>
      </c>
      <c r="B131" s="8">
        <v>5748</v>
      </c>
      <c r="C131" s="8" t="str">
        <f t="shared" si="2"/>
        <v>115.657049x34.397873</v>
      </c>
      <c r="D131" s="8">
        <v>115.657049</v>
      </c>
      <c r="E131" s="8">
        <v>34.397873</v>
      </c>
      <c r="F131" s="8">
        <v>1</v>
      </c>
      <c r="G131" s="8" t="s">
        <v>1150</v>
      </c>
      <c r="H131" s="8" t="s">
        <v>7</v>
      </c>
      <c r="I131" s="8" t="s">
        <v>574</v>
      </c>
      <c r="J131" s="8">
        <v>2321</v>
      </c>
    </row>
    <row r="132" ht="14.25" spans="1:10">
      <c r="A132" s="8" t="s">
        <v>1151</v>
      </c>
      <c r="B132" s="8">
        <v>160</v>
      </c>
      <c r="C132" s="8" t="str">
        <f t="shared" si="2"/>
        <v>115.660731x32.175705</v>
      </c>
      <c r="D132" s="8">
        <v>115.660731</v>
      </c>
      <c r="E132" s="8">
        <v>32.175705</v>
      </c>
      <c r="F132" s="8">
        <v>1</v>
      </c>
      <c r="G132" s="8" t="s">
        <v>1142</v>
      </c>
      <c r="H132" s="8" t="s">
        <v>1151</v>
      </c>
      <c r="I132" s="8" t="s">
        <v>574</v>
      </c>
      <c r="J132" s="8">
        <v>65</v>
      </c>
    </row>
    <row r="133" ht="14.25" spans="1:10">
      <c r="A133" s="8" t="s">
        <v>1151</v>
      </c>
      <c r="B133" s="8">
        <v>2354</v>
      </c>
      <c r="C133" s="8" t="str">
        <f t="shared" si="2"/>
        <v>115.660731x32.175705</v>
      </c>
      <c r="D133" s="8">
        <v>115.660731</v>
      </c>
      <c r="E133" s="8">
        <v>32.175705</v>
      </c>
      <c r="F133" s="8">
        <v>26</v>
      </c>
      <c r="G133" s="8" t="s">
        <v>1152</v>
      </c>
      <c r="H133" s="8" t="s">
        <v>1151</v>
      </c>
      <c r="I133" s="8" t="s">
        <v>574</v>
      </c>
      <c r="J133" s="8">
        <v>950</v>
      </c>
    </row>
    <row r="134" ht="14.25" spans="1:10">
      <c r="A134" s="8" t="s">
        <v>1151</v>
      </c>
      <c r="B134" s="8">
        <v>5896</v>
      </c>
      <c r="C134" s="8" t="str">
        <f t="shared" si="2"/>
        <v>115.660731x32.175705</v>
      </c>
      <c r="D134" s="8">
        <v>115.660731</v>
      </c>
      <c r="E134" s="8">
        <v>32.175705</v>
      </c>
      <c r="F134" s="8">
        <v>4</v>
      </c>
      <c r="G134" s="8" t="s">
        <v>1143</v>
      </c>
      <c r="H134" s="8" t="s">
        <v>1151</v>
      </c>
      <c r="I134" s="8" t="s">
        <v>574</v>
      </c>
      <c r="J134" s="8">
        <v>2375</v>
      </c>
    </row>
    <row r="135" ht="14.25" spans="1:10">
      <c r="A135" s="8" t="s">
        <v>155</v>
      </c>
      <c r="B135" s="8">
        <v>376</v>
      </c>
      <c r="C135" s="8" t="str">
        <f t="shared" si="2"/>
        <v>118.048483x31.284318</v>
      </c>
      <c r="D135" s="8">
        <v>118.048483</v>
      </c>
      <c r="E135" s="8">
        <v>31.284318</v>
      </c>
      <c r="F135" s="8">
        <v>1</v>
      </c>
      <c r="G135" s="8" t="s">
        <v>1153</v>
      </c>
      <c r="H135" s="8" t="s">
        <v>155</v>
      </c>
      <c r="I135" s="8" t="s">
        <v>574</v>
      </c>
      <c r="J135" s="8">
        <v>153</v>
      </c>
    </row>
    <row r="136" ht="14.25" spans="1:10">
      <c r="A136" s="8" t="s">
        <v>1154</v>
      </c>
      <c r="B136" s="8">
        <v>377</v>
      </c>
      <c r="C136" s="8" t="str">
        <f t="shared" si="2"/>
        <v>118.111215x34.862614</v>
      </c>
      <c r="D136" s="8">
        <v>118.111215</v>
      </c>
      <c r="E136" s="8">
        <v>34.862614</v>
      </c>
      <c r="F136" s="8">
        <v>2</v>
      </c>
      <c r="G136" s="8" t="s">
        <v>1153</v>
      </c>
      <c r="H136" s="8" t="s">
        <v>1154</v>
      </c>
      <c r="I136" s="8" t="s">
        <v>574</v>
      </c>
      <c r="J136" s="8">
        <v>153</v>
      </c>
    </row>
    <row r="137" ht="14.25" spans="1:10">
      <c r="A137" s="8" t="s">
        <v>1155</v>
      </c>
      <c r="B137" s="8">
        <v>652</v>
      </c>
      <c r="C137" s="8" t="str">
        <f t="shared" si="2"/>
        <v>120.646876x31.143508</v>
      </c>
      <c r="D137" s="8">
        <v>120.646876</v>
      </c>
      <c r="E137" s="8">
        <v>31.143508</v>
      </c>
      <c r="F137" s="8">
        <v>3</v>
      </c>
      <c r="G137" s="8" t="s">
        <v>1156</v>
      </c>
      <c r="H137" s="8" t="s">
        <v>1155</v>
      </c>
      <c r="I137" s="8" t="s">
        <v>574</v>
      </c>
      <c r="J137" s="8">
        <v>251</v>
      </c>
    </row>
    <row r="138" ht="14.25" spans="1:10">
      <c r="A138" s="8" t="s">
        <v>1155</v>
      </c>
      <c r="B138" s="8">
        <v>4370</v>
      </c>
      <c r="C138" s="8" t="str">
        <f t="shared" si="2"/>
        <v>120.646876x31.143508</v>
      </c>
      <c r="D138" s="8">
        <v>120.646876</v>
      </c>
      <c r="E138" s="8">
        <v>31.143508</v>
      </c>
      <c r="F138" s="8">
        <v>3</v>
      </c>
      <c r="G138" s="8" t="s">
        <v>1157</v>
      </c>
      <c r="H138" s="8" t="s">
        <v>1155</v>
      </c>
      <c r="I138" s="8" t="s">
        <v>574</v>
      </c>
      <c r="J138" s="8">
        <v>1685</v>
      </c>
    </row>
    <row r="139" ht="14.25" spans="1:10">
      <c r="A139" s="8" t="s">
        <v>25</v>
      </c>
      <c r="B139" s="8">
        <v>1132</v>
      </c>
      <c r="C139" s="8" t="str">
        <f t="shared" si="2"/>
        <v>115.578396x35.078226</v>
      </c>
      <c r="D139" s="8">
        <v>115.578396</v>
      </c>
      <c r="E139" s="8">
        <v>35.078226</v>
      </c>
      <c r="F139" s="8">
        <v>2</v>
      </c>
      <c r="G139" s="8" t="s">
        <v>1158</v>
      </c>
      <c r="H139" s="8" t="s">
        <v>25</v>
      </c>
      <c r="I139" s="8" t="s">
        <v>460</v>
      </c>
      <c r="J139" s="8">
        <v>430</v>
      </c>
    </row>
    <row r="140" ht="14.25" spans="1:10">
      <c r="A140" s="8" t="s">
        <v>7</v>
      </c>
      <c r="B140" s="8">
        <v>1822</v>
      </c>
      <c r="C140" s="8" t="str">
        <f t="shared" si="2"/>
        <v>115.657049x34.397873</v>
      </c>
      <c r="D140" s="8">
        <v>115.657049</v>
      </c>
      <c r="E140" s="8">
        <v>34.397873</v>
      </c>
      <c r="F140" s="8">
        <v>1</v>
      </c>
      <c r="G140" s="8" t="s">
        <v>1159</v>
      </c>
      <c r="H140" s="8" t="s">
        <v>7</v>
      </c>
      <c r="I140" s="8" t="s">
        <v>460</v>
      </c>
      <c r="J140" s="8">
        <v>741</v>
      </c>
    </row>
    <row r="141" ht="14.25" spans="1:10">
      <c r="A141" s="8" t="s">
        <v>7</v>
      </c>
      <c r="B141" s="8">
        <v>3056</v>
      </c>
      <c r="C141" s="8" t="str">
        <f t="shared" si="2"/>
        <v>115.657049x34.397873</v>
      </c>
      <c r="D141" s="8">
        <v>115.657049</v>
      </c>
      <c r="E141" s="8">
        <v>34.397873</v>
      </c>
      <c r="F141" s="8">
        <v>1</v>
      </c>
      <c r="G141" s="8" t="s">
        <v>1160</v>
      </c>
      <c r="H141" s="8" t="s">
        <v>7</v>
      </c>
      <c r="I141" s="8" t="s">
        <v>460</v>
      </c>
      <c r="J141" s="8">
        <v>1203</v>
      </c>
    </row>
    <row r="142" ht="14.25" spans="1:10">
      <c r="A142" s="8" t="s">
        <v>817</v>
      </c>
      <c r="B142" s="8">
        <v>4368</v>
      </c>
      <c r="C142" s="8" t="str">
        <f t="shared" si="2"/>
        <v>117.008519x35.41384</v>
      </c>
      <c r="D142" s="8">
        <v>117.008519</v>
      </c>
      <c r="E142" s="8">
        <v>35.41384</v>
      </c>
      <c r="F142" s="8">
        <v>1</v>
      </c>
      <c r="G142" s="8" t="s">
        <v>1157</v>
      </c>
      <c r="H142" s="8" t="s">
        <v>817</v>
      </c>
      <c r="I142" s="8" t="s">
        <v>460</v>
      </c>
      <c r="J142" s="8">
        <v>1685</v>
      </c>
    </row>
    <row r="143" ht="14.25" spans="1:10">
      <c r="A143" s="8" t="s">
        <v>155</v>
      </c>
      <c r="B143" s="8">
        <v>10</v>
      </c>
      <c r="C143" s="8" t="str">
        <f t="shared" si="2"/>
        <v>118.048483x31.284318</v>
      </c>
      <c r="D143" s="8">
        <v>118.048483</v>
      </c>
      <c r="E143" s="8">
        <v>31.284318</v>
      </c>
      <c r="F143" s="8">
        <v>1</v>
      </c>
      <c r="G143" s="8" t="s">
        <v>1161</v>
      </c>
      <c r="H143" s="8" t="s">
        <v>155</v>
      </c>
      <c r="I143" s="8" t="s">
        <v>460</v>
      </c>
      <c r="J143" s="8">
        <v>6</v>
      </c>
    </row>
    <row r="144" ht="14.25" spans="1:10">
      <c r="A144" s="8" t="s">
        <v>155</v>
      </c>
      <c r="B144" s="8">
        <v>579</v>
      </c>
      <c r="C144" s="8" t="str">
        <f t="shared" si="2"/>
        <v>118.048483x31.284318</v>
      </c>
      <c r="D144" s="8">
        <v>118.048483</v>
      </c>
      <c r="E144" s="8">
        <v>31.284318</v>
      </c>
      <c r="F144" s="8">
        <v>1</v>
      </c>
      <c r="G144" s="8" t="s">
        <v>1162</v>
      </c>
      <c r="H144" s="8" t="s">
        <v>155</v>
      </c>
      <c r="I144" s="8" t="s">
        <v>460</v>
      </c>
      <c r="J144" s="8">
        <v>217</v>
      </c>
    </row>
    <row r="145" ht="14.25" spans="1:10">
      <c r="A145" s="8" t="s">
        <v>155</v>
      </c>
      <c r="B145" s="8">
        <v>671</v>
      </c>
      <c r="C145" s="8" t="str">
        <f t="shared" si="2"/>
        <v>118.048483x31.284318</v>
      </c>
      <c r="D145" s="8">
        <v>118.048483</v>
      </c>
      <c r="E145" s="8">
        <v>31.284318</v>
      </c>
      <c r="F145" s="8">
        <v>1</v>
      </c>
      <c r="G145" s="8" t="s">
        <v>1163</v>
      </c>
      <c r="H145" s="8" t="s">
        <v>155</v>
      </c>
      <c r="I145" s="8" t="s">
        <v>460</v>
      </c>
      <c r="J145" s="8">
        <v>266</v>
      </c>
    </row>
    <row r="146" ht="14.25" spans="1:10">
      <c r="A146" s="8" t="s">
        <v>155</v>
      </c>
      <c r="B146" s="8">
        <v>1131</v>
      </c>
      <c r="C146" s="8" t="str">
        <f t="shared" si="2"/>
        <v>118.048483x31.284318</v>
      </c>
      <c r="D146" s="8">
        <v>118.048483</v>
      </c>
      <c r="E146" s="8">
        <v>31.284318</v>
      </c>
      <c r="F146" s="8">
        <v>1</v>
      </c>
      <c r="G146" s="8" t="s">
        <v>1158</v>
      </c>
      <c r="H146" s="8" t="s">
        <v>155</v>
      </c>
      <c r="I146" s="8" t="s">
        <v>460</v>
      </c>
      <c r="J146" s="8">
        <v>430</v>
      </c>
    </row>
    <row r="147" ht="14.25" spans="1:10">
      <c r="A147" s="8" t="s">
        <v>155</v>
      </c>
      <c r="B147" s="8">
        <v>1476</v>
      </c>
      <c r="C147" s="8" t="str">
        <f t="shared" si="2"/>
        <v>118.048483x31.284318</v>
      </c>
      <c r="D147" s="8">
        <v>118.048483</v>
      </c>
      <c r="E147" s="8">
        <v>31.284318</v>
      </c>
      <c r="F147" s="8">
        <v>1</v>
      </c>
      <c r="G147" s="8" t="s">
        <v>1164</v>
      </c>
      <c r="H147" s="8" t="s">
        <v>155</v>
      </c>
      <c r="I147" s="8" t="s">
        <v>460</v>
      </c>
      <c r="J147" s="8">
        <v>579</v>
      </c>
    </row>
    <row r="148" ht="14.25" spans="1:10">
      <c r="A148" s="8" t="s">
        <v>155</v>
      </c>
      <c r="B148" s="8">
        <v>4871</v>
      </c>
      <c r="C148" s="8" t="str">
        <f t="shared" si="2"/>
        <v>118.048483x31.284318</v>
      </c>
      <c r="D148" s="8">
        <v>118.048483</v>
      </c>
      <c r="E148" s="8">
        <v>31.284318</v>
      </c>
      <c r="F148" s="8">
        <v>1</v>
      </c>
      <c r="G148" s="8" t="s">
        <v>1165</v>
      </c>
      <c r="H148" s="8" t="s">
        <v>155</v>
      </c>
      <c r="I148" s="8" t="s">
        <v>460</v>
      </c>
      <c r="J148" s="8">
        <v>1912</v>
      </c>
    </row>
    <row r="149" ht="14.25" spans="1:10">
      <c r="A149" s="8" t="s">
        <v>155</v>
      </c>
      <c r="B149" s="8">
        <v>5712</v>
      </c>
      <c r="C149" s="8" t="str">
        <f t="shared" si="2"/>
        <v>118.048483x31.284318</v>
      </c>
      <c r="D149" s="8">
        <v>118.048483</v>
      </c>
      <c r="E149" s="8">
        <v>31.284318</v>
      </c>
      <c r="F149" s="8">
        <v>1</v>
      </c>
      <c r="G149" s="8" t="s">
        <v>1166</v>
      </c>
      <c r="H149" s="8" t="s">
        <v>155</v>
      </c>
      <c r="I149" s="8" t="s">
        <v>460</v>
      </c>
      <c r="J149" s="8">
        <v>2298</v>
      </c>
    </row>
    <row r="150" ht="14.25" spans="1:10">
      <c r="A150" s="8" t="s">
        <v>155</v>
      </c>
      <c r="B150" s="8">
        <v>5747</v>
      </c>
      <c r="C150" s="8" t="str">
        <f t="shared" si="2"/>
        <v>118.048483x31.284318</v>
      </c>
      <c r="D150" s="8">
        <v>118.048483</v>
      </c>
      <c r="E150" s="8">
        <v>31.284318</v>
      </c>
      <c r="F150" s="8">
        <v>1</v>
      </c>
      <c r="G150" s="8" t="s">
        <v>1167</v>
      </c>
      <c r="H150" s="8" t="s">
        <v>155</v>
      </c>
      <c r="I150" s="8" t="s">
        <v>460</v>
      </c>
      <c r="J150" s="8">
        <v>2319</v>
      </c>
    </row>
    <row r="151" ht="14.25" spans="1:10">
      <c r="A151" s="8" t="s">
        <v>870</v>
      </c>
      <c r="B151" s="8">
        <v>650</v>
      </c>
      <c r="C151" s="8" t="str">
        <f t="shared" si="2"/>
        <v>118.501794x31.581808</v>
      </c>
      <c r="D151" s="8">
        <v>118.501794</v>
      </c>
      <c r="E151" s="8">
        <v>31.581808</v>
      </c>
      <c r="F151" s="8">
        <v>1</v>
      </c>
      <c r="G151" s="8" t="s">
        <v>1156</v>
      </c>
      <c r="H151" s="8" t="s">
        <v>870</v>
      </c>
      <c r="I151" s="8" t="s">
        <v>460</v>
      </c>
      <c r="J151" s="8">
        <v>251</v>
      </c>
    </row>
    <row r="152" ht="14.25" spans="1:10">
      <c r="A152" s="8" t="s">
        <v>870</v>
      </c>
      <c r="B152" s="8">
        <v>3674</v>
      </c>
      <c r="C152" s="8" t="str">
        <f t="shared" si="2"/>
        <v>118.501794x31.581808</v>
      </c>
      <c r="D152" s="8">
        <v>118.501794</v>
      </c>
      <c r="E152" s="8">
        <v>31.581808</v>
      </c>
      <c r="F152" s="8">
        <v>4</v>
      </c>
      <c r="G152" s="8" t="s">
        <v>1168</v>
      </c>
      <c r="H152" s="8" t="s">
        <v>870</v>
      </c>
      <c r="I152" s="8" t="s">
        <v>460</v>
      </c>
      <c r="J152" s="8">
        <v>1383</v>
      </c>
    </row>
    <row r="153" ht="14.25" spans="1:10">
      <c r="A153" s="8" t="s">
        <v>870</v>
      </c>
      <c r="B153" s="8">
        <v>4473</v>
      </c>
      <c r="C153" s="8" t="str">
        <f t="shared" si="2"/>
        <v>118.501794x31.581808</v>
      </c>
      <c r="D153" s="8">
        <v>118.501794</v>
      </c>
      <c r="E153" s="8">
        <v>31.581808</v>
      </c>
      <c r="F153" s="8">
        <v>1</v>
      </c>
      <c r="G153" s="8" t="s">
        <v>1169</v>
      </c>
      <c r="H153" s="8" t="s">
        <v>870</v>
      </c>
      <c r="I153" s="8" t="s">
        <v>460</v>
      </c>
      <c r="J153" s="8">
        <v>1732</v>
      </c>
    </row>
    <row r="154" ht="14.25" spans="1:10">
      <c r="A154" s="8" t="s">
        <v>1170</v>
      </c>
      <c r="B154" s="8">
        <v>1993</v>
      </c>
      <c r="C154" s="8" t="str">
        <f t="shared" si="2"/>
        <v>115.485782x35.239566</v>
      </c>
      <c r="D154" s="8">
        <v>115.485782</v>
      </c>
      <c r="E154" s="8">
        <v>35.239566</v>
      </c>
      <c r="F154" s="8">
        <v>5</v>
      </c>
      <c r="G154" s="8" t="s">
        <v>1171</v>
      </c>
      <c r="H154" s="8" t="s">
        <v>1170</v>
      </c>
      <c r="I154" s="8" t="s">
        <v>670</v>
      </c>
      <c r="J154" s="8">
        <v>803</v>
      </c>
    </row>
    <row r="155" ht="14.25" spans="1:10">
      <c r="A155" s="8" t="s">
        <v>70</v>
      </c>
      <c r="B155" s="8">
        <v>1992</v>
      </c>
      <c r="C155" s="8" t="str">
        <f t="shared" si="2"/>
        <v>115.578396x35.078226</v>
      </c>
      <c r="D155" s="8">
        <v>115.578396</v>
      </c>
      <c r="E155" s="8">
        <v>35.078226</v>
      </c>
      <c r="F155" s="8">
        <v>4</v>
      </c>
      <c r="G155" s="8" t="s">
        <v>1171</v>
      </c>
      <c r="H155" s="8" t="s">
        <v>70</v>
      </c>
      <c r="I155" s="8" t="s">
        <v>670</v>
      </c>
      <c r="J155" s="8">
        <v>803</v>
      </c>
    </row>
    <row r="156" ht="14.25" spans="1:10">
      <c r="A156" s="8" t="s">
        <v>1172</v>
      </c>
      <c r="B156" s="8">
        <v>153</v>
      </c>
      <c r="C156" s="8" t="str">
        <f t="shared" si="2"/>
        <v>117.019442x35.415252</v>
      </c>
      <c r="D156" s="8">
        <v>117.019442</v>
      </c>
      <c r="E156" s="8">
        <v>35.415252</v>
      </c>
      <c r="F156" s="8">
        <v>1</v>
      </c>
      <c r="G156" s="8" t="s">
        <v>1173</v>
      </c>
      <c r="H156" s="8" t="s">
        <v>1172</v>
      </c>
      <c r="I156" s="8" t="s">
        <v>670</v>
      </c>
      <c r="J156" s="8">
        <v>62</v>
      </c>
    </row>
    <row r="157" ht="14.25" spans="1:10">
      <c r="A157" s="8" t="s">
        <v>850</v>
      </c>
      <c r="B157" s="8">
        <v>1140</v>
      </c>
      <c r="C157" s="8" t="str">
        <f t="shared" si="2"/>
        <v>117.06287x35.965517</v>
      </c>
      <c r="D157" s="8">
        <v>117.06287</v>
      </c>
      <c r="E157" s="8">
        <v>35.965517</v>
      </c>
      <c r="F157" s="8">
        <v>1</v>
      </c>
      <c r="G157" s="8" t="s">
        <v>1174</v>
      </c>
      <c r="H157" s="8" t="s">
        <v>850</v>
      </c>
      <c r="I157" s="8" t="s">
        <v>670</v>
      </c>
      <c r="J157" s="8">
        <v>448</v>
      </c>
    </row>
    <row r="158" ht="14.25" spans="1:10">
      <c r="A158" s="8" t="s">
        <v>859</v>
      </c>
      <c r="B158" s="8">
        <v>689</v>
      </c>
      <c r="C158" s="8" t="str">
        <f t="shared" si="2"/>
        <v>117.067938x30.548846</v>
      </c>
      <c r="D158" s="8">
        <v>117.067938</v>
      </c>
      <c r="E158" s="8">
        <v>30.548846</v>
      </c>
      <c r="F158" s="8">
        <v>1</v>
      </c>
      <c r="G158" s="8" t="s">
        <v>1175</v>
      </c>
      <c r="H158" s="8" t="s">
        <v>859</v>
      </c>
      <c r="I158" s="8" t="s">
        <v>670</v>
      </c>
      <c r="J158" s="8">
        <v>276</v>
      </c>
    </row>
    <row r="159" ht="14.25" spans="1:10">
      <c r="A159" s="8" t="s">
        <v>859</v>
      </c>
      <c r="B159" s="8">
        <v>1687</v>
      </c>
      <c r="C159" s="8" t="str">
        <f t="shared" si="2"/>
        <v>117.067938x30.548846</v>
      </c>
      <c r="D159" s="8">
        <v>117.067938</v>
      </c>
      <c r="E159" s="8">
        <v>30.548846</v>
      </c>
      <c r="F159" s="8">
        <v>1</v>
      </c>
      <c r="G159" s="8" t="s">
        <v>1176</v>
      </c>
      <c r="H159" s="8" t="s">
        <v>859</v>
      </c>
      <c r="I159" s="8" t="s">
        <v>670</v>
      </c>
      <c r="J159" s="8">
        <v>712</v>
      </c>
    </row>
    <row r="160" ht="14.25" spans="1:10">
      <c r="A160" s="8" t="s">
        <v>1177</v>
      </c>
      <c r="B160" s="8">
        <v>3923</v>
      </c>
      <c r="C160" s="8" t="str">
        <f t="shared" si="2"/>
        <v>117.25365x36.753481</v>
      </c>
      <c r="D160" s="8">
        <v>117.25365</v>
      </c>
      <c r="E160" s="8">
        <v>36.753481</v>
      </c>
      <c r="F160" s="8">
        <v>2</v>
      </c>
      <c r="G160" s="8" t="s">
        <v>1178</v>
      </c>
      <c r="H160" s="8" t="s">
        <v>1177</v>
      </c>
      <c r="I160" s="8" t="s">
        <v>670</v>
      </c>
      <c r="J160" s="8">
        <v>1493</v>
      </c>
    </row>
    <row r="161" ht="14.25" spans="1:10">
      <c r="A161" s="8" t="s">
        <v>1177</v>
      </c>
      <c r="B161" s="8">
        <v>4014</v>
      </c>
      <c r="C161" s="8" t="str">
        <f t="shared" si="2"/>
        <v>117.25365x36.753481</v>
      </c>
      <c r="D161" s="8">
        <v>117.25365</v>
      </c>
      <c r="E161" s="8">
        <v>36.753481</v>
      </c>
      <c r="F161" s="8">
        <v>2</v>
      </c>
      <c r="G161" s="8" t="s">
        <v>1179</v>
      </c>
      <c r="H161" s="8" t="s">
        <v>1177</v>
      </c>
      <c r="I161" s="8" t="s">
        <v>670</v>
      </c>
      <c r="J161" s="8">
        <v>1515</v>
      </c>
    </row>
    <row r="162" ht="14.25" spans="1:10">
      <c r="A162" s="8" t="s">
        <v>1180</v>
      </c>
      <c r="B162" s="8">
        <v>3922</v>
      </c>
      <c r="C162" s="8" t="str">
        <f t="shared" si="2"/>
        <v>117.887522x36.905869</v>
      </c>
      <c r="D162" s="8">
        <v>117.887522</v>
      </c>
      <c r="E162" s="8">
        <v>36.905869</v>
      </c>
      <c r="F162" s="8">
        <v>1</v>
      </c>
      <c r="G162" s="8" t="s">
        <v>1178</v>
      </c>
      <c r="H162" s="8" t="s">
        <v>1180</v>
      </c>
      <c r="I162" s="8" t="s">
        <v>670</v>
      </c>
      <c r="J162" s="8">
        <v>1493</v>
      </c>
    </row>
    <row r="163" ht="14.25" spans="1:10">
      <c r="A163" s="8" t="s">
        <v>1180</v>
      </c>
      <c r="B163" s="8">
        <v>4013</v>
      </c>
      <c r="C163" s="8" t="str">
        <f t="shared" si="2"/>
        <v>117.887522x36.905869</v>
      </c>
      <c r="D163" s="8">
        <v>117.887522</v>
      </c>
      <c r="E163" s="8">
        <v>36.905869</v>
      </c>
      <c r="F163" s="8">
        <v>1</v>
      </c>
      <c r="G163" s="8" t="s">
        <v>1179</v>
      </c>
      <c r="H163" s="8" t="s">
        <v>1180</v>
      </c>
      <c r="I163" s="8" t="s">
        <v>670</v>
      </c>
      <c r="J163" s="8">
        <v>1515</v>
      </c>
    </row>
    <row r="164" ht="14.25" spans="1:10">
      <c r="A164" s="8" t="s">
        <v>155</v>
      </c>
      <c r="B164" s="8">
        <v>1579</v>
      </c>
      <c r="C164" s="8" t="str">
        <f t="shared" si="2"/>
        <v>118.048483x31.284318</v>
      </c>
      <c r="D164" s="8">
        <v>118.048483</v>
      </c>
      <c r="E164" s="8">
        <v>31.284318</v>
      </c>
      <c r="F164" s="8">
        <v>1</v>
      </c>
      <c r="G164" s="8" t="s">
        <v>1181</v>
      </c>
      <c r="H164" s="8" t="s">
        <v>155</v>
      </c>
      <c r="I164" s="8" t="s">
        <v>670</v>
      </c>
      <c r="J164" s="8">
        <v>643</v>
      </c>
    </row>
    <row r="165" ht="14.25" spans="1:10">
      <c r="A165" s="8" t="s">
        <v>987</v>
      </c>
      <c r="B165" s="8">
        <v>1691</v>
      </c>
      <c r="C165" s="8" t="str">
        <f t="shared" si="2"/>
        <v>118.455294x36.759106</v>
      </c>
      <c r="D165" s="8">
        <v>118.455294</v>
      </c>
      <c r="E165" s="8">
        <v>36.759106</v>
      </c>
      <c r="F165" s="8">
        <v>5</v>
      </c>
      <c r="G165" s="8" t="s">
        <v>1176</v>
      </c>
      <c r="H165" s="8" t="s">
        <v>987</v>
      </c>
      <c r="I165" s="8" t="s">
        <v>670</v>
      </c>
      <c r="J165" s="8">
        <v>712</v>
      </c>
    </row>
    <row r="166" ht="14.25" spans="1:10">
      <c r="A166" s="8" t="s">
        <v>987</v>
      </c>
      <c r="B166" s="8">
        <v>2014</v>
      </c>
      <c r="C166" s="8" t="str">
        <f t="shared" si="2"/>
        <v>118.455294x36.759106</v>
      </c>
      <c r="D166" s="8">
        <v>118.455294</v>
      </c>
      <c r="E166" s="8">
        <v>36.759106</v>
      </c>
      <c r="F166" s="8">
        <v>1</v>
      </c>
      <c r="G166" s="8" t="s">
        <v>1182</v>
      </c>
      <c r="H166" s="8" t="s">
        <v>987</v>
      </c>
      <c r="I166" s="8" t="s">
        <v>670</v>
      </c>
      <c r="J166" s="8">
        <v>823</v>
      </c>
    </row>
    <row r="167" ht="14.25" spans="1:10">
      <c r="A167" s="8" t="s">
        <v>987</v>
      </c>
      <c r="B167" s="8">
        <v>4864</v>
      </c>
      <c r="C167" s="8" t="str">
        <f t="shared" si="2"/>
        <v>118.455294x36.759106</v>
      </c>
      <c r="D167" s="8">
        <v>118.455294</v>
      </c>
      <c r="E167" s="8">
        <v>36.759106</v>
      </c>
      <c r="F167" s="8">
        <v>7</v>
      </c>
      <c r="G167" s="8" t="s">
        <v>1070</v>
      </c>
      <c r="H167" s="8" t="s">
        <v>987</v>
      </c>
      <c r="I167" s="8" t="s">
        <v>670</v>
      </c>
      <c r="J167" s="8">
        <v>1906</v>
      </c>
    </row>
    <row r="168" ht="14.25" spans="1:10">
      <c r="A168" s="8" t="s">
        <v>1041</v>
      </c>
      <c r="B168" s="8">
        <v>1137</v>
      </c>
      <c r="C168" s="8" t="str">
        <f t="shared" si="2"/>
        <v>113.747901x34.403467</v>
      </c>
      <c r="D168" s="8">
        <v>113.747901</v>
      </c>
      <c r="E168" s="8">
        <v>34.403467</v>
      </c>
      <c r="F168" s="8">
        <v>1</v>
      </c>
      <c r="G168" s="8" t="s">
        <v>1183</v>
      </c>
      <c r="H168" s="8" t="s">
        <v>1041</v>
      </c>
      <c r="I168" s="8" t="s">
        <v>568</v>
      </c>
      <c r="J168" s="8">
        <v>443</v>
      </c>
    </row>
    <row r="169" ht="14.25" spans="1:10">
      <c r="A169" s="8" t="s">
        <v>1041</v>
      </c>
      <c r="B169" s="8">
        <v>1656</v>
      </c>
      <c r="C169" s="8" t="str">
        <f t="shared" si="2"/>
        <v>113.747901x34.403467</v>
      </c>
      <c r="D169" s="8">
        <v>113.747901</v>
      </c>
      <c r="E169" s="8">
        <v>34.403467</v>
      </c>
      <c r="F169" s="8">
        <v>2</v>
      </c>
      <c r="G169" s="8" t="s">
        <v>1184</v>
      </c>
      <c r="H169" s="8" t="s">
        <v>1041</v>
      </c>
      <c r="I169" s="8" t="s">
        <v>568</v>
      </c>
      <c r="J169" s="8">
        <v>690</v>
      </c>
    </row>
    <row r="170" ht="14.25" spans="1:10">
      <c r="A170" s="8" t="s">
        <v>1041</v>
      </c>
      <c r="B170" s="8">
        <v>3984</v>
      </c>
      <c r="C170" s="8" t="str">
        <f t="shared" si="2"/>
        <v>113.747901x34.403467</v>
      </c>
      <c r="D170" s="8">
        <v>113.747901</v>
      </c>
      <c r="E170" s="8">
        <v>34.403467</v>
      </c>
      <c r="F170" s="8">
        <v>1</v>
      </c>
      <c r="G170" s="8" t="s">
        <v>1185</v>
      </c>
      <c r="H170" s="8" t="s">
        <v>1041</v>
      </c>
      <c r="I170" s="8" t="s">
        <v>568</v>
      </c>
      <c r="J170" s="8">
        <v>1507</v>
      </c>
    </row>
    <row r="171" ht="14.25" spans="1:10">
      <c r="A171" s="8" t="s">
        <v>1041</v>
      </c>
      <c r="B171" s="8">
        <v>4035</v>
      </c>
      <c r="C171" s="8" t="str">
        <f t="shared" si="2"/>
        <v>113.747901x34.403467</v>
      </c>
      <c r="D171" s="8">
        <v>113.747901</v>
      </c>
      <c r="E171" s="8">
        <v>34.403467</v>
      </c>
      <c r="F171" s="8">
        <v>1</v>
      </c>
      <c r="G171" s="8" t="s">
        <v>1186</v>
      </c>
      <c r="H171" s="8" t="s">
        <v>1041</v>
      </c>
      <c r="I171" s="8" t="s">
        <v>568</v>
      </c>
      <c r="J171" s="8">
        <v>1530</v>
      </c>
    </row>
    <row r="172" ht="14.25" spans="1:10">
      <c r="A172" s="8" t="s">
        <v>935</v>
      </c>
      <c r="B172" s="8">
        <v>1141</v>
      </c>
      <c r="C172" s="8" t="str">
        <f t="shared" si="2"/>
        <v>117.639967x36.244949</v>
      </c>
      <c r="D172" s="8">
        <v>117.639967</v>
      </c>
      <c r="E172" s="8">
        <v>36.244949</v>
      </c>
      <c r="F172" s="8">
        <v>2</v>
      </c>
      <c r="G172" s="8" t="s">
        <v>1174</v>
      </c>
      <c r="H172" s="8" t="s">
        <v>935</v>
      </c>
      <c r="I172" s="8" t="s">
        <v>568</v>
      </c>
      <c r="J172" s="8">
        <v>448</v>
      </c>
    </row>
    <row r="173" ht="14.25" spans="1:10">
      <c r="A173" s="8" t="s">
        <v>935</v>
      </c>
      <c r="B173" s="8">
        <v>1688</v>
      </c>
      <c r="C173" s="8" t="str">
        <f t="shared" si="2"/>
        <v>117.639967x36.244949</v>
      </c>
      <c r="D173" s="8">
        <v>117.639967</v>
      </c>
      <c r="E173" s="8">
        <v>36.244949</v>
      </c>
      <c r="F173" s="8">
        <v>2</v>
      </c>
      <c r="G173" s="8" t="s">
        <v>1176</v>
      </c>
      <c r="H173" s="8" t="s">
        <v>935</v>
      </c>
      <c r="I173" s="8" t="s">
        <v>568</v>
      </c>
      <c r="J173" s="8">
        <v>712</v>
      </c>
    </row>
    <row r="174" ht="14.25" spans="1:10">
      <c r="A174" s="8" t="s">
        <v>155</v>
      </c>
      <c r="B174" s="8">
        <v>1138</v>
      </c>
      <c r="C174" s="8" t="str">
        <f t="shared" si="2"/>
        <v>118.048483x31.284318</v>
      </c>
      <c r="D174" s="8">
        <v>118.048483</v>
      </c>
      <c r="E174" s="8">
        <v>31.284318</v>
      </c>
      <c r="F174" s="8">
        <v>2</v>
      </c>
      <c r="G174" s="8" t="s">
        <v>1183</v>
      </c>
      <c r="H174" s="8" t="s">
        <v>155</v>
      </c>
      <c r="I174" s="8" t="s">
        <v>568</v>
      </c>
      <c r="J174" s="8">
        <v>443</v>
      </c>
    </row>
    <row r="175" ht="14.25" spans="1:10">
      <c r="A175" s="8" t="s">
        <v>1187</v>
      </c>
      <c r="B175" s="8">
        <v>1655</v>
      </c>
      <c r="C175" s="8" t="str">
        <f t="shared" si="2"/>
        <v>118.048483x31.284318</v>
      </c>
      <c r="D175" s="8">
        <v>118.048483</v>
      </c>
      <c r="E175" s="8">
        <v>31.284318</v>
      </c>
      <c r="F175" s="8">
        <v>1</v>
      </c>
      <c r="G175" s="8" t="s">
        <v>1184</v>
      </c>
      <c r="H175" s="8" t="s">
        <v>1187</v>
      </c>
      <c r="I175" s="8" t="s">
        <v>568</v>
      </c>
      <c r="J175" s="8">
        <v>690</v>
      </c>
    </row>
    <row r="176" ht="14.25" spans="1:10">
      <c r="A176" s="8" t="s">
        <v>155</v>
      </c>
      <c r="B176" s="8">
        <v>3985</v>
      </c>
      <c r="C176" s="8" t="str">
        <f t="shared" si="2"/>
        <v>118.048483x31.284318</v>
      </c>
      <c r="D176" s="8">
        <v>118.048483</v>
      </c>
      <c r="E176" s="8">
        <v>31.284318</v>
      </c>
      <c r="F176" s="8">
        <v>2</v>
      </c>
      <c r="G176" s="8" t="s">
        <v>1185</v>
      </c>
      <c r="H176" s="8" t="s">
        <v>155</v>
      </c>
      <c r="I176" s="8" t="s">
        <v>568</v>
      </c>
      <c r="J176" s="8">
        <v>1507</v>
      </c>
    </row>
    <row r="177" ht="14.25" spans="1:10">
      <c r="A177" s="8" t="s">
        <v>1066</v>
      </c>
      <c r="B177" s="8">
        <v>5507</v>
      </c>
      <c r="C177" s="8" t="str">
        <f t="shared" si="2"/>
        <v>107.242797x34.36718</v>
      </c>
      <c r="D177" s="8">
        <v>107.242797</v>
      </c>
      <c r="E177" s="8">
        <v>34.36718</v>
      </c>
      <c r="F177" s="8">
        <v>4</v>
      </c>
      <c r="G177" s="8" t="s">
        <v>1136</v>
      </c>
      <c r="H177" s="8" t="s">
        <v>1066</v>
      </c>
      <c r="I177" s="8" t="s">
        <v>685</v>
      </c>
      <c r="J177" s="8">
        <v>2189</v>
      </c>
    </row>
    <row r="178" ht="14.25" spans="1:10">
      <c r="A178" s="8" t="s">
        <v>34</v>
      </c>
      <c r="B178" s="8">
        <v>4121</v>
      </c>
      <c r="C178" s="8" t="str">
        <f t="shared" si="2"/>
        <v>111.169383x34.696597</v>
      </c>
      <c r="D178" s="8">
        <v>111.169383</v>
      </c>
      <c r="E178" s="8">
        <v>34.696597</v>
      </c>
      <c r="F178" s="8">
        <v>2</v>
      </c>
      <c r="G178" s="8" t="s">
        <v>1188</v>
      </c>
      <c r="H178" s="8" t="s">
        <v>34</v>
      </c>
      <c r="I178" s="8" t="s">
        <v>685</v>
      </c>
      <c r="J178" s="8">
        <v>1575</v>
      </c>
    </row>
    <row r="179" ht="14.25" spans="1:10">
      <c r="A179" s="8" t="s">
        <v>25</v>
      </c>
      <c r="B179" s="8">
        <v>2718</v>
      </c>
      <c r="C179" s="8" t="str">
        <f t="shared" si="2"/>
        <v>115.578396x35.078226</v>
      </c>
      <c r="D179" s="8">
        <v>115.578396</v>
      </c>
      <c r="E179" s="8">
        <v>35.078226</v>
      </c>
      <c r="F179" s="8">
        <v>2</v>
      </c>
      <c r="G179" s="8" t="s">
        <v>1118</v>
      </c>
      <c r="H179" s="8" t="s">
        <v>25</v>
      </c>
      <c r="I179" s="8" t="s">
        <v>685</v>
      </c>
      <c r="J179" s="8">
        <v>1081</v>
      </c>
    </row>
    <row r="180" ht="14.25" spans="1:10">
      <c r="A180" s="8" t="s">
        <v>25</v>
      </c>
      <c r="B180" s="8">
        <v>2887</v>
      </c>
      <c r="C180" s="8" t="str">
        <f t="shared" si="2"/>
        <v>115.578396x35.078226</v>
      </c>
      <c r="D180" s="8">
        <v>115.578396</v>
      </c>
      <c r="E180" s="8">
        <v>35.078226</v>
      </c>
      <c r="F180" s="8">
        <v>2</v>
      </c>
      <c r="G180" s="8" t="s">
        <v>1189</v>
      </c>
      <c r="H180" s="8" t="s">
        <v>25</v>
      </c>
      <c r="I180" s="8" t="s">
        <v>685</v>
      </c>
      <c r="J180" s="8">
        <v>1145</v>
      </c>
    </row>
    <row r="181" ht="14.25" spans="1:10">
      <c r="A181" s="8" t="s">
        <v>7</v>
      </c>
      <c r="B181" s="8">
        <v>150</v>
      </c>
      <c r="C181" s="8" t="str">
        <f t="shared" si="2"/>
        <v>115.657049x34.397873</v>
      </c>
      <c r="D181" s="8">
        <v>115.657049</v>
      </c>
      <c r="E181" s="8">
        <v>34.397873</v>
      </c>
      <c r="F181" s="8">
        <v>2</v>
      </c>
      <c r="G181" s="8" t="s">
        <v>1190</v>
      </c>
      <c r="H181" s="8" t="s">
        <v>7</v>
      </c>
      <c r="I181" s="8" t="s">
        <v>685</v>
      </c>
      <c r="J181" s="8">
        <v>59</v>
      </c>
    </row>
    <row r="182" ht="14.25" spans="1:10">
      <c r="A182" s="8" t="s">
        <v>7</v>
      </c>
      <c r="B182" s="8">
        <v>1989</v>
      </c>
      <c r="C182" s="8" t="str">
        <f t="shared" si="2"/>
        <v>115.657049x34.397873</v>
      </c>
      <c r="D182" s="8">
        <v>115.657049</v>
      </c>
      <c r="E182" s="8">
        <v>34.397873</v>
      </c>
      <c r="F182" s="8">
        <v>1</v>
      </c>
      <c r="G182" s="8" t="s">
        <v>1171</v>
      </c>
      <c r="H182" s="8" t="s">
        <v>7</v>
      </c>
      <c r="I182" s="8" t="s">
        <v>685</v>
      </c>
      <c r="J182" s="8">
        <v>803</v>
      </c>
    </row>
    <row r="183" ht="14.25" spans="1:10">
      <c r="A183" s="8" t="s">
        <v>1026</v>
      </c>
      <c r="B183" s="8">
        <v>1991</v>
      </c>
      <c r="C183" s="8" t="str">
        <f t="shared" si="2"/>
        <v>115.662727x34.462046</v>
      </c>
      <c r="D183" s="8">
        <v>115.662727</v>
      </c>
      <c r="E183" s="8">
        <v>34.462046</v>
      </c>
      <c r="F183" s="8">
        <v>3</v>
      </c>
      <c r="G183" s="8" t="s">
        <v>1171</v>
      </c>
      <c r="H183" s="8" t="s">
        <v>1026</v>
      </c>
      <c r="I183" s="8" t="s">
        <v>685</v>
      </c>
      <c r="J183" s="8">
        <v>803</v>
      </c>
    </row>
    <row r="184" ht="14.25" spans="1:10">
      <c r="A184" s="8" t="s">
        <v>103</v>
      </c>
      <c r="B184" s="8">
        <v>1524</v>
      </c>
      <c r="C184" s="8" t="str">
        <f t="shared" si="2"/>
        <v>116.249565x36.340713</v>
      </c>
      <c r="D184" s="8">
        <v>116.249565</v>
      </c>
      <c r="E184" s="8">
        <v>36.340713</v>
      </c>
      <c r="F184" s="8">
        <v>1</v>
      </c>
      <c r="G184" s="8" t="s">
        <v>1191</v>
      </c>
      <c r="H184" s="8" t="s">
        <v>103</v>
      </c>
      <c r="I184" s="8" t="s">
        <v>685</v>
      </c>
      <c r="J184" s="8">
        <v>616</v>
      </c>
    </row>
    <row r="185" ht="14.25" spans="1:10">
      <c r="A185" s="8" t="s">
        <v>103</v>
      </c>
      <c r="B185" s="8">
        <v>2720</v>
      </c>
      <c r="C185" s="8" t="str">
        <f t="shared" si="2"/>
        <v>116.249565x36.340713</v>
      </c>
      <c r="D185" s="8">
        <v>116.249565</v>
      </c>
      <c r="E185" s="8">
        <v>36.340713</v>
      </c>
      <c r="F185" s="8">
        <v>4</v>
      </c>
      <c r="G185" s="8" t="s">
        <v>1118</v>
      </c>
      <c r="H185" s="8" t="s">
        <v>103</v>
      </c>
      <c r="I185" s="8" t="s">
        <v>685</v>
      </c>
      <c r="J185" s="8">
        <v>1081</v>
      </c>
    </row>
    <row r="186" ht="14.25" spans="1:10">
      <c r="A186" s="8" t="s">
        <v>103</v>
      </c>
      <c r="B186" s="8">
        <v>3882</v>
      </c>
      <c r="C186" s="8" t="str">
        <f t="shared" si="2"/>
        <v>116.249565x36.340713</v>
      </c>
      <c r="D186" s="8">
        <v>116.249565</v>
      </c>
      <c r="E186" s="8">
        <v>36.340713</v>
      </c>
      <c r="F186" s="8">
        <v>1</v>
      </c>
      <c r="G186" s="8" t="s">
        <v>1192</v>
      </c>
      <c r="H186" s="8" t="s">
        <v>103</v>
      </c>
      <c r="I186" s="8" t="s">
        <v>685</v>
      </c>
      <c r="J186" s="8">
        <v>1458</v>
      </c>
    </row>
    <row r="187" ht="14.25" spans="1:10">
      <c r="A187" s="8" t="s">
        <v>103</v>
      </c>
      <c r="B187" s="8">
        <v>4139</v>
      </c>
      <c r="C187" s="8" t="str">
        <f t="shared" si="2"/>
        <v>116.249565x36.340713</v>
      </c>
      <c r="D187" s="8">
        <v>116.249565</v>
      </c>
      <c r="E187" s="8">
        <v>36.340713</v>
      </c>
      <c r="F187" s="8">
        <v>1</v>
      </c>
      <c r="G187" s="8" t="s">
        <v>1193</v>
      </c>
      <c r="H187" s="8" t="s">
        <v>103</v>
      </c>
      <c r="I187" s="8" t="s">
        <v>685</v>
      </c>
      <c r="J187" s="8">
        <v>1582</v>
      </c>
    </row>
    <row r="188" ht="14.25" spans="1:10">
      <c r="A188" s="8" t="s">
        <v>850</v>
      </c>
      <c r="B188" s="8">
        <v>2886</v>
      </c>
      <c r="C188" s="8" t="str">
        <f t="shared" si="2"/>
        <v>117.06287x35.965517</v>
      </c>
      <c r="D188" s="8">
        <v>117.06287</v>
      </c>
      <c r="E188" s="8">
        <v>35.965517</v>
      </c>
      <c r="F188" s="8">
        <v>1</v>
      </c>
      <c r="G188" s="8" t="s">
        <v>1189</v>
      </c>
      <c r="H188" s="8" t="s">
        <v>850</v>
      </c>
      <c r="I188" s="8" t="s">
        <v>685</v>
      </c>
      <c r="J188" s="8">
        <v>1145</v>
      </c>
    </row>
    <row r="189" ht="14.25" spans="1:10">
      <c r="A189" s="8" t="s">
        <v>807</v>
      </c>
      <c r="B189" s="8">
        <v>149</v>
      </c>
      <c r="C189" s="8" t="str">
        <f t="shared" si="2"/>
        <v>118.81657x32.09057</v>
      </c>
      <c r="D189" s="8">
        <v>118.81657</v>
      </c>
      <c r="E189" s="8">
        <v>32.09057</v>
      </c>
      <c r="F189" s="8">
        <v>1</v>
      </c>
      <c r="G189" s="8" t="s">
        <v>1190</v>
      </c>
      <c r="H189" s="8" t="s">
        <v>807</v>
      </c>
      <c r="I189" s="8" t="s">
        <v>685</v>
      </c>
      <c r="J189" s="8">
        <v>59</v>
      </c>
    </row>
    <row r="190" ht="14.25" spans="1:10">
      <c r="A190" s="8" t="s">
        <v>807</v>
      </c>
      <c r="B190" s="8">
        <v>1990</v>
      </c>
      <c r="C190" s="8" t="str">
        <f t="shared" si="2"/>
        <v>118.81657x32.09057</v>
      </c>
      <c r="D190" s="8">
        <v>118.81657</v>
      </c>
      <c r="E190" s="8">
        <v>32.09057</v>
      </c>
      <c r="F190" s="8">
        <v>2</v>
      </c>
      <c r="G190" s="8" t="s">
        <v>1171</v>
      </c>
      <c r="H190" s="8" t="s">
        <v>807</v>
      </c>
      <c r="I190" s="8" t="s">
        <v>685</v>
      </c>
      <c r="J190" s="8">
        <v>803</v>
      </c>
    </row>
    <row r="191" ht="14.25" spans="1:10">
      <c r="A191" s="8" t="s">
        <v>807</v>
      </c>
      <c r="B191" s="8">
        <v>5505</v>
      </c>
      <c r="C191" s="8" t="str">
        <f t="shared" si="2"/>
        <v>118.81657x32.09057</v>
      </c>
      <c r="D191" s="8">
        <v>118.81657</v>
      </c>
      <c r="E191" s="8">
        <v>32.09057</v>
      </c>
      <c r="F191" s="8">
        <v>2</v>
      </c>
      <c r="G191" s="8" t="s">
        <v>1136</v>
      </c>
      <c r="H191" s="8" t="s">
        <v>807</v>
      </c>
      <c r="I191" s="8" t="s">
        <v>685</v>
      </c>
      <c r="J191" s="8">
        <v>2189</v>
      </c>
    </row>
    <row r="192" ht="14.25" spans="1:10">
      <c r="A192" s="8" t="s">
        <v>1194</v>
      </c>
      <c r="B192" s="8">
        <v>2974</v>
      </c>
      <c r="C192" s="8" t="str">
        <f t="shared" si="2"/>
        <v>110.422522x36.143452</v>
      </c>
      <c r="D192" s="8">
        <v>110.422522</v>
      </c>
      <c r="E192" s="8">
        <v>36.143452</v>
      </c>
      <c r="F192" s="8">
        <v>5</v>
      </c>
      <c r="G192" s="8" t="s">
        <v>1195</v>
      </c>
      <c r="H192" s="8" t="s">
        <v>1194</v>
      </c>
      <c r="I192" s="8" t="s">
        <v>332</v>
      </c>
      <c r="J192" s="8">
        <v>1164</v>
      </c>
    </row>
    <row r="193" ht="14.25" spans="1:10">
      <c r="A193" s="8" t="s">
        <v>1194</v>
      </c>
      <c r="B193" s="8">
        <v>4133</v>
      </c>
      <c r="C193" s="8" t="str">
        <f t="shared" si="2"/>
        <v>110.422522x36.143452</v>
      </c>
      <c r="D193" s="8">
        <v>110.422522</v>
      </c>
      <c r="E193" s="8">
        <v>36.143452</v>
      </c>
      <c r="F193" s="8">
        <v>3</v>
      </c>
      <c r="G193" s="8" t="s">
        <v>1111</v>
      </c>
      <c r="H193" s="8" t="s">
        <v>1194</v>
      </c>
      <c r="I193" s="8" t="s">
        <v>332</v>
      </c>
      <c r="J193" s="8">
        <v>1581</v>
      </c>
    </row>
    <row r="194" ht="14.25" spans="1:10">
      <c r="A194" s="8" t="s">
        <v>1042</v>
      </c>
      <c r="B194" s="8">
        <v>1360</v>
      </c>
      <c r="C194" s="8" t="str">
        <f t="shared" ref="C194:C257" si="3">CONCATENATE(D194,"x",E194)</f>
        <v>112.433457x30.048748</v>
      </c>
      <c r="D194" s="8">
        <v>112.433457</v>
      </c>
      <c r="E194" s="8">
        <v>30.048748</v>
      </c>
      <c r="F194" s="8">
        <v>4</v>
      </c>
      <c r="G194" s="8" t="s">
        <v>1196</v>
      </c>
      <c r="H194" s="8" t="s">
        <v>1042</v>
      </c>
      <c r="I194" s="8" t="s">
        <v>332</v>
      </c>
      <c r="J194" s="8">
        <v>539</v>
      </c>
    </row>
    <row r="195" ht="14.25" spans="1:10">
      <c r="A195" s="8" t="s">
        <v>1042</v>
      </c>
      <c r="B195" s="8">
        <v>5302</v>
      </c>
      <c r="C195" s="8" t="str">
        <f t="shared" si="3"/>
        <v>112.433457x30.048748</v>
      </c>
      <c r="D195" s="8">
        <v>112.433457</v>
      </c>
      <c r="E195" s="8">
        <v>30.048748</v>
      </c>
      <c r="F195" s="8">
        <v>5</v>
      </c>
      <c r="G195" s="8" t="s">
        <v>1197</v>
      </c>
      <c r="H195" s="8" t="s">
        <v>1042</v>
      </c>
      <c r="I195" s="8" t="s">
        <v>332</v>
      </c>
      <c r="J195" s="8">
        <v>2086</v>
      </c>
    </row>
    <row r="196" ht="14.25" spans="1:10">
      <c r="A196" s="8" t="s">
        <v>1198</v>
      </c>
      <c r="B196" s="8">
        <v>1359</v>
      </c>
      <c r="C196" s="8" t="str">
        <f t="shared" si="3"/>
        <v>112.535512x32.99725</v>
      </c>
      <c r="D196" s="8">
        <v>112.535512</v>
      </c>
      <c r="E196" s="8">
        <v>32.99725</v>
      </c>
      <c r="F196" s="8">
        <v>3</v>
      </c>
      <c r="G196" s="8" t="s">
        <v>1196</v>
      </c>
      <c r="H196" s="8" t="s">
        <v>1198</v>
      </c>
      <c r="I196" s="8" t="s">
        <v>332</v>
      </c>
      <c r="J196" s="8">
        <v>539</v>
      </c>
    </row>
    <row r="197" ht="14.25" spans="1:10">
      <c r="A197" s="8" t="s">
        <v>1198</v>
      </c>
      <c r="B197" s="8">
        <v>4388</v>
      </c>
      <c r="C197" s="8" t="str">
        <f t="shared" si="3"/>
        <v>112.535512x32.99725</v>
      </c>
      <c r="D197" s="8">
        <v>112.535512</v>
      </c>
      <c r="E197" s="8">
        <v>32.99725</v>
      </c>
      <c r="F197" s="8">
        <v>7</v>
      </c>
      <c r="G197" s="8" t="s">
        <v>1130</v>
      </c>
      <c r="H197" s="8" t="s">
        <v>1198</v>
      </c>
      <c r="I197" s="8" t="s">
        <v>332</v>
      </c>
      <c r="J197" s="8">
        <v>1694</v>
      </c>
    </row>
    <row r="198" ht="14.25" spans="1:10">
      <c r="A198" s="8" t="s">
        <v>1198</v>
      </c>
      <c r="B198" s="8">
        <v>5301</v>
      </c>
      <c r="C198" s="8" t="str">
        <f t="shared" si="3"/>
        <v>112.535512x32.99725</v>
      </c>
      <c r="D198" s="8">
        <v>112.535512</v>
      </c>
      <c r="E198" s="8">
        <v>32.99725</v>
      </c>
      <c r="F198" s="8">
        <v>4</v>
      </c>
      <c r="G198" s="8" t="s">
        <v>1197</v>
      </c>
      <c r="H198" s="8" t="s">
        <v>1198</v>
      </c>
      <c r="I198" s="8" t="s">
        <v>332</v>
      </c>
      <c r="J198" s="8">
        <v>2086</v>
      </c>
    </row>
    <row r="199" ht="14.25" spans="1:10">
      <c r="A199" s="8" t="s">
        <v>1199</v>
      </c>
      <c r="B199" s="8">
        <v>1358</v>
      </c>
      <c r="C199" s="8" t="str">
        <f t="shared" si="3"/>
        <v>113.018834x33.260838</v>
      </c>
      <c r="D199" s="8">
        <v>113.018834</v>
      </c>
      <c r="E199" s="8">
        <v>33.260838</v>
      </c>
      <c r="F199" s="8">
        <v>2</v>
      </c>
      <c r="G199" s="8" t="s">
        <v>1196</v>
      </c>
      <c r="H199" s="8" t="s">
        <v>1199</v>
      </c>
      <c r="I199" s="8" t="s">
        <v>332</v>
      </c>
      <c r="J199" s="8">
        <v>539</v>
      </c>
    </row>
    <row r="200" ht="14.25" spans="1:10">
      <c r="A200" s="8" t="s">
        <v>1199</v>
      </c>
      <c r="B200" s="8">
        <v>4385</v>
      </c>
      <c r="C200" s="8" t="str">
        <f t="shared" si="3"/>
        <v>113.018834x33.260838</v>
      </c>
      <c r="D200" s="8">
        <v>113.018834</v>
      </c>
      <c r="E200" s="8">
        <v>33.260838</v>
      </c>
      <c r="F200" s="8">
        <v>4</v>
      </c>
      <c r="G200" s="8" t="s">
        <v>1130</v>
      </c>
      <c r="H200" s="8" t="s">
        <v>1199</v>
      </c>
      <c r="I200" s="8" t="s">
        <v>332</v>
      </c>
      <c r="J200" s="8">
        <v>1694</v>
      </c>
    </row>
    <row r="201" ht="14.25" spans="1:10">
      <c r="A201" s="8" t="s">
        <v>1199</v>
      </c>
      <c r="B201" s="8">
        <v>5299</v>
      </c>
      <c r="C201" s="8" t="str">
        <f t="shared" si="3"/>
        <v>113.018834x33.260838</v>
      </c>
      <c r="D201" s="8">
        <v>113.018834</v>
      </c>
      <c r="E201" s="8">
        <v>33.260838</v>
      </c>
      <c r="F201" s="8">
        <v>2</v>
      </c>
      <c r="G201" s="8" t="s">
        <v>1197</v>
      </c>
      <c r="H201" s="8" t="s">
        <v>1199</v>
      </c>
      <c r="I201" s="8" t="s">
        <v>332</v>
      </c>
      <c r="J201" s="8">
        <v>2086</v>
      </c>
    </row>
    <row r="202" ht="14.25" spans="1:10">
      <c r="A202" s="8" t="s">
        <v>1041</v>
      </c>
      <c r="B202" s="8">
        <v>199</v>
      </c>
      <c r="C202" s="8" t="str">
        <f t="shared" si="3"/>
        <v>113.747901x34.403467</v>
      </c>
      <c r="D202" s="8">
        <v>113.747901</v>
      </c>
      <c r="E202" s="8">
        <v>34.403467</v>
      </c>
      <c r="F202" s="8">
        <v>3</v>
      </c>
      <c r="G202" s="8" t="s">
        <v>1200</v>
      </c>
      <c r="H202" s="8" t="s">
        <v>1041</v>
      </c>
      <c r="I202" s="8" t="s">
        <v>332</v>
      </c>
      <c r="J202" s="8">
        <v>78</v>
      </c>
    </row>
    <row r="203" ht="14.25" spans="1:10">
      <c r="A203" s="8" t="s">
        <v>1041</v>
      </c>
      <c r="B203" s="8">
        <v>1767</v>
      </c>
      <c r="C203" s="8" t="str">
        <f t="shared" si="3"/>
        <v>113.747901x34.403467</v>
      </c>
      <c r="D203" s="8">
        <v>113.747901</v>
      </c>
      <c r="E203" s="8">
        <v>34.403467</v>
      </c>
      <c r="F203" s="8">
        <v>1</v>
      </c>
      <c r="G203" s="8" t="s">
        <v>1201</v>
      </c>
      <c r="H203" s="8" t="s">
        <v>1041</v>
      </c>
      <c r="I203" s="8" t="s">
        <v>332</v>
      </c>
      <c r="J203" s="8">
        <v>725</v>
      </c>
    </row>
    <row r="204" ht="14.25" spans="1:10">
      <c r="A204" s="8" t="s">
        <v>1041</v>
      </c>
      <c r="B204" s="8">
        <v>5998</v>
      </c>
      <c r="C204" s="8" t="str">
        <f t="shared" si="3"/>
        <v>113.747901x34.403467</v>
      </c>
      <c r="D204" s="8">
        <v>113.747901</v>
      </c>
      <c r="E204" s="8">
        <v>34.403467</v>
      </c>
      <c r="F204" s="8">
        <v>2</v>
      </c>
      <c r="G204" s="8" t="s">
        <v>1202</v>
      </c>
      <c r="H204" s="8" t="s">
        <v>1041</v>
      </c>
      <c r="I204" s="8" t="s">
        <v>332</v>
      </c>
      <c r="J204" s="8">
        <v>2403</v>
      </c>
    </row>
    <row r="205" ht="14.25" spans="1:10">
      <c r="A205" s="8" t="s">
        <v>1203</v>
      </c>
      <c r="B205" s="8">
        <v>2980</v>
      </c>
      <c r="C205" s="8" t="str">
        <f t="shared" si="3"/>
        <v>114.195531x38.270198</v>
      </c>
      <c r="D205" s="8">
        <v>114.195531</v>
      </c>
      <c r="E205" s="8">
        <v>38.270198</v>
      </c>
      <c r="F205" s="8">
        <v>11</v>
      </c>
      <c r="G205" s="8" t="s">
        <v>1195</v>
      </c>
      <c r="H205" s="8" t="s">
        <v>1203</v>
      </c>
      <c r="I205" s="8" t="s">
        <v>332</v>
      </c>
      <c r="J205" s="8">
        <v>1164</v>
      </c>
    </row>
    <row r="206" ht="14.25" spans="1:10">
      <c r="A206" s="8" t="s">
        <v>1203</v>
      </c>
      <c r="B206" s="8">
        <v>4138</v>
      </c>
      <c r="C206" s="8" t="str">
        <f t="shared" si="3"/>
        <v>114.195531x38.270198</v>
      </c>
      <c r="D206" s="8">
        <v>114.195531</v>
      </c>
      <c r="E206" s="8">
        <v>38.270198</v>
      </c>
      <c r="F206" s="8">
        <v>8</v>
      </c>
      <c r="G206" s="8" t="s">
        <v>1111</v>
      </c>
      <c r="H206" s="8" t="s">
        <v>1203</v>
      </c>
      <c r="I206" s="8" t="s">
        <v>332</v>
      </c>
      <c r="J206" s="8">
        <v>1581</v>
      </c>
    </row>
    <row r="207" ht="14.25" spans="1:10">
      <c r="A207" s="8" t="s">
        <v>1203</v>
      </c>
      <c r="B207" s="8">
        <v>4857</v>
      </c>
      <c r="C207" s="8" t="str">
        <f t="shared" si="3"/>
        <v>114.195531x38.270198</v>
      </c>
      <c r="D207" s="8">
        <v>114.195531</v>
      </c>
      <c r="E207" s="8">
        <v>38.270198</v>
      </c>
      <c r="F207" s="8">
        <v>2</v>
      </c>
      <c r="G207" s="8" t="s">
        <v>1204</v>
      </c>
      <c r="H207" s="8" t="s">
        <v>1203</v>
      </c>
      <c r="I207" s="8" t="s">
        <v>332</v>
      </c>
      <c r="J207" s="8">
        <v>1904</v>
      </c>
    </row>
    <row r="208" ht="14.25" spans="1:10">
      <c r="A208" s="8" t="s">
        <v>802</v>
      </c>
      <c r="B208" s="8">
        <v>2975</v>
      </c>
      <c r="C208" s="8" t="str">
        <f t="shared" si="3"/>
        <v>114.508557x37.077017</v>
      </c>
      <c r="D208" s="8">
        <v>114.508557</v>
      </c>
      <c r="E208" s="8">
        <v>37.077017</v>
      </c>
      <c r="F208" s="8">
        <v>6</v>
      </c>
      <c r="G208" s="8" t="s">
        <v>1195</v>
      </c>
      <c r="H208" s="8" t="s">
        <v>802</v>
      </c>
      <c r="I208" s="8" t="s">
        <v>332</v>
      </c>
      <c r="J208" s="8">
        <v>1164</v>
      </c>
    </row>
    <row r="209" ht="14.25" spans="1:10">
      <c r="A209" s="8" t="s">
        <v>802</v>
      </c>
      <c r="B209" s="8">
        <v>4134</v>
      </c>
      <c r="C209" s="8" t="str">
        <f t="shared" si="3"/>
        <v>114.508557x37.077017</v>
      </c>
      <c r="D209" s="8">
        <v>114.508557</v>
      </c>
      <c r="E209" s="8">
        <v>37.077017</v>
      </c>
      <c r="F209" s="8">
        <v>4</v>
      </c>
      <c r="G209" s="8" t="s">
        <v>1111</v>
      </c>
      <c r="H209" s="8" t="s">
        <v>802</v>
      </c>
      <c r="I209" s="8" t="s">
        <v>332</v>
      </c>
      <c r="J209" s="8">
        <v>1581</v>
      </c>
    </row>
    <row r="210" ht="14.25" spans="1:10">
      <c r="A210" s="8" t="s">
        <v>1205</v>
      </c>
      <c r="B210" s="8">
        <v>2977</v>
      </c>
      <c r="C210" s="8" t="str">
        <f t="shared" si="3"/>
        <v>114.698082x37.502533</v>
      </c>
      <c r="D210" s="8">
        <v>114.698082</v>
      </c>
      <c r="E210" s="8">
        <v>37.502533</v>
      </c>
      <c r="F210" s="8">
        <v>8</v>
      </c>
      <c r="G210" s="8" t="s">
        <v>1195</v>
      </c>
      <c r="H210" s="8" t="s">
        <v>1205</v>
      </c>
      <c r="I210" s="8" t="s">
        <v>332</v>
      </c>
      <c r="J210" s="8">
        <v>1164</v>
      </c>
    </row>
    <row r="211" ht="14.25" spans="1:10">
      <c r="A211" s="8" t="s">
        <v>1205</v>
      </c>
      <c r="B211" s="8">
        <v>4135</v>
      </c>
      <c r="C211" s="8" t="str">
        <f t="shared" si="3"/>
        <v>114.698082x37.502533</v>
      </c>
      <c r="D211" s="8">
        <v>114.698082</v>
      </c>
      <c r="E211" s="8">
        <v>37.502533</v>
      </c>
      <c r="F211" s="8">
        <v>5</v>
      </c>
      <c r="G211" s="8" t="s">
        <v>1111</v>
      </c>
      <c r="H211" s="8" t="s">
        <v>1205</v>
      </c>
      <c r="I211" s="8" t="s">
        <v>332</v>
      </c>
      <c r="J211" s="8">
        <v>1581</v>
      </c>
    </row>
    <row r="212" ht="14.25" spans="1:10">
      <c r="A212" s="8" t="s">
        <v>1137</v>
      </c>
      <c r="B212" s="8">
        <v>1357</v>
      </c>
      <c r="C212" s="8" t="str">
        <f t="shared" si="3"/>
        <v>114.994668x32.756494</v>
      </c>
      <c r="D212" s="8">
        <v>114.994668</v>
      </c>
      <c r="E212" s="8">
        <v>32.756494</v>
      </c>
      <c r="F212" s="8">
        <v>1</v>
      </c>
      <c r="G212" s="8" t="s">
        <v>1196</v>
      </c>
      <c r="H212" s="8" t="s">
        <v>1137</v>
      </c>
      <c r="I212" s="8" t="s">
        <v>332</v>
      </c>
      <c r="J212" s="8">
        <v>539</v>
      </c>
    </row>
    <row r="213" ht="14.25" spans="1:10">
      <c r="A213" s="8" t="s">
        <v>1137</v>
      </c>
      <c r="B213" s="8">
        <v>4384</v>
      </c>
      <c r="C213" s="8" t="str">
        <f t="shared" si="3"/>
        <v>114.994668x32.756494</v>
      </c>
      <c r="D213" s="8">
        <v>114.994668</v>
      </c>
      <c r="E213" s="8">
        <v>32.756494</v>
      </c>
      <c r="F213" s="8">
        <v>3</v>
      </c>
      <c r="G213" s="8" t="s">
        <v>1130</v>
      </c>
      <c r="H213" s="8" t="s">
        <v>1137</v>
      </c>
      <c r="I213" s="8" t="s">
        <v>332</v>
      </c>
      <c r="J213" s="8">
        <v>1694</v>
      </c>
    </row>
    <row r="214" ht="14.25" spans="1:10">
      <c r="A214" s="8" t="s">
        <v>1137</v>
      </c>
      <c r="B214" s="8">
        <v>5298</v>
      </c>
      <c r="C214" s="8" t="str">
        <f t="shared" si="3"/>
        <v>114.994668x32.756494</v>
      </c>
      <c r="D214" s="8">
        <v>114.994668</v>
      </c>
      <c r="E214" s="8">
        <v>32.756494</v>
      </c>
      <c r="F214" s="8">
        <v>1</v>
      </c>
      <c r="G214" s="8" t="s">
        <v>1197</v>
      </c>
      <c r="H214" s="8" t="s">
        <v>1137</v>
      </c>
      <c r="I214" s="8" t="s">
        <v>332</v>
      </c>
      <c r="J214" s="8">
        <v>2086</v>
      </c>
    </row>
    <row r="215" ht="14.25" spans="1:10">
      <c r="A215" s="8" t="s">
        <v>886</v>
      </c>
      <c r="B215" s="8">
        <v>4136</v>
      </c>
      <c r="C215" s="8" t="str">
        <f t="shared" si="3"/>
        <v>115.068285x34.451761</v>
      </c>
      <c r="D215" s="8">
        <v>115.068285</v>
      </c>
      <c r="E215" s="8">
        <v>34.451761</v>
      </c>
      <c r="F215" s="8">
        <v>6</v>
      </c>
      <c r="G215" s="8" t="s">
        <v>1111</v>
      </c>
      <c r="H215" s="8" t="s">
        <v>886</v>
      </c>
      <c r="I215" s="8" t="s">
        <v>332</v>
      </c>
      <c r="J215" s="8">
        <v>1581</v>
      </c>
    </row>
    <row r="216" ht="14.25" spans="1:10">
      <c r="A216" s="8" t="s">
        <v>930</v>
      </c>
      <c r="B216" s="8">
        <v>2973</v>
      </c>
      <c r="C216" s="8" t="str">
        <f t="shared" si="3"/>
        <v>115.143554x38.843021</v>
      </c>
      <c r="D216" s="8">
        <v>115.143554</v>
      </c>
      <c r="E216" s="8">
        <v>38.843021</v>
      </c>
      <c r="F216" s="8">
        <v>4</v>
      </c>
      <c r="G216" s="8" t="s">
        <v>1195</v>
      </c>
      <c r="H216" s="8" t="s">
        <v>930</v>
      </c>
      <c r="I216" s="8" t="s">
        <v>332</v>
      </c>
      <c r="J216" s="8">
        <v>1164</v>
      </c>
    </row>
    <row r="217" ht="14.25" spans="1:10">
      <c r="A217" s="8" t="s">
        <v>930</v>
      </c>
      <c r="B217" s="8">
        <v>4132</v>
      </c>
      <c r="C217" s="8" t="str">
        <f t="shared" si="3"/>
        <v>115.143554x38.843021</v>
      </c>
      <c r="D217" s="8">
        <v>115.143554</v>
      </c>
      <c r="E217" s="8">
        <v>38.843021</v>
      </c>
      <c r="F217" s="8">
        <v>2</v>
      </c>
      <c r="G217" s="8" t="s">
        <v>1111</v>
      </c>
      <c r="H217" s="8" t="s">
        <v>930</v>
      </c>
      <c r="I217" s="8" t="s">
        <v>332</v>
      </c>
      <c r="J217" s="8">
        <v>1581</v>
      </c>
    </row>
    <row r="218" ht="14.25" spans="1:10">
      <c r="A218" s="8" t="s">
        <v>85</v>
      </c>
      <c r="B218" s="8">
        <v>200</v>
      </c>
      <c r="C218" s="8" t="str">
        <f t="shared" si="3"/>
        <v>115.417654x35.206541</v>
      </c>
      <c r="D218" s="8">
        <v>115.417654</v>
      </c>
      <c r="E218" s="8">
        <v>35.206541</v>
      </c>
      <c r="F218" s="8">
        <v>4</v>
      </c>
      <c r="G218" s="8" t="s">
        <v>1200</v>
      </c>
      <c r="H218" s="8" t="s">
        <v>85</v>
      </c>
      <c r="I218" s="8" t="s">
        <v>332</v>
      </c>
      <c r="J218" s="8">
        <v>78</v>
      </c>
    </row>
    <row r="219" ht="14.25" spans="1:10">
      <c r="A219" s="8" t="s">
        <v>1206</v>
      </c>
      <c r="B219" s="8">
        <v>2972</v>
      </c>
      <c r="C219" s="8" t="str">
        <f t="shared" si="3"/>
        <v>116.594618x35.420361</v>
      </c>
      <c r="D219" s="8">
        <v>116.594618</v>
      </c>
      <c r="E219" s="8">
        <v>35.420361</v>
      </c>
      <c r="F219" s="8">
        <v>3</v>
      </c>
      <c r="G219" s="8" t="s">
        <v>1195</v>
      </c>
      <c r="H219" s="8" t="s">
        <v>1206</v>
      </c>
      <c r="I219" s="8" t="s">
        <v>332</v>
      </c>
      <c r="J219" s="8">
        <v>1164</v>
      </c>
    </row>
    <row r="220" ht="14.25" spans="1:10">
      <c r="A220" s="8" t="s">
        <v>1206</v>
      </c>
      <c r="B220" s="8">
        <v>4131</v>
      </c>
      <c r="C220" s="8" t="str">
        <f t="shared" si="3"/>
        <v>116.594618x35.420361</v>
      </c>
      <c r="D220" s="8">
        <v>116.594618</v>
      </c>
      <c r="E220" s="8">
        <v>35.420361</v>
      </c>
      <c r="F220" s="8">
        <v>1</v>
      </c>
      <c r="G220" s="8" t="s">
        <v>1111</v>
      </c>
      <c r="H220" s="8" t="s">
        <v>1206</v>
      </c>
      <c r="I220" s="8" t="s">
        <v>332</v>
      </c>
      <c r="J220" s="8">
        <v>1581</v>
      </c>
    </row>
    <row r="221" ht="14.25" spans="1:10">
      <c r="A221" s="8" t="s">
        <v>155</v>
      </c>
      <c r="B221" s="8">
        <v>1361</v>
      </c>
      <c r="C221" s="8" t="str">
        <f t="shared" si="3"/>
        <v>118.048483x31.284318</v>
      </c>
      <c r="D221" s="8">
        <v>118.048483</v>
      </c>
      <c r="E221" s="8">
        <v>31.284318</v>
      </c>
      <c r="F221" s="8">
        <v>5</v>
      </c>
      <c r="G221" s="8" t="s">
        <v>1196</v>
      </c>
      <c r="H221" s="8" t="s">
        <v>155</v>
      </c>
      <c r="I221" s="8" t="s">
        <v>332</v>
      </c>
      <c r="J221" s="8">
        <v>539</v>
      </c>
    </row>
    <row r="222" ht="14.25" spans="1:10">
      <c r="A222" s="8" t="s">
        <v>282</v>
      </c>
      <c r="B222" s="8">
        <v>2449</v>
      </c>
      <c r="C222" s="8" t="str">
        <f t="shared" si="3"/>
        <v>113.980751x34.72649</v>
      </c>
      <c r="D222" s="8">
        <v>113.980751</v>
      </c>
      <c r="E222" s="8">
        <v>34.72649</v>
      </c>
      <c r="F222" s="8">
        <v>4</v>
      </c>
      <c r="G222" s="8" t="s">
        <v>1069</v>
      </c>
      <c r="H222" s="8" t="s">
        <v>282</v>
      </c>
      <c r="I222" s="8" t="s">
        <v>281</v>
      </c>
      <c r="J222" s="8">
        <v>965</v>
      </c>
    </row>
    <row r="223" ht="14.25" spans="1:10">
      <c r="A223" s="8" t="s">
        <v>282</v>
      </c>
      <c r="B223" s="8">
        <v>4867</v>
      </c>
      <c r="C223" s="8" t="str">
        <f t="shared" si="3"/>
        <v>113.980751x34.72649</v>
      </c>
      <c r="D223" s="8">
        <v>113.980751</v>
      </c>
      <c r="E223" s="8">
        <v>34.72649</v>
      </c>
      <c r="F223" s="8">
        <v>10</v>
      </c>
      <c r="G223" s="8" t="s">
        <v>1070</v>
      </c>
      <c r="H223" s="8" t="s">
        <v>282</v>
      </c>
      <c r="I223" s="8" t="s">
        <v>281</v>
      </c>
      <c r="J223" s="8">
        <v>1906</v>
      </c>
    </row>
    <row r="224" ht="14.25" spans="1:10">
      <c r="A224" s="8" t="s">
        <v>1041</v>
      </c>
      <c r="B224" s="8">
        <v>751</v>
      </c>
      <c r="C224" s="8" t="str">
        <f t="shared" si="3"/>
        <v>113.747901x34.403467</v>
      </c>
      <c r="D224" s="8">
        <v>113.747901</v>
      </c>
      <c r="E224" s="8">
        <v>34.403467</v>
      </c>
      <c r="F224" s="8">
        <v>4</v>
      </c>
      <c r="G224" s="8" t="s">
        <v>1207</v>
      </c>
      <c r="H224" s="8" t="s">
        <v>1041</v>
      </c>
      <c r="I224" s="8" t="s">
        <v>532</v>
      </c>
      <c r="J224" s="8">
        <v>288</v>
      </c>
    </row>
    <row r="225" ht="14.25" spans="1:10">
      <c r="A225" s="8" t="s">
        <v>1041</v>
      </c>
      <c r="B225" s="8">
        <v>1943</v>
      </c>
      <c r="C225" s="8" t="str">
        <f t="shared" si="3"/>
        <v>113.747901x34.403467</v>
      </c>
      <c r="D225" s="8">
        <v>113.747901</v>
      </c>
      <c r="E225" s="8">
        <v>34.403467</v>
      </c>
      <c r="F225" s="8">
        <v>1</v>
      </c>
      <c r="G225" s="8" t="s">
        <v>1208</v>
      </c>
      <c r="H225" s="8" t="s">
        <v>1041</v>
      </c>
      <c r="I225" s="8" t="s">
        <v>532</v>
      </c>
      <c r="J225" s="8">
        <v>789</v>
      </c>
    </row>
    <row r="226" ht="14.25" spans="1:10">
      <c r="A226" s="8" t="s">
        <v>1041</v>
      </c>
      <c r="B226" s="8">
        <v>4034</v>
      </c>
      <c r="C226" s="8" t="str">
        <f t="shared" si="3"/>
        <v>113.747901x34.403467</v>
      </c>
      <c r="D226" s="8">
        <v>113.747901</v>
      </c>
      <c r="E226" s="8">
        <v>34.403467</v>
      </c>
      <c r="F226" s="8">
        <v>2</v>
      </c>
      <c r="G226" s="8" t="s">
        <v>1209</v>
      </c>
      <c r="H226" s="8" t="s">
        <v>1041</v>
      </c>
      <c r="I226" s="8" t="s">
        <v>532</v>
      </c>
      <c r="J226" s="8">
        <v>1529</v>
      </c>
    </row>
    <row r="227" ht="14.25" spans="1:10">
      <c r="A227" s="8" t="s">
        <v>1041</v>
      </c>
      <c r="B227" s="8">
        <v>4644</v>
      </c>
      <c r="C227" s="8" t="str">
        <f t="shared" si="3"/>
        <v>113.747901x34.403467</v>
      </c>
      <c r="D227" s="8">
        <v>113.747901</v>
      </c>
      <c r="E227" s="8">
        <v>34.403467</v>
      </c>
      <c r="F227" s="8">
        <v>4</v>
      </c>
      <c r="G227" s="8" t="s">
        <v>1210</v>
      </c>
      <c r="H227" s="8" t="s">
        <v>1041</v>
      </c>
      <c r="I227" s="8" t="s">
        <v>532</v>
      </c>
      <c r="J227" s="8">
        <v>1811</v>
      </c>
    </row>
    <row r="228" ht="14.25" spans="1:10">
      <c r="A228" s="8" t="s">
        <v>1041</v>
      </c>
      <c r="B228" s="8">
        <v>5380</v>
      </c>
      <c r="C228" s="8" t="str">
        <f t="shared" si="3"/>
        <v>113.747901x34.403467</v>
      </c>
      <c r="D228" s="8">
        <v>113.747901</v>
      </c>
      <c r="E228" s="8">
        <v>34.403467</v>
      </c>
      <c r="F228" s="8">
        <v>4</v>
      </c>
      <c r="G228" s="8" t="s">
        <v>1211</v>
      </c>
      <c r="H228" s="8" t="s">
        <v>1041</v>
      </c>
      <c r="I228" s="8" t="s">
        <v>532</v>
      </c>
      <c r="J228" s="8">
        <v>2136</v>
      </c>
    </row>
    <row r="229" ht="14.25" spans="1:10">
      <c r="A229" s="8" t="s">
        <v>1041</v>
      </c>
      <c r="B229" s="8">
        <v>5740</v>
      </c>
      <c r="C229" s="8" t="str">
        <f t="shared" si="3"/>
        <v>113.747901x34.403467</v>
      </c>
      <c r="D229" s="8">
        <v>113.747901</v>
      </c>
      <c r="E229" s="8">
        <v>34.403467</v>
      </c>
      <c r="F229" s="8">
        <v>1</v>
      </c>
      <c r="G229" s="8" t="s">
        <v>1212</v>
      </c>
      <c r="H229" s="8" t="s">
        <v>1041</v>
      </c>
      <c r="I229" s="8" t="s">
        <v>532</v>
      </c>
      <c r="J229" s="8">
        <v>2316</v>
      </c>
    </row>
    <row r="230" ht="14.25" spans="1:10">
      <c r="A230" s="8" t="s">
        <v>1203</v>
      </c>
      <c r="B230" s="8">
        <v>4122</v>
      </c>
      <c r="C230" s="8" t="str">
        <f t="shared" si="3"/>
        <v>114.195531x38.270198</v>
      </c>
      <c r="D230" s="8">
        <v>114.195531</v>
      </c>
      <c r="E230" s="8">
        <v>38.270198</v>
      </c>
      <c r="F230" s="8">
        <v>3</v>
      </c>
      <c r="G230" s="8" t="s">
        <v>1188</v>
      </c>
      <c r="H230" s="8" t="s">
        <v>1203</v>
      </c>
      <c r="I230" s="8" t="s">
        <v>532</v>
      </c>
      <c r="J230" s="8">
        <v>1575</v>
      </c>
    </row>
    <row r="231" ht="14.25" spans="1:10">
      <c r="A231" s="8" t="s">
        <v>1019</v>
      </c>
      <c r="B231" s="8">
        <v>96</v>
      </c>
      <c r="C231" s="8" t="str">
        <f t="shared" si="3"/>
        <v>114.820013x36.422184</v>
      </c>
      <c r="D231" s="8">
        <v>114.820013</v>
      </c>
      <c r="E231" s="8">
        <v>36.422184</v>
      </c>
      <c r="F231" s="8">
        <v>5</v>
      </c>
      <c r="G231" s="8" t="s">
        <v>1058</v>
      </c>
      <c r="H231" s="8" t="s">
        <v>1019</v>
      </c>
      <c r="I231" s="8" t="s">
        <v>532</v>
      </c>
      <c r="J231" s="8">
        <v>34</v>
      </c>
    </row>
    <row r="232" ht="14.25" spans="1:10">
      <c r="A232" s="8" t="s">
        <v>1019</v>
      </c>
      <c r="B232" s="8">
        <v>545</v>
      </c>
      <c r="C232" s="8" t="str">
        <f t="shared" si="3"/>
        <v>114.820013x36.422184</v>
      </c>
      <c r="D232" s="8">
        <v>114.820013</v>
      </c>
      <c r="E232" s="8">
        <v>36.422184</v>
      </c>
      <c r="F232" s="8">
        <v>7</v>
      </c>
      <c r="G232" s="8" t="s">
        <v>1213</v>
      </c>
      <c r="H232" s="8" t="s">
        <v>1019</v>
      </c>
      <c r="I232" s="8" t="s">
        <v>532</v>
      </c>
      <c r="J232" s="8">
        <v>208</v>
      </c>
    </row>
    <row r="233" ht="14.25" spans="1:10">
      <c r="A233" s="8" t="s">
        <v>1214</v>
      </c>
      <c r="B233" s="8">
        <v>4120</v>
      </c>
      <c r="C233" s="8" t="str">
        <f t="shared" si="3"/>
        <v>114.946348x36.367368</v>
      </c>
      <c r="D233" s="8">
        <v>114.946348</v>
      </c>
      <c r="E233" s="8">
        <v>36.367368</v>
      </c>
      <c r="F233" s="8">
        <v>1</v>
      </c>
      <c r="G233" s="8" t="s">
        <v>1188</v>
      </c>
      <c r="H233" s="8" t="s">
        <v>1214</v>
      </c>
      <c r="I233" s="8" t="s">
        <v>532</v>
      </c>
      <c r="J233" s="8">
        <v>1575</v>
      </c>
    </row>
    <row r="234" ht="14.25" spans="1:10">
      <c r="A234" s="8" t="s">
        <v>834</v>
      </c>
      <c r="B234" s="8">
        <v>11</v>
      </c>
      <c r="C234" s="8" t="str">
        <f t="shared" si="3"/>
        <v>115.011526x31.180382</v>
      </c>
      <c r="D234" s="8">
        <v>115.011526</v>
      </c>
      <c r="E234" s="8">
        <v>31.180382</v>
      </c>
      <c r="F234" s="8">
        <v>1</v>
      </c>
      <c r="G234" s="8" t="s">
        <v>1109</v>
      </c>
      <c r="H234" s="8" t="s">
        <v>834</v>
      </c>
      <c r="I234" s="8" t="s">
        <v>532</v>
      </c>
      <c r="J234" s="8">
        <v>8</v>
      </c>
    </row>
    <row r="235" ht="14.25" spans="1:10">
      <c r="A235" s="8" t="s">
        <v>887</v>
      </c>
      <c r="B235" s="8">
        <v>99</v>
      </c>
      <c r="C235" s="8" t="str">
        <f t="shared" si="3"/>
        <v>115.034432x35.649794</v>
      </c>
      <c r="D235" s="8">
        <v>115.034432</v>
      </c>
      <c r="E235" s="8">
        <v>35.649794</v>
      </c>
      <c r="F235" s="8">
        <v>8</v>
      </c>
      <c r="G235" s="8" t="s">
        <v>1058</v>
      </c>
      <c r="H235" s="8" t="s">
        <v>887</v>
      </c>
      <c r="I235" s="8" t="s">
        <v>532</v>
      </c>
      <c r="J235" s="8">
        <v>34</v>
      </c>
    </row>
    <row r="236" ht="14.25" spans="1:10">
      <c r="A236" s="8" t="s">
        <v>887</v>
      </c>
      <c r="B236" s="8">
        <v>540</v>
      </c>
      <c r="C236" s="8" t="str">
        <f t="shared" si="3"/>
        <v>115.034432x35.649794</v>
      </c>
      <c r="D236" s="8">
        <v>115.034432</v>
      </c>
      <c r="E236" s="8">
        <v>35.649794</v>
      </c>
      <c r="F236" s="8">
        <v>2</v>
      </c>
      <c r="G236" s="8" t="s">
        <v>1213</v>
      </c>
      <c r="H236" s="8" t="s">
        <v>887</v>
      </c>
      <c r="I236" s="8" t="s">
        <v>532</v>
      </c>
      <c r="J236" s="8">
        <v>208</v>
      </c>
    </row>
    <row r="237" ht="14.25" spans="1:10">
      <c r="A237" s="8" t="s">
        <v>25</v>
      </c>
      <c r="B237" s="8">
        <v>749</v>
      </c>
      <c r="C237" s="8" t="str">
        <f t="shared" si="3"/>
        <v>115.578396x35.078226</v>
      </c>
      <c r="D237" s="8">
        <v>115.578396</v>
      </c>
      <c r="E237" s="8">
        <v>35.078226</v>
      </c>
      <c r="F237" s="8">
        <v>2</v>
      </c>
      <c r="G237" s="8" t="s">
        <v>1207</v>
      </c>
      <c r="H237" s="8" t="s">
        <v>25</v>
      </c>
      <c r="I237" s="8" t="s">
        <v>532</v>
      </c>
      <c r="J237" s="8">
        <v>288</v>
      </c>
    </row>
    <row r="238" ht="14.25" spans="1:10">
      <c r="A238" s="8" t="s">
        <v>850</v>
      </c>
      <c r="B238" s="8">
        <v>4772</v>
      </c>
      <c r="C238" s="8" t="str">
        <f t="shared" si="3"/>
        <v>117.06287x35.965517</v>
      </c>
      <c r="D238" s="8">
        <v>117.06287</v>
      </c>
      <c r="E238" s="8">
        <v>35.965517</v>
      </c>
      <c r="F238" s="8">
        <v>1</v>
      </c>
      <c r="G238" s="8" t="s">
        <v>1215</v>
      </c>
      <c r="H238" s="8" t="s">
        <v>850</v>
      </c>
      <c r="I238" s="8" t="s">
        <v>532</v>
      </c>
      <c r="J238" s="8">
        <v>1846</v>
      </c>
    </row>
    <row r="239" ht="14.25" spans="1:10">
      <c r="A239" s="8" t="s">
        <v>155</v>
      </c>
      <c r="B239" s="8">
        <v>105</v>
      </c>
      <c r="C239" s="8" t="str">
        <f t="shared" si="3"/>
        <v>118.048483x31.284318</v>
      </c>
      <c r="D239" s="8">
        <v>118.048483</v>
      </c>
      <c r="E239" s="8">
        <v>31.284318</v>
      </c>
      <c r="F239" s="8">
        <v>2</v>
      </c>
      <c r="G239" s="8" t="s">
        <v>1216</v>
      </c>
      <c r="H239" s="8" t="s">
        <v>155</v>
      </c>
      <c r="I239" s="8" t="s">
        <v>532</v>
      </c>
      <c r="J239" s="8">
        <v>37</v>
      </c>
    </row>
    <row r="240" ht="14.25" spans="1:10">
      <c r="A240" s="8" t="s">
        <v>155</v>
      </c>
      <c r="B240" s="8">
        <v>654</v>
      </c>
      <c r="C240" s="8" t="str">
        <f t="shared" si="3"/>
        <v>118.048483x31.284318</v>
      </c>
      <c r="D240" s="8">
        <v>118.048483</v>
      </c>
      <c r="E240" s="8">
        <v>31.284318</v>
      </c>
      <c r="F240" s="8">
        <v>5</v>
      </c>
      <c r="G240" s="8" t="s">
        <v>1156</v>
      </c>
      <c r="H240" s="8" t="s">
        <v>155</v>
      </c>
      <c r="I240" s="8" t="s">
        <v>532</v>
      </c>
      <c r="J240" s="8">
        <v>251</v>
      </c>
    </row>
    <row r="241" ht="14.25" spans="1:10">
      <c r="A241" s="8" t="s">
        <v>155</v>
      </c>
      <c r="B241" s="8">
        <v>753</v>
      </c>
      <c r="C241" s="8" t="str">
        <f t="shared" si="3"/>
        <v>118.048483x31.284318</v>
      </c>
      <c r="D241" s="8">
        <v>118.048483</v>
      </c>
      <c r="E241" s="8">
        <v>31.284318</v>
      </c>
      <c r="F241" s="8">
        <v>6</v>
      </c>
      <c r="G241" s="8" t="s">
        <v>1207</v>
      </c>
      <c r="H241" s="8" t="s">
        <v>155</v>
      </c>
      <c r="I241" s="8" t="s">
        <v>532</v>
      </c>
      <c r="J241" s="8">
        <v>288</v>
      </c>
    </row>
    <row r="242" ht="14.25" spans="1:10">
      <c r="A242" s="8" t="s">
        <v>155</v>
      </c>
      <c r="B242" s="8">
        <v>4033</v>
      </c>
      <c r="C242" s="8" t="str">
        <f t="shared" si="3"/>
        <v>118.048483x31.284318</v>
      </c>
      <c r="D242" s="8">
        <v>118.048483</v>
      </c>
      <c r="E242" s="8">
        <v>31.284318</v>
      </c>
      <c r="F242" s="8">
        <v>1</v>
      </c>
      <c r="G242" s="8" t="s">
        <v>1209</v>
      </c>
      <c r="H242" s="8" t="s">
        <v>155</v>
      </c>
      <c r="I242" s="8" t="s">
        <v>532</v>
      </c>
      <c r="J242" s="8">
        <v>1529</v>
      </c>
    </row>
    <row r="243" ht="14.25" spans="1:10">
      <c r="A243" s="8" t="s">
        <v>993</v>
      </c>
      <c r="B243" s="8">
        <v>1945</v>
      </c>
      <c r="C243" s="8" t="str">
        <f t="shared" si="3"/>
        <v>119.878742x37.216385</v>
      </c>
      <c r="D243" s="8">
        <v>119.878742</v>
      </c>
      <c r="E243" s="8">
        <v>37.216385</v>
      </c>
      <c r="F243" s="8">
        <v>3</v>
      </c>
      <c r="G243" s="8" t="s">
        <v>1208</v>
      </c>
      <c r="H243" s="8" t="s">
        <v>993</v>
      </c>
      <c r="I243" s="8" t="s">
        <v>532</v>
      </c>
      <c r="J243" s="8">
        <v>789</v>
      </c>
    </row>
    <row r="244" ht="14.25" spans="1:10">
      <c r="A244" s="8" t="s">
        <v>1217</v>
      </c>
      <c r="B244" s="8">
        <v>653</v>
      </c>
      <c r="C244" s="8" t="str">
        <f t="shared" si="3"/>
        <v>120.124338x31.459727</v>
      </c>
      <c r="D244" s="8">
        <v>120.124338</v>
      </c>
      <c r="E244" s="8">
        <v>31.459727</v>
      </c>
      <c r="F244" s="8">
        <v>4</v>
      </c>
      <c r="G244" s="8" t="s">
        <v>1156</v>
      </c>
      <c r="H244" s="8" t="s">
        <v>1217</v>
      </c>
      <c r="I244" s="8" t="s">
        <v>532</v>
      </c>
      <c r="J244" s="8">
        <v>251</v>
      </c>
    </row>
    <row r="245" ht="14.25" spans="1:10">
      <c r="A245" s="8" t="s">
        <v>1044</v>
      </c>
      <c r="B245" s="8">
        <v>4372</v>
      </c>
      <c r="C245" s="8" t="str">
        <f t="shared" si="3"/>
        <v>120.590167x30.038389</v>
      </c>
      <c r="D245" s="8">
        <v>120.590167</v>
      </c>
      <c r="E245" s="8">
        <v>30.038389</v>
      </c>
      <c r="F245" s="8">
        <v>5</v>
      </c>
      <c r="G245" s="8" t="s">
        <v>1157</v>
      </c>
      <c r="H245" s="8" t="s">
        <v>1044</v>
      </c>
      <c r="I245" s="8" t="s">
        <v>532</v>
      </c>
      <c r="J245" s="8">
        <v>1685</v>
      </c>
    </row>
    <row r="246" ht="14.25" spans="1:10">
      <c r="A246" s="8" t="s">
        <v>1041</v>
      </c>
      <c r="B246" s="8">
        <v>1522</v>
      </c>
      <c r="C246" s="8" t="str">
        <f t="shared" si="3"/>
        <v>113.747901x34.403467</v>
      </c>
      <c r="D246" s="8">
        <v>113.747901</v>
      </c>
      <c r="E246" s="8">
        <v>34.403467</v>
      </c>
      <c r="F246" s="8">
        <v>1</v>
      </c>
      <c r="G246" s="8" t="s">
        <v>1218</v>
      </c>
      <c r="H246" s="8" t="s">
        <v>1041</v>
      </c>
      <c r="I246" s="8" t="s">
        <v>448</v>
      </c>
      <c r="J246" s="8">
        <v>615</v>
      </c>
    </row>
    <row r="247" ht="14.25" spans="1:10">
      <c r="A247" s="8" t="s">
        <v>788</v>
      </c>
      <c r="B247" s="8">
        <v>2326</v>
      </c>
      <c r="C247" s="8" t="str">
        <f t="shared" si="3"/>
        <v>114.789048x34.556518</v>
      </c>
      <c r="D247" s="8">
        <v>114.789048</v>
      </c>
      <c r="E247" s="8">
        <v>34.556518</v>
      </c>
      <c r="F247" s="8">
        <v>19</v>
      </c>
      <c r="G247" s="8" t="s">
        <v>1219</v>
      </c>
      <c r="H247" s="8" t="s">
        <v>788</v>
      </c>
      <c r="I247" s="8" t="s">
        <v>448</v>
      </c>
      <c r="J247" s="8">
        <v>949</v>
      </c>
    </row>
    <row r="248" ht="14.25" spans="1:10">
      <c r="A248" s="8" t="s">
        <v>788</v>
      </c>
      <c r="B248" s="8">
        <v>2578</v>
      </c>
      <c r="C248" s="8" t="str">
        <f t="shared" si="3"/>
        <v>114.789048x34.556518</v>
      </c>
      <c r="D248" s="8">
        <v>114.789048</v>
      </c>
      <c r="E248" s="8">
        <v>34.556518</v>
      </c>
      <c r="F248" s="8">
        <v>1</v>
      </c>
      <c r="G248" s="8" t="s">
        <v>1220</v>
      </c>
      <c r="H248" s="8" t="s">
        <v>788</v>
      </c>
      <c r="I248" s="8" t="s">
        <v>448</v>
      </c>
      <c r="J248" s="8">
        <v>1024</v>
      </c>
    </row>
    <row r="249" ht="14.25" spans="1:10">
      <c r="A249" s="8" t="s">
        <v>7</v>
      </c>
      <c r="B249" s="8">
        <v>1670</v>
      </c>
      <c r="C249" s="8" t="str">
        <f t="shared" si="3"/>
        <v>115.657049x34.397873</v>
      </c>
      <c r="D249" s="8">
        <v>115.657049</v>
      </c>
      <c r="E249" s="8">
        <v>34.397873</v>
      </c>
      <c r="F249" s="8">
        <v>1</v>
      </c>
      <c r="G249" s="8" t="s">
        <v>1221</v>
      </c>
      <c r="H249" s="8" t="s">
        <v>7</v>
      </c>
      <c r="I249" s="8" t="s">
        <v>448</v>
      </c>
      <c r="J249" s="8">
        <v>694</v>
      </c>
    </row>
    <row r="250" ht="14.25" spans="1:10">
      <c r="A250" s="8" t="s">
        <v>7</v>
      </c>
      <c r="B250" s="8">
        <v>2228</v>
      </c>
      <c r="C250" s="8" t="str">
        <f t="shared" si="3"/>
        <v>115.657049x34.397873</v>
      </c>
      <c r="D250" s="8">
        <v>115.657049</v>
      </c>
      <c r="E250" s="8">
        <v>34.397873</v>
      </c>
      <c r="F250" s="8">
        <v>1</v>
      </c>
      <c r="G250" s="8" t="s">
        <v>1222</v>
      </c>
      <c r="H250" s="8" t="s">
        <v>7</v>
      </c>
      <c r="I250" s="8" t="s">
        <v>448</v>
      </c>
      <c r="J250" s="8">
        <v>912</v>
      </c>
    </row>
    <row r="251" ht="14.25" spans="1:10">
      <c r="A251" s="8" t="s">
        <v>791</v>
      </c>
      <c r="B251" s="8">
        <v>1448</v>
      </c>
      <c r="C251" s="8" t="str">
        <f t="shared" si="3"/>
        <v>115.87125x34.403748</v>
      </c>
      <c r="D251" s="8">
        <v>115.87125</v>
      </c>
      <c r="E251" s="8">
        <v>34.403748</v>
      </c>
      <c r="F251" s="8">
        <v>8</v>
      </c>
      <c r="G251" s="8" t="s">
        <v>1223</v>
      </c>
      <c r="H251" s="8" t="s">
        <v>791</v>
      </c>
      <c r="I251" s="8" t="s">
        <v>448</v>
      </c>
      <c r="J251" s="8">
        <v>568</v>
      </c>
    </row>
    <row r="252" ht="14.25" spans="1:10">
      <c r="A252" s="8" t="s">
        <v>791</v>
      </c>
      <c r="B252" s="8">
        <v>2314</v>
      </c>
      <c r="C252" s="8" t="str">
        <f t="shared" si="3"/>
        <v>115.87125x34.403748</v>
      </c>
      <c r="D252" s="8">
        <v>115.87125</v>
      </c>
      <c r="E252" s="8">
        <v>34.403748</v>
      </c>
      <c r="F252" s="8">
        <v>7</v>
      </c>
      <c r="G252" s="8" t="s">
        <v>1219</v>
      </c>
      <c r="H252" s="8" t="s">
        <v>791</v>
      </c>
      <c r="I252" s="8" t="s">
        <v>448</v>
      </c>
      <c r="J252" s="8">
        <v>949</v>
      </c>
    </row>
    <row r="253" ht="14.25" spans="1:10">
      <c r="A253" s="8" t="s">
        <v>791</v>
      </c>
      <c r="B253" s="8">
        <v>4296</v>
      </c>
      <c r="C253" s="8" t="str">
        <f t="shared" si="3"/>
        <v>115.87125x34.403748</v>
      </c>
      <c r="D253" s="8">
        <v>115.87125</v>
      </c>
      <c r="E253" s="8">
        <v>34.403748</v>
      </c>
      <c r="F253" s="8">
        <v>5</v>
      </c>
      <c r="G253" s="8" t="s">
        <v>1224</v>
      </c>
      <c r="H253" s="8" t="s">
        <v>791</v>
      </c>
      <c r="I253" s="8" t="s">
        <v>448</v>
      </c>
      <c r="J253" s="8">
        <v>1633</v>
      </c>
    </row>
    <row r="254" ht="14.25" spans="1:10">
      <c r="A254" s="8" t="s">
        <v>1027</v>
      </c>
      <c r="B254" s="8">
        <v>5556</v>
      </c>
      <c r="C254" s="8" t="str">
        <f t="shared" si="3"/>
        <v>116.810195x36.0762404</v>
      </c>
      <c r="D254" s="8">
        <v>116.810195</v>
      </c>
      <c r="E254" s="8">
        <v>36.0762404</v>
      </c>
      <c r="F254" s="8">
        <v>1</v>
      </c>
      <c r="G254" s="8" t="s">
        <v>1225</v>
      </c>
      <c r="H254" s="8" t="s">
        <v>1027</v>
      </c>
      <c r="I254" s="8" t="s">
        <v>448</v>
      </c>
      <c r="J254" s="8">
        <v>2230</v>
      </c>
    </row>
    <row r="255" ht="14.25" spans="1:10">
      <c r="A255" s="8" t="s">
        <v>850</v>
      </c>
      <c r="B255" s="8">
        <v>2313</v>
      </c>
      <c r="C255" s="8" t="str">
        <f t="shared" si="3"/>
        <v>117.06287x35.965517</v>
      </c>
      <c r="D255" s="8">
        <v>117.06287</v>
      </c>
      <c r="E255" s="8">
        <v>35.965517</v>
      </c>
      <c r="F255" s="8">
        <v>6</v>
      </c>
      <c r="G255" s="8" t="s">
        <v>1219</v>
      </c>
      <c r="H255" s="8" t="s">
        <v>850</v>
      </c>
      <c r="I255" s="8" t="s">
        <v>448</v>
      </c>
      <c r="J255" s="8">
        <v>949</v>
      </c>
    </row>
    <row r="256" ht="14.25" spans="1:10">
      <c r="A256" s="8" t="s">
        <v>850</v>
      </c>
      <c r="B256" s="8">
        <v>4835</v>
      </c>
      <c r="C256" s="8" t="str">
        <f t="shared" si="3"/>
        <v>117.06287x35.965517</v>
      </c>
      <c r="D256" s="8">
        <v>117.06287</v>
      </c>
      <c r="E256" s="8">
        <v>35.965517</v>
      </c>
      <c r="F256" s="8">
        <v>1</v>
      </c>
      <c r="G256" s="8" t="s">
        <v>1226</v>
      </c>
      <c r="H256" s="8" t="s">
        <v>850</v>
      </c>
      <c r="I256" s="8" t="s">
        <v>448</v>
      </c>
      <c r="J256" s="8">
        <v>1895</v>
      </c>
    </row>
    <row r="257" ht="14.25" spans="1:10">
      <c r="A257" s="8" t="s">
        <v>155</v>
      </c>
      <c r="B257" s="8">
        <v>1188</v>
      </c>
      <c r="C257" s="8" t="str">
        <f t="shared" si="3"/>
        <v>118.048483x31.284318</v>
      </c>
      <c r="D257" s="8">
        <v>118.048483</v>
      </c>
      <c r="E257" s="8">
        <v>31.284318</v>
      </c>
      <c r="F257" s="8">
        <v>1</v>
      </c>
      <c r="G257" s="8" t="s">
        <v>1227</v>
      </c>
      <c r="H257" s="8" t="s">
        <v>155</v>
      </c>
      <c r="I257" s="8" t="s">
        <v>448</v>
      </c>
      <c r="J257" s="8">
        <v>481</v>
      </c>
    </row>
    <row r="258" ht="14.25" spans="1:10">
      <c r="A258" s="8" t="s">
        <v>155</v>
      </c>
      <c r="B258" s="8">
        <v>4294</v>
      </c>
      <c r="C258" s="8" t="str">
        <f t="shared" ref="C258:C321" si="4">CONCATENATE(D258,"x",E258)</f>
        <v>118.048483x31.284318</v>
      </c>
      <c r="D258" s="8">
        <v>118.048483</v>
      </c>
      <c r="E258" s="8">
        <v>31.284318</v>
      </c>
      <c r="F258" s="8">
        <v>3</v>
      </c>
      <c r="G258" s="8" t="s">
        <v>1224</v>
      </c>
      <c r="H258" s="8" t="s">
        <v>155</v>
      </c>
      <c r="I258" s="8" t="s">
        <v>448</v>
      </c>
      <c r="J258" s="8">
        <v>1633</v>
      </c>
    </row>
    <row r="259" ht="14.25" spans="1:10">
      <c r="A259" s="8" t="s">
        <v>811</v>
      </c>
      <c r="B259" s="8">
        <v>1196</v>
      </c>
      <c r="C259" s="8" t="str">
        <f t="shared" si="4"/>
        <v>118.371287x34.656982</v>
      </c>
      <c r="D259" s="8">
        <v>118.371287</v>
      </c>
      <c r="E259" s="8">
        <v>34.656982</v>
      </c>
      <c r="F259" s="8">
        <v>9</v>
      </c>
      <c r="G259" s="8" t="s">
        <v>1227</v>
      </c>
      <c r="H259" s="8" t="s">
        <v>811</v>
      </c>
      <c r="I259" s="8" t="s">
        <v>448</v>
      </c>
      <c r="J259" s="8">
        <v>481</v>
      </c>
    </row>
    <row r="260" ht="14.25" spans="1:10">
      <c r="A260" s="8" t="s">
        <v>811</v>
      </c>
      <c r="B260" s="8">
        <v>2662</v>
      </c>
      <c r="C260" s="8" t="str">
        <f t="shared" si="4"/>
        <v>118.371287x34.656982</v>
      </c>
      <c r="D260" s="8">
        <v>118.371287</v>
      </c>
      <c r="E260" s="8">
        <v>34.656982</v>
      </c>
      <c r="F260" s="8">
        <v>6</v>
      </c>
      <c r="G260" s="8" t="s">
        <v>1228</v>
      </c>
      <c r="H260" s="8" t="s">
        <v>811</v>
      </c>
      <c r="I260" s="8" t="s">
        <v>448</v>
      </c>
      <c r="J260" s="8">
        <v>1060</v>
      </c>
    </row>
    <row r="261" ht="14.25" spans="1:10">
      <c r="A261" s="8" t="s">
        <v>811</v>
      </c>
      <c r="B261" s="8">
        <v>3334</v>
      </c>
      <c r="C261" s="8" t="str">
        <f t="shared" si="4"/>
        <v>118.371287x34.656982</v>
      </c>
      <c r="D261" s="8">
        <v>118.371287</v>
      </c>
      <c r="E261" s="8">
        <v>34.656982</v>
      </c>
      <c r="F261" s="8">
        <v>1</v>
      </c>
      <c r="G261" s="8" t="s">
        <v>1229</v>
      </c>
      <c r="H261" s="8" t="s">
        <v>811</v>
      </c>
      <c r="I261" s="8" t="s">
        <v>448</v>
      </c>
      <c r="J261" s="8">
        <v>1265</v>
      </c>
    </row>
    <row r="262" ht="14.25" spans="1:10">
      <c r="A262" s="8" t="s">
        <v>793</v>
      </c>
      <c r="B262" s="8">
        <v>348</v>
      </c>
      <c r="C262" s="8" t="str">
        <f t="shared" si="4"/>
        <v>118.848454x35.587102</v>
      </c>
      <c r="D262" s="8">
        <v>118.848454</v>
      </c>
      <c r="E262" s="8">
        <v>35.587102</v>
      </c>
      <c r="F262" s="8">
        <v>6</v>
      </c>
      <c r="G262" s="8" t="s">
        <v>1230</v>
      </c>
      <c r="H262" s="8" t="s">
        <v>793</v>
      </c>
      <c r="I262" s="8" t="s">
        <v>448</v>
      </c>
      <c r="J262" s="8">
        <v>135</v>
      </c>
    </row>
    <row r="263" ht="14.25" spans="1:10">
      <c r="A263" s="8" t="s">
        <v>793</v>
      </c>
      <c r="B263" s="8">
        <v>1441</v>
      </c>
      <c r="C263" s="8" t="str">
        <f t="shared" si="4"/>
        <v>118.848454x35.587102</v>
      </c>
      <c r="D263" s="8">
        <v>118.848454</v>
      </c>
      <c r="E263" s="8">
        <v>35.587102</v>
      </c>
      <c r="F263" s="8">
        <v>1</v>
      </c>
      <c r="G263" s="8" t="s">
        <v>1223</v>
      </c>
      <c r="H263" s="8" t="s">
        <v>793</v>
      </c>
      <c r="I263" s="8" t="s">
        <v>448</v>
      </c>
      <c r="J263" s="8">
        <v>568</v>
      </c>
    </row>
    <row r="264" ht="14.25" spans="1:10">
      <c r="A264" s="8" t="s">
        <v>793</v>
      </c>
      <c r="B264" s="8">
        <v>3686</v>
      </c>
      <c r="C264" s="8" t="str">
        <f t="shared" si="4"/>
        <v>118.848454x35.587102</v>
      </c>
      <c r="D264" s="8">
        <v>118.848454</v>
      </c>
      <c r="E264" s="8">
        <v>35.587102</v>
      </c>
      <c r="F264" s="8">
        <v>9</v>
      </c>
      <c r="G264" s="8" t="s">
        <v>1231</v>
      </c>
      <c r="H264" s="8" t="s">
        <v>793</v>
      </c>
      <c r="I264" s="8" t="s">
        <v>448</v>
      </c>
      <c r="J264" s="8">
        <v>1386</v>
      </c>
    </row>
    <row r="265" ht="14.25" spans="1:10">
      <c r="A265" s="8" t="s">
        <v>793</v>
      </c>
      <c r="B265" s="8">
        <v>4292</v>
      </c>
      <c r="C265" s="8" t="str">
        <f t="shared" si="4"/>
        <v>118.848454x35.587102</v>
      </c>
      <c r="D265" s="8">
        <v>118.848454</v>
      </c>
      <c r="E265" s="8">
        <v>35.587102</v>
      </c>
      <c r="F265" s="8">
        <v>1</v>
      </c>
      <c r="G265" s="8" t="s">
        <v>1224</v>
      </c>
      <c r="H265" s="8" t="s">
        <v>793</v>
      </c>
      <c r="I265" s="8" t="s">
        <v>448</v>
      </c>
      <c r="J265" s="8">
        <v>1633</v>
      </c>
    </row>
    <row r="266" ht="14.25" spans="1:10">
      <c r="A266" s="8" t="s">
        <v>793</v>
      </c>
      <c r="B266" s="8">
        <v>5846</v>
      </c>
      <c r="C266" s="8" t="str">
        <f t="shared" si="4"/>
        <v>118.848454x35.587102</v>
      </c>
      <c r="D266" s="8">
        <v>118.848454</v>
      </c>
      <c r="E266" s="8">
        <v>35.587102</v>
      </c>
      <c r="F266" s="8">
        <v>7</v>
      </c>
      <c r="G266" s="8" t="s">
        <v>1232</v>
      </c>
      <c r="H266" s="8" t="s">
        <v>793</v>
      </c>
      <c r="I266" s="8" t="s">
        <v>448</v>
      </c>
      <c r="J266" s="8">
        <v>2368</v>
      </c>
    </row>
    <row r="267" ht="14.25" spans="1:10">
      <c r="A267" s="8" t="s">
        <v>806</v>
      </c>
      <c r="B267" s="8">
        <v>4293</v>
      </c>
      <c r="C267" s="8" t="str">
        <f t="shared" si="4"/>
        <v>119.999658x36.395466</v>
      </c>
      <c r="D267" s="8">
        <v>119.999658</v>
      </c>
      <c r="E267" s="8">
        <v>36.395466</v>
      </c>
      <c r="F267" s="8">
        <v>2</v>
      </c>
      <c r="G267" s="8" t="s">
        <v>1224</v>
      </c>
      <c r="H267" s="8" t="s">
        <v>806</v>
      </c>
      <c r="I267" s="8" t="s">
        <v>448</v>
      </c>
      <c r="J267" s="8">
        <v>1633</v>
      </c>
    </row>
    <row r="268" ht="14.25" spans="1:10">
      <c r="A268" s="8" t="s">
        <v>1233</v>
      </c>
      <c r="B268" s="8">
        <v>316</v>
      </c>
      <c r="C268" s="8" t="str">
        <f t="shared" si="4"/>
        <v>104.069935x30.663543</v>
      </c>
      <c r="D268" s="8">
        <v>104.069935</v>
      </c>
      <c r="E268" s="8">
        <v>30.663543</v>
      </c>
      <c r="F268" s="8">
        <v>5</v>
      </c>
      <c r="G268" s="8" t="s">
        <v>1234</v>
      </c>
      <c r="H268" s="8" t="s">
        <v>1233</v>
      </c>
      <c r="I268" s="8" t="s">
        <v>757</v>
      </c>
      <c r="J268" s="8">
        <v>124</v>
      </c>
    </row>
    <row r="269" ht="14.25" spans="1:10">
      <c r="A269" s="8" t="s">
        <v>1233</v>
      </c>
      <c r="B269" s="8">
        <v>1167</v>
      </c>
      <c r="C269" s="8" t="str">
        <f t="shared" si="4"/>
        <v>104.069935x30.663543</v>
      </c>
      <c r="D269" s="8">
        <v>104.069935</v>
      </c>
      <c r="E269" s="8">
        <v>30.663543</v>
      </c>
      <c r="F269" s="8">
        <v>7</v>
      </c>
      <c r="G269" s="8" t="s">
        <v>1122</v>
      </c>
      <c r="H269" s="8" t="s">
        <v>1233</v>
      </c>
      <c r="I269" s="8" t="s">
        <v>757</v>
      </c>
      <c r="J269" s="8">
        <v>464</v>
      </c>
    </row>
    <row r="270" ht="14.25" spans="1:10">
      <c r="A270" s="8" t="s">
        <v>1233</v>
      </c>
      <c r="B270" s="8">
        <v>1322</v>
      </c>
      <c r="C270" s="8" t="str">
        <f t="shared" si="4"/>
        <v>104.069935x30.663543</v>
      </c>
      <c r="D270" s="8">
        <v>104.069935</v>
      </c>
      <c r="E270" s="8">
        <v>30.663543</v>
      </c>
      <c r="F270" s="8">
        <v>4</v>
      </c>
      <c r="G270" s="8" t="s">
        <v>1235</v>
      </c>
      <c r="H270" s="8" t="s">
        <v>1233</v>
      </c>
      <c r="I270" s="8" t="s">
        <v>757</v>
      </c>
      <c r="J270" s="8">
        <v>531</v>
      </c>
    </row>
    <row r="271" ht="14.25" spans="1:10">
      <c r="A271" s="8" t="s">
        <v>1233</v>
      </c>
      <c r="B271" s="8">
        <v>1342</v>
      </c>
      <c r="C271" s="8" t="str">
        <f t="shared" si="4"/>
        <v>104.069935x30.663543</v>
      </c>
      <c r="D271" s="8">
        <v>104.069935</v>
      </c>
      <c r="E271" s="8">
        <v>30.663543</v>
      </c>
      <c r="F271" s="8">
        <v>15</v>
      </c>
      <c r="G271" s="8" t="s">
        <v>1236</v>
      </c>
      <c r="H271" s="8" t="s">
        <v>1233</v>
      </c>
      <c r="I271" s="8" t="s">
        <v>757</v>
      </c>
      <c r="J271" s="8">
        <v>535</v>
      </c>
    </row>
    <row r="272" ht="14.25" spans="1:10">
      <c r="A272" s="8" t="s">
        <v>1233</v>
      </c>
      <c r="B272" s="8">
        <v>3516</v>
      </c>
      <c r="C272" s="8" t="str">
        <f t="shared" si="4"/>
        <v>104.069935x30.663543</v>
      </c>
      <c r="D272" s="8">
        <v>104.069935</v>
      </c>
      <c r="E272" s="8">
        <v>30.663543</v>
      </c>
      <c r="F272" s="8">
        <v>12</v>
      </c>
      <c r="G272" s="8" t="s">
        <v>1237</v>
      </c>
      <c r="H272" s="8" t="s">
        <v>1233</v>
      </c>
      <c r="I272" s="8" t="s">
        <v>757</v>
      </c>
      <c r="J272" s="8">
        <v>1316</v>
      </c>
    </row>
    <row r="273" ht="14.25" spans="1:10">
      <c r="A273" s="8" t="s">
        <v>1233</v>
      </c>
      <c r="B273" s="8">
        <v>4005</v>
      </c>
      <c r="C273" s="8" t="str">
        <f t="shared" si="4"/>
        <v>104.069935x30.663543</v>
      </c>
      <c r="D273" s="8">
        <v>104.069935</v>
      </c>
      <c r="E273" s="8">
        <v>30.663543</v>
      </c>
      <c r="F273" s="8">
        <v>1</v>
      </c>
      <c r="G273" s="8" t="s">
        <v>1238</v>
      </c>
      <c r="H273" s="8" t="s">
        <v>1233</v>
      </c>
      <c r="I273" s="8" t="s">
        <v>757</v>
      </c>
      <c r="J273" s="8">
        <v>1514</v>
      </c>
    </row>
    <row r="274" ht="14.25" spans="1:10">
      <c r="A274" s="8" t="s">
        <v>1233</v>
      </c>
      <c r="B274" s="8">
        <v>4265</v>
      </c>
      <c r="C274" s="8" t="str">
        <f t="shared" si="4"/>
        <v>104.069935x30.663543</v>
      </c>
      <c r="D274" s="8">
        <v>104.069935</v>
      </c>
      <c r="E274" s="8">
        <v>30.663543</v>
      </c>
      <c r="F274" s="8">
        <v>3</v>
      </c>
      <c r="G274" s="8" t="s">
        <v>1239</v>
      </c>
      <c r="H274" s="8" t="s">
        <v>1233</v>
      </c>
      <c r="I274" s="8" t="s">
        <v>757</v>
      </c>
      <c r="J274" s="8">
        <v>1618</v>
      </c>
    </row>
    <row r="275" ht="14.25" spans="1:10">
      <c r="A275" s="8" t="s">
        <v>1233</v>
      </c>
      <c r="B275" s="8">
        <v>4900</v>
      </c>
      <c r="C275" s="8" t="str">
        <f t="shared" si="4"/>
        <v>104.069935x30.663543</v>
      </c>
      <c r="D275" s="8">
        <v>104.069935</v>
      </c>
      <c r="E275" s="8">
        <v>30.663543</v>
      </c>
      <c r="F275" s="8">
        <v>1</v>
      </c>
      <c r="G275" s="8" t="s">
        <v>1240</v>
      </c>
      <c r="H275" s="8" t="s">
        <v>1233</v>
      </c>
      <c r="I275" s="8" t="s">
        <v>757</v>
      </c>
      <c r="J275" s="8">
        <v>1928</v>
      </c>
    </row>
    <row r="276" ht="14.25" spans="1:10">
      <c r="A276" s="8" t="s">
        <v>1233</v>
      </c>
      <c r="B276" s="8">
        <v>4969</v>
      </c>
      <c r="C276" s="8" t="str">
        <f t="shared" si="4"/>
        <v>104.069935x30.663543</v>
      </c>
      <c r="D276" s="8">
        <v>104.069935</v>
      </c>
      <c r="E276" s="8">
        <v>30.663543</v>
      </c>
      <c r="F276" s="8">
        <v>1</v>
      </c>
      <c r="G276" s="8" t="s">
        <v>1241</v>
      </c>
      <c r="H276" s="8" t="s">
        <v>1233</v>
      </c>
      <c r="I276" s="8" t="s">
        <v>757</v>
      </c>
      <c r="J276" s="8">
        <v>1946</v>
      </c>
    </row>
    <row r="277" ht="14.25" spans="1:10">
      <c r="A277" s="8" t="s">
        <v>1066</v>
      </c>
      <c r="B277" s="8">
        <v>2459</v>
      </c>
      <c r="C277" s="8" t="str">
        <f t="shared" si="4"/>
        <v>107.242797x34.36718</v>
      </c>
      <c r="D277" s="8">
        <v>107.242797</v>
      </c>
      <c r="E277" s="8">
        <v>34.36718</v>
      </c>
      <c r="F277" s="8">
        <v>8</v>
      </c>
      <c r="G277" s="8" t="s">
        <v>1242</v>
      </c>
      <c r="H277" s="8" t="s">
        <v>1066</v>
      </c>
      <c r="I277" s="8" t="s">
        <v>757</v>
      </c>
      <c r="J277" s="8">
        <v>969</v>
      </c>
    </row>
    <row r="278" ht="14.25" spans="1:10">
      <c r="A278" s="8" t="s">
        <v>1066</v>
      </c>
      <c r="B278" s="8">
        <v>3198</v>
      </c>
      <c r="C278" s="8" t="str">
        <f t="shared" si="4"/>
        <v>107.242797x34.36718</v>
      </c>
      <c r="D278" s="8">
        <v>107.242797</v>
      </c>
      <c r="E278" s="8">
        <v>34.36718</v>
      </c>
      <c r="F278" s="8">
        <v>3</v>
      </c>
      <c r="G278" s="8" t="s">
        <v>1243</v>
      </c>
      <c r="H278" s="8" t="s">
        <v>1066</v>
      </c>
      <c r="I278" s="8" t="s">
        <v>757</v>
      </c>
      <c r="J278" s="8">
        <v>1234</v>
      </c>
    </row>
    <row r="279" ht="14.25" spans="1:10">
      <c r="A279" s="8" t="s">
        <v>1033</v>
      </c>
      <c r="B279" s="8">
        <v>724</v>
      </c>
      <c r="C279" s="8" t="str">
        <f t="shared" si="4"/>
        <v>108.924274x34.294723</v>
      </c>
      <c r="D279" s="8">
        <v>108.924274</v>
      </c>
      <c r="E279" s="8">
        <v>34.294723</v>
      </c>
      <c r="F279" s="8">
        <v>11</v>
      </c>
      <c r="G279" s="8" t="s">
        <v>1244</v>
      </c>
      <c r="H279" s="8" t="s">
        <v>1033</v>
      </c>
      <c r="I279" s="8" t="s">
        <v>757</v>
      </c>
      <c r="J279" s="8">
        <v>282</v>
      </c>
    </row>
    <row r="280" ht="14.25" spans="1:10">
      <c r="A280" s="8" t="s">
        <v>1033</v>
      </c>
      <c r="B280" s="8">
        <v>1190</v>
      </c>
      <c r="C280" s="8" t="str">
        <f t="shared" si="4"/>
        <v>108.924274x34.294723</v>
      </c>
      <c r="D280" s="8">
        <v>108.924274</v>
      </c>
      <c r="E280" s="8">
        <v>34.294723</v>
      </c>
      <c r="F280" s="8">
        <v>3</v>
      </c>
      <c r="G280" s="8" t="s">
        <v>1227</v>
      </c>
      <c r="H280" s="8" t="s">
        <v>1033</v>
      </c>
      <c r="I280" s="8" t="s">
        <v>757</v>
      </c>
      <c r="J280" s="8">
        <v>481</v>
      </c>
    </row>
    <row r="281" ht="14.25" spans="1:10">
      <c r="A281" s="8" t="s">
        <v>1033</v>
      </c>
      <c r="B281" s="8">
        <v>1650</v>
      </c>
      <c r="C281" s="8" t="str">
        <f t="shared" si="4"/>
        <v>108.924274x34.294723</v>
      </c>
      <c r="D281" s="8">
        <v>108.924274</v>
      </c>
      <c r="E281" s="8">
        <v>34.294723</v>
      </c>
      <c r="F281" s="8">
        <v>15</v>
      </c>
      <c r="G281" s="8" t="s">
        <v>1245</v>
      </c>
      <c r="H281" s="8" t="s">
        <v>1033</v>
      </c>
      <c r="I281" s="8" t="s">
        <v>757</v>
      </c>
      <c r="J281" s="8">
        <v>689</v>
      </c>
    </row>
    <row r="282" ht="14.25" spans="1:10">
      <c r="A282" s="8" t="s">
        <v>1033</v>
      </c>
      <c r="B282" s="8">
        <v>2463</v>
      </c>
      <c r="C282" s="8" t="str">
        <f t="shared" si="4"/>
        <v>108.924274x34.294723</v>
      </c>
      <c r="D282" s="8">
        <v>108.924274</v>
      </c>
      <c r="E282" s="8">
        <v>34.294723</v>
      </c>
      <c r="F282" s="8">
        <v>12</v>
      </c>
      <c r="G282" s="8" t="s">
        <v>1242</v>
      </c>
      <c r="H282" s="8" t="s">
        <v>1033</v>
      </c>
      <c r="I282" s="8" t="s">
        <v>757</v>
      </c>
      <c r="J282" s="8">
        <v>969</v>
      </c>
    </row>
    <row r="283" ht="14.25" spans="1:10">
      <c r="A283" s="8" t="s">
        <v>1033</v>
      </c>
      <c r="B283" s="8">
        <v>2633</v>
      </c>
      <c r="C283" s="8" t="str">
        <f t="shared" si="4"/>
        <v>108.924274x34.294723</v>
      </c>
      <c r="D283" s="8">
        <v>108.924274</v>
      </c>
      <c r="E283" s="8">
        <v>34.294723</v>
      </c>
      <c r="F283" s="8">
        <v>19</v>
      </c>
      <c r="G283" s="8" t="s">
        <v>1246</v>
      </c>
      <c r="H283" s="8" t="s">
        <v>1033</v>
      </c>
      <c r="I283" s="8" t="s">
        <v>757</v>
      </c>
      <c r="J283" s="8">
        <v>1055</v>
      </c>
    </row>
    <row r="284" ht="14.25" spans="1:10">
      <c r="A284" s="8" t="s">
        <v>1033</v>
      </c>
      <c r="B284" s="8">
        <v>2793</v>
      </c>
      <c r="C284" s="8" t="str">
        <f t="shared" si="4"/>
        <v>108.924274x34.294723</v>
      </c>
      <c r="D284" s="8">
        <v>108.924274</v>
      </c>
      <c r="E284" s="8">
        <v>34.294723</v>
      </c>
      <c r="F284" s="8">
        <v>4</v>
      </c>
      <c r="G284" s="8" t="s">
        <v>1247</v>
      </c>
      <c r="H284" s="8" t="s">
        <v>1033</v>
      </c>
      <c r="I284" s="8" t="s">
        <v>757</v>
      </c>
      <c r="J284" s="8">
        <v>1098</v>
      </c>
    </row>
    <row r="285" ht="14.25" spans="1:10">
      <c r="A285" s="8" t="s">
        <v>1033</v>
      </c>
      <c r="B285" s="8">
        <v>3203</v>
      </c>
      <c r="C285" s="8" t="str">
        <f t="shared" si="4"/>
        <v>108.924274x34.294723</v>
      </c>
      <c r="D285" s="8">
        <v>108.924274</v>
      </c>
      <c r="E285" s="8">
        <v>34.294723</v>
      </c>
      <c r="F285" s="8">
        <v>8</v>
      </c>
      <c r="G285" s="8" t="s">
        <v>1243</v>
      </c>
      <c r="H285" s="8" t="s">
        <v>1033</v>
      </c>
      <c r="I285" s="8" t="s">
        <v>757</v>
      </c>
      <c r="J285" s="8">
        <v>1234</v>
      </c>
    </row>
    <row r="286" ht="14.25" spans="1:10">
      <c r="A286" s="8" t="s">
        <v>1033</v>
      </c>
      <c r="B286" s="8">
        <v>4008</v>
      </c>
      <c r="C286" s="8" t="str">
        <f t="shared" si="4"/>
        <v>108.924274x34.294723</v>
      </c>
      <c r="D286" s="8">
        <v>108.924274</v>
      </c>
      <c r="E286" s="8">
        <v>34.294723</v>
      </c>
      <c r="F286" s="8">
        <v>4</v>
      </c>
      <c r="G286" s="8" t="s">
        <v>1238</v>
      </c>
      <c r="H286" s="8" t="s">
        <v>1033</v>
      </c>
      <c r="I286" s="8" t="s">
        <v>757</v>
      </c>
      <c r="J286" s="8">
        <v>1514</v>
      </c>
    </row>
    <row r="287" ht="14.25" spans="1:10">
      <c r="A287" s="8" t="s">
        <v>1033</v>
      </c>
      <c r="B287" s="8">
        <v>4263</v>
      </c>
      <c r="C287" s="8" t="str">
        <f t="shared" si="4"/>
        <v>108.924274x34.294723</v>
      </c>
      <c r="D287" s="8">
        <v>108.924274</v>
      </c>
      <c r="E287" s="8">
        <v>34.294723</v>
      </c>
      <c r="F287" s="8">
        <v>1</v>
      </c>
      <c r="G287" s="8" t="s">
        <v>1239</v>
      </c>
      <c r="H287" s="8" t="s">
        <v>1033</v>
      </c>
      <c r="I287" s="8" t="s">
        <v>757</v>
      </c>
      <c r="J287" s="8">
        <v>1618</v>
      </c>
    </row>
    <row r="288" ht="14.25" spans="1:10">
      <c r="A288" s="8" t="s">
        <v>1033</v>
      </c>
      <c r="B288" s="8">
        <v>4904</v>
      </c>
      <c r="C288" s="8" t="str">
        <f t="shared" si="4"/>
        <v>108.924274x34.294723</v>
      </c>
      <c r="D288" s="8">
        <v>108.924274</v>
      </c>
      <c r="E288" s="8">
        <v>34.294723</v>
      </c>
      <c r="F288" s="8">
        <v>5</v>
      </c>
      <c r="G288" s="8" t="s">
        <v>1240</v>
      </c>
      <c r="H288" s="8" t="s">
        <v>1033</v>
      </c>
      <c r="I288" s="8" t="s">
        <v>757</v>
      </c>
      <c r="J288" s="8">
        <v>1928</v>
      </c>
    </row>
    <row r="289" ht="14.25" spans="1:10">
      <c r="A289" s="8" t="s">
        <v>1033</v>
      </c>
      <c r="B289" s="8">
        <v>5587</v>
      </c>
      <c r="C289" s="8" t="str">
        <f t="shared" si="4"/>
        <v>108.924274x34.294723</v>
      </c>
      <c r="D289" s="8">
        <v>108.924274</v>
      </c>
      <c r="E289" s="8">
        <v>34.294723</v>
      </c>
      <c r="F289" s="8">
        <v>25</v>
      </c>
      <c r="G289" s="8" t="s">
        <v>1248</v>
      </c>
      <c r="H289" s="8" t="s">
        <v>1033</v>
      </c>
      <c r="I289" s="8" t="s">
        <v>757</v>
      </c>
      <c r="J289" s="8">
        <v>2232</v>
      </c>
    </row>
    <row r="290" ht="14.25" spans="1:10">
      <c r="A290" s="8" t="s">
        <v>1033</v>
      </c>
      <c r="B290" s="8">
        <v>5854</v>
      </c>
      <c r="C290" s="8" t="str">
        <f t="shared" si="4"/>
        <v>108.924274x34.294723</v>
      </c>
      <c r="D290" s="8">
        <v>108.924274</v>
      </c>
      <c r="E290" s="8">
        <v>34.294723</v>
      </c>
      <c r="F290" s="8">
        <v>15</v>
      </c>
      <c r="G290" s="8" t="s">
        <v>1232</v>
      </c>
      <c r="H290" s="8" t="s">
        <v>1033</v>
      </c>
      <c r="I290" s="8" t="s">
        <v>757</v>
      </c>
      <c r="J290" s="8">
        <v>2368</v>
      </c>
    </row>
    <row r="291" ht="14.25" spans="1:10">
      <c r="A291" s="8" t="s">
        <v>1249</v>
      </c>
      <c r="B291" s="8">
        <v>1343</v>
      </c>
      <c r="C291" s="8" t="str">
        <f t="shared" si="4"/>
        <v>110.301452x25.282767</v>
      </c>
      <c r="D291" s="8">
        <v>110.301452</v>
      </c>
      <c r="E291" s="8">
        <v>25.282767</v>
      </c>
      <c r="F291" s="8">
        <v>16</v>
      </c>
      <c r="G291" s="8" t="s">
        <v>1236</v>
      </c>
      <c r="H291" s="8" t="s">
        <v>1249</v>
      </c>
      <c r="I291" s="8" t="s">
        <v>757</v>
      </c>
      <c r="J291" s="8">
        <v>535</v>
      </c>
    </row>
    <row r="292" ht="14.25" spans="1:10">
      <c r="A292" s="8" t="s">
        <v>1249</v>
      </c>
      <c r="B292" s="8">
        <v>1444</v>
      </c>
      <c r="C292" s="8" t="str">
        <f t="shared" si="4"/>
        <v>110.301452x25.282767</v>
      </c>
      <c r="D292" s="8">
        <v>110.301452</v>
      </c>
      <c r="E292" s="8">
        <v>25.282767</v>
      </c>
      <c r="F292" s="8">
        <v>4</v>
      </c>
      <c r="G292" s="8" t="s">
        <v>1223</v>
      </c>
      <c r="H292" s="8" t="s">
        <v>1249</v>
      </c>
      <c r="I292" s="8" t="s">
        <v>757</v>
      </c>
      <c r="J292" s="8">
        <v>568</v>
      </c>
    </row>
    <row r="293" ht="14.25" spans="1:10">
      <c r="A293" s="8" t="s">
        <v>167</v>
      </c>
      <c r="B293" s="8">
        <v>5046</v>
      </c>
      <c r="C293" s="8" t="str">
        <f t="shared" si="4"/>
        <v>111.025941x34.726745</v>
      </c>
      <c r="D293" s="8">
        <v>111.025941</v>
      </c>
      <c r="E293" s="8">
        <v>34.726745</v>
      </c>
      <c r="F293" s="8">
        <v>8</v>
      </c>
      <c r="G293" s="8" t="s">
        <v>1250</v>
      </c>
      <c r="H293" s="8" t="s">
        <v>167</v>
      </c>
      <c r="I293" s="8" t="s">
        <v>757</v>
      </c>
      <c r="J293" s="8">
        <v>1979</v>
      </c>
    </row>
    <row r="294" ht="14.25" spans="1:10">
      <c r="A294" s="8" t="s">
        <v>1042</v>
      </c>
      <c r="B294" s="8">
        <v>1445</v>
      </c>
      <c r="C294" s="8" t="str">
        <f t="shared" si="4"/>
        <v>112.433457x30.048748</v>
      </c>
      <c r="D294" s="8">
        <v>112.433457</v>
      </c>
      <c r="E294" s="8">
        <v>30.048748</v>
      </c>
      <c r="F294" s="8">
        <v>5</v>
      </c>
      <c r="G294" s="8" t="s">
        <v>1223</v>
      </c>
      <c r="H294" s="8" t="s">
        <v>1042</v>
      </c>
      <c r="I294" s="8" t="s">
        <v>757</v>
      </c>
      <c r="J294" s="8">
        <v>568</v>
      </c>
    </row>
    <row r="295" ht="14.25" spans="1:10">
      <c r="A295" s="8" t="s">
        <v>1042</v>
      </c>
      <c r="B295" s="8">
        <v>1475</v>
      </c>
      <c r="C295" s="8" t="str">
        <f t="shared" si="4"/>
        <v>112.433457x30.048748</v>
      </c>
      <c r="D295" s="8">
        <v>112.433457</v>
      </c>
      <c r="E295" s="8">
        <v>30.048748</v>
      </c>
      <c r="F295" s="8">
        <v>1</v>
      </c>
      <c r="G295" s="8" t="s">
        <v>1251</v>
      </c>
      <c r="H295" s="8" t="s">
        <v>1042</v>
      </c>
      <c r="I295" s="8" t="s">
        <v>757</v>
      </c>
      <c r="J295" s="8">
        <v>578</v>
      </c>
    </row>
    <row r="296" ht="14.25" spans="1:10">
      <c r="A296" s="8" t="s">
        <v>792</v>
      </c>
      <c r="B296" s="8">
        <v>1194</v>
      </c>
      <c r="C296" s="8" t="str">
        <f t="shared" si="4"/>
        <v>112.538818x32.995918</v>
      </c>
      <c r="D296" s="8">
        <v>112.538818</v>
      </c>
      <c r="E296" s="8">
        <v>32.995918</v>
      </c>
      <c r="F296" s="8">
        <v>7</v>
      </c>
      <c r="G296" s="8" t="s">
        <v>1227</v>
      </c>
      <c r="H296" s="8" t="s">
        <v>792</v>
      </c>
      <c r="I296" s="8" t="s">
        <v>757</v>
      </c>
      <c r="J296" s="8">
        <v>481</v>
      </c>
    </row>
    <row r="297" ht="14.25" spans="1:10">
      <c r="A297" s="8" t="s">
        <v>792</v>
      </c>
      <c r="B297" s="8">
        <v>1638</v>
      </c>
      <c r="C297" s="8" t="str">
        <f t="shared" si="4"/>
        <v>112.538818x32.995918</v>
      </c>
      <c r="D297" s="8">
        <v>112.538818</v>
      </c>
      <c r="E297" s="8">
        <v>32.995918</v>
      </c>
      <c r="F297" s="8">
        <v>3</v>
      </c>
      <c r="G297" s="8" t="s">
        <v>1245</v>
      </c>
      <c r="H297" s="8" t="s">
        <v>792</v>
      </c>
      <c r="I297" s="8" t="s">
        <v>757</v>
      </c>
      <c r="J297" s="8">
        <v>689</v>
      </c>
    </row>
    <row r="298" ht="14.25" spans="1:10">
      <c r="A298" s="8" t="s">
        <v>792</v>
      </c>
      <c r="B298" s="8">
        <v>3618</v>
      </c>
      <c r="C298" s="8" t="str">
        <f t="shared" si="4"/>
        <v>112.538818x32.995918</v>
      </c>
      <c r="D298" s="8">
        <v>112.538818</v>
      </c>
      <c r="E298" s="8">
        <v>32.995918</v>
      </c>
      <c r="F298" s="8">
        <v>6</v>
      </c>
      <c r="G298" s="8" t="s">
        <v>1252</v>
      </c>
      <c r="H298" s="8" t="s">
        <v>792</v>
      </c>
      <c r="I298" s="8" t="s">
        <v>757</v>
      </c>
      <c r="J298" s="8">
        <v>1366</v>
      </c>
    </row>
    <row r="299" ht="14.25" spans="1:10">
      <c r="A299" s="8" t="s">
        <v>792</v>
      </c>
      <c r="B299" s="8">
        <v>4494</v>
      </c>
      <c r="C299" s="8" t="str">
        <f t="shared" si="4"/>
        <v>112.538818x32.995918</v>
      </c>
      <c r="D299" s="8">
        <v>112.538818</v>
      </c>
      <c r="E299" s="8">
        <v>32.995918</v>
      </c>
      <c r="F299" s="8">
        <v>3</v>
      </c>
      <c r="G299" s="8" t="s">
        <v>1253</v>
      </c>
      <c r="H299" s="8" t="s">
        <v>792</v>
      </c>
      <c r="I299" s="8" t="s">
        <v>757</v>
      </c>
      <c r="J299" s="8">
        <v>1741</v>
      </c>
    </row>
    <row r="300" ht="14.25" spans="1:10">
      <c r="A300" s="8" t="s">
        <v>1254</v>
      </c>
      <c r="B300" s="8">
        <v>5039</v>
      </c>
      <c r="C300" s="8" t="str">
        <f t="shared" si="4"/>
        <v>113.587989x34.75155</v>
      </c>
      <c r="D300" s="8">
        <v>113.587989</v>
      </c>
      <c r="E300" s="8">
        <v>34.75155</v>
      </c>
      <c r="F300" s="8">
        <v>1</v>
      </c>
      <c r="G300" s="8" t="s">
        <v>1250</v>
      </c>
      <c r="H300" s="8" t="s">
        <v>1254</v>
      </c>
      <c r="I300" s="8" t="s">
        <v>757</v>
      </c>
      <c r="J300" s="8">
        <v>1979</v>
      </c>
    </row>
    <row r="301" ht="14.25" spans="1:10">
      <c r="A301" s="8" t="s">
        <v>871</v>
      </c>
      <c r="B301" s="8">
        <v>1207</v>
      </c>
      <c r="C301" s="8" t="str">
        <f t="shared" si="4"/>
        <v>113.693625x34.752339</v>
      </c>
      <c r="D301" s="8">
        <v>113.693625</v>
      </c>
      <c r="E301" s="8">
        <v>34.752339</v>
      </c>
      <c r="F301" s="8">
        <v>20</v>
      </c>
      <c r="G301" s="8" t="s">
        <v>1227</v>
      </c>
      <c r="H301" s="8" t="s">
        <v>871</v>
      </c>
      <c r="I301" s="8" t="s">
        <v>757</v>
      </c>
      <c r="J301" s="8">
        <v>481</v>
      </c>
    </row>
    <row r="302" ht="14.25" spans="1:10">
      <c r="A302" s="8" t="s">
        <v>871</v>
      </c>
      <c r="B302" s="8">
        <v>1452</v>
      </c>
      <c r="C302" s="8" t="str">
        <f t="shared" si="4"/>
        <v>113.693625x34.752339</v>
      </c>
      <c r="D302" s="8">
        <v>113.693625</v>
      </c>
      <c r="E302" s="8">
        <v>34.752339</v>
      </c>
      <c r="F302" s="8">
        <v>12</v>
      </c>
      <c r="G302" s="8" t="s">
        <v>1223</v>
      </c>
      <c r="H302" s="8" t="s">
        <v>871</v>
      </c>
      <c r="I302" s="8" t="s">
        <v>757</v>
      </c>
      <c r="J302" s="8">
        <v>568</v>
      </c>
    </row>
    <row r="303" ht="14.25" spans="1:10">
      <c r="A303" s="8" t="s">
        <v>871</v>
      </c>
      <c r="B303" s="8">
        <v>4492</v>
      </c>
      <c r="C303" s="8" t="str">
        <f t="shared" si="4"/>
        <v>113.693625x34.752339</v>
      </c>
      <c r="D303" s="8">
        <v>113.693625</v>
      </c>
      <c r="E303" s="8">
        <v>34.752339</v>
      </c>
      <c r="F303" s="8">
        <v>1</v>
      </c>
      <c r="G303" s="8" t="s">
        <v>1253</v>
      </c>
      <c r="H303" s="8" t="s">
        <v>871</v>
      </c>
      <c r="I303" s="8" t="s">
        <v>757</v>
      </c>
      <c r="J303" s="8">
        <v>1741</v>
      </c>
    </row>
    <row r="304" ht="14.25" spans="1:10">
      <c r="A304" s="8" t="s">
        <v>1041</v>
      </c>
      <c r="B304" s="8">
        <v>721</v>
      </c>
      <c r="C304" s="8" t="str">
        <f t="shared" si="4"/>
        <v>113.747901x34.403467</v>
      </c>
      <c r="D304" s="8">
        <v>113.747901</v>
      </c>
      <c r="E304" s="8">
        <v>34.403467</v>
      </c>
      <c r="F304" s="8">
        <v>8</v>
      </c>
      <c r="G304" s="8" t="s">
        <v>1244</v>
      </c>
      <c r="H304" s="8" t="s">
        <v>1041</v>
      </c>
      <c r="I304" s="8" t="s">
        <v>757</v>
      </c>
      <c r="J304" s="8">
        <v>282</v>
      </c>
    </row>
    <row r="305" ht="14.25" spans="1:10">
      <c r="A305" s="8" t="s">
        <v>1041</v>
      </c>
      <c r="B305" s="8">
        <v>1185</v>
      </c>
      <c r="C305" s="8" t="str">
        <f t="shared" si="4"/>
        <v>113.747901x34.403467</v>
      </c>
      <c r="D305" s="8">
        <v>113.747901</v>
      </c>
      <c r="E305" s="8">
        <v>34.403467</v>
      </c>
      <c r="F305" s="8">
        <v>2</v>
      </c>
      <c r="G305" s="8" t="s">
        <v>1255</v>
      </c>
      <c r="H305" s="8" t="s">
        <v>1041</v>
      </c>
      <c r="I305" s="8" t="s">
        <v>757</v>
      </c>
      <c r="J305" s="8">
        <v>478</v>
      </c>
    </row>
    <row r="306" ht="14.25" spans="1:10">
      <c r="A306" s="8" t="s">
        <v>1041</v>
      </c>
      <c r="B306" s="8">
        <v>1204</v>
      </c>
      <c r="C306" s="8" t="str">
        <f t="shared" si="4"/>
        <v>113.747901x34.403467</v>
      </c>
      <c r="D306" s="8">
        <v>113.747901</v>
      </c>
      <c r="E306" s="8">
        <v>34.403467</v>
      </c>
      <c r="F306" s="8">
        <v>17</v>
      </c>
      <c r="G306" s="8" t="s">
        <v>1227</v>
      </c>
      <c r="H306" s="8" t="s">
        <v>1041</v>
      </c>
      <c r="I306" s="8" t="s">
        <v>757</v>
      </c>
      <c r="J306" s="8">
        <v>481</v>
      </c>
    </row>
    <row r="307" ht="14.25" spans="1:10">
      <c r="A307" s="8" t="s">
        <v>1041</v>
      </c>
      <c r="B307" s="8">
        <v>1319</v>
      </c>
      <c r="C307" s="8" t="str">
        <f t="shared" si="4"/>
        <v>113.747901x34.403467</v>
      </c>
      <c r="D307" s="8">
        <v>113.747901</v>
      </c>
      <c r="E307" s="8">
        <v>34.403467</v>
      </c>
      <c r="F307" s="8">
        <v>1</v>
      </c>
      <c r="G307" s="8" t="s">
        <v>1235</v>
      </c>
      <c r="H307" s="8" t="s">
        <v>1041</v>
      </c>
      <c r="I307" s="8" t="s">
        <v>757</v>
      </c>
      <c r="J307" s="8">
        <v>531</v>
      </c>
    </row>
    <row r="308" ht="14.25" spans="1:10">
      <c r="A308" s="8" t="s">
        <v>1041</v>
      </c>
      <c r="B308" s="8">
        <v>1447</v>
      </c>
      <c r="C308" s="8" t="str">
        <f t="shared" si="4"/>
        <v>113.747901x34.403467</v>
      </c>
      <c r="D308" s="8">
        <v>113.747901</v>
      </c>
      <c r="E308" s="8">
        <v>34.403467</v>
      </c>
      <c r="F308" s="8">
        <v>7</v>
      </c>
      <c r="G308" s="8" t="s">
        <v>1223</v>
      </c>
      <c r="H308" s="8" t="s">
        <v>1041</v>
      </c>
      <c r="I308" s="8" t="s">
        <v>757</v>
      </c>
      <c r="J308" s="8">
        <v>568</v>
      </c>
    </row>
    <row r="309" ht="14.25" spans="1:10">
      <c r="A309" s="8" t="s">
        <v>1041</v>
      </c>
      <c r="B309" s="8">
        <v>1654</v>
      </c>
      <c r="C309" s="8" t="str">
        <f t="shared" si="4"/>
        <v>113.747901x34.403467</v>
      </c>
      <c r="D309" s="8">
        <v>113.747901</v>
      </c>
      <c r="E309" s="8">
        <v>34.403467</v>
      </c>
      <c r="F309" s="8">
        <v>19</v>
      </c>
      <c r="G309" s="8" t="s">
        <v>1245</v>
      </c>
      <c r="H309" s="8" t="s">
        <v>1041</v>
      </c>
      <c r="I309" s="8" t="s">
        <v>757</v>
      </c>
      <c r="J309" s="8">
        <v>689</v>
      </c>
    </row>
    <row r="310" ht="14.25" spans="1:10">
      <c r="A310" s="8" t="s">
        <v>1041</v>
      </c>
      <c r="B310" s="8">
        <v>2462</v>
      </c>
      <c r="C310" s="8" t="str">
        <f t="shared" si="4"/>
        <v>113.747901x34.403467</v>
      </c>
      <c r="D310" s="8">
        <v>113.747901</v>
      </c>
      <c r="E310" s="8">
        <v>34.403467</v>
      </c>
      <c r="F310" s="8">
        <v>11</v>
      </c>
      <c r="G310" s="8" t="s">
        <v>1242</v>
      </c>
      <c r="H310" s="8" t="s">
        <v>1041</v>
      </c>
      <c r="I310" s="8" t="s">
        <v>757</v>
      </c>
      <c r="J310" s="8">
        <v>969</v>
      </c>
    </row>
    <row r="311" ht="14.25" spans="1:10">
      <c r="A311" s="8" t="s">
        <v>1041</v>
      </c>
      <c r="B311" s="8">
        <v>2795</v>
      </c>
      <c r="C311" s="8" t="str">
        <f t="shared" si="4"/>
        <v>113.747901x34.403467</v>
      </c>
      <c r="D311" s="8">
        <v>113.747901</v>
      </c>
      <c r="E311" s="8">
        <v>34.403467</v>
      </c>
      <c r="F311" s="8">
        <v>6</v>
      </c>
      <c r="G311" s="8" t="s">
        <v>1247</v>
      </c>
      <c r="H311" s="8" t="s">
        <v>1041</v>
      </c>
      <c r="I311" s="8" t="s">
        <v>757</v>
      </c>
      <c r="J311" s="8">
        <v>1098</v>
      </c>
    </row>
    <row r="312" ht="14.25" spans="1:10">
      <c r="A312" s="8" t="s">
        <v>1041</v>
      </c>
      <c r="B312" s="8">
        <v>2865</v>
      </c>
      <c r="C312" s="8" t="str">
        <f t="shared" si="4"/>
        <v>113.747901x34.403467</v>
      </c>
      <c r="D312" s="8">
        <v>113.747901</v>
      </c>
      <c r="E312" s="8">
        <v>34.403467</v>
      </c>
      <c r="F312" s="8">
        <v>4</v>
      </c>
      <c r="G312" s="8" t="s">
        <v>1256</v>
      </c>
      <c r="H312" s="8" t="s">
        <v>1041</v>
      </c>
      <c r="I312" s="8" t="s">
        <v>757</v>
      </c>
      <c r="J312" s="8">
        <v>1138</v>
      </c>
    </row>
    <row r="313" ht="14.25" spans="1:10">
      <c r="A313" s="8" t="s">
        <v>1041</v>
      </c>
      <c r="B313" s="8">
        <v>3206</v>
      </c>
      <c r="C313" s="8" t="str">
        <f t="shared" si="4"/>
        <v>113.747901x34.403467</v>
      </c>
      <c r="D313" s="8">
        <v>113.747901</v>
      </c>
      <c r="E313" s="8">
        <v>34.403467</v>
      </c>
      <c r="F313" s="8">
        <v>11</v>
      </c>
      <c r="G313" s="8" t="s">
        <v>1243</v>
      </c>
      <c r="H313" s="8" t="s">
        <v>1041</v>
      </c>
      <c r="I313" s="8" t="s">
        <v>757</v>
      </c>
      <c r="J313" s="8">
        <v>1234</v>
      </c>
    </row>
    <row r="314" ht="14.25" spans="1:10">
      <c r="A314" s="8" t="s">
        <v>1041</v>
      </c>
      <c r="B314" s="8">
        <v>3333</v>
      </c>
      <c r="C314" s="8" t="str">
        <f t="shared" si="4"/>
        <v>113.747901x34.403467</v>
      </c>
      <c r="D314" s="8">
        <v>113.747901</v>
      </c>
      <c r="E314" s="8">
        <v>34.403467</v>
      </c>
      <c r="F314" s="8">
        <v>1</v>
      </c>
      <c r="G314" s="8" t="s">
        <v>1257</v>
      </c>
      <c r="H314" s="8" t="s">
        <v>1041</v>
      </c>
      <c r="I314" s="8" t="s">
        <v>757</v>
      </c>
      <c r="J314" s="8">
        <v>1264</v>
      </c>
    </row>
    <row r="315" ht="14.25" spans="1:10">
      <c r="A315" s="8" t="s">
        <v>1041</v>
      </c>
      <c r="B315" s="8">
        <v>4010</v>
      </c>
      <c r="C315" s="8" t="str">
        <f t="shared" si="4"/>
        <v>113.747901x34.403467</v>
      </c>
      <c r="D315" s="8">
        <v>113.747901</v>
      </c>
      <c r="E315" s="8">
        <v>34.403467</v>
      </c>
      <c r="F315" s="8">
        <v>6</v>
      </c>
      <c r="G315" s="8" t="s">
        <v>1238</v>
      </c>
      <c r="H315" s="8" t="s">
        <v>1041</v>
      </c>
      <c r="I315" s="8" t="s">
        <v>757</v>
      </c>
      <c r="J315" s="8">
        <v>1514</v>
      </c>
    </row>
    <row r="316" ht="14.25" spans="1:10">
      <c r="A316" s="8" t="s">
        <v>1041</v>
      </c>
      <c r="B316" s="8">
        <v>4267</v>
      </c>
      <c r="C316" s="8" t="str">
        <f t="shared" si="4"/>
        <v>113.747901x34.403467</v>
      </c>
      <c r="D316" s="8">
        <v>113.747901</v>
      </c>
      <c r="E316" s="8">
        <v>34.403467</v>
      </c>
      <c r="F316" s="8">
        <v>5</v>
      </c>
      <c r="G316" s="8" t="s">
        <v>1239</v>
      </c>
      <c r="H316" s="8" t="s">
        <v>1041</v>
      </c>
      <c r="I316" s="8" t="s">
        <v>757</v>
      </c>
      <c r="J316" s="8">
        <v>1618</v>
      </c>
    </row>
    <row r="317" ht="14.25" spans="1:10">
      <c r="A317" s="8" t="s">
        <v>1041</v>
      </c>
      <c r="B317" s="8">
        <v>4495</v>
      </c>
      <c r="C317" s="8" t="str">
        <f t="shared" si="4"/>
        <v>113.747901x34.403467</v>
      </c>
      <c r="D317" s="8">
        <v>113.747901</v>
      </c>
      <c r="E317" s="8">
        <v>34.403467</v>
      </c>
      <c r="F317" s="8">
        <v>4</v>
      </c>
      <c r="G317" s="8" t="s">
        <v>1253</v>
      </c>
      <c r="H317" s="8" t="s">
        <v>1041</v>
      </c>
      <c r="I317" s="8" t="s">
        <v>757</v>
      </c>
      <c r="J317" s="8">
        <v>1741</v>
      </c>
    </row>
    <row r="318" ht="14.25" spans="1:10">
      <c r="A318" s="8" t="s">
        <v>1041</v>
      </c>
      <c r="B318" s="8">
        <v>4902</v>
      </c>
      <c r="C318" s="8" t="str">
        <f t="shared" si="4"/>
        <v>113.747901x34.403467</v>
      </c>
      <c r="D318" s="8">
        <v>113.747901</v>
      </c>
      <c r="E318" s="8">
        <v>34.403467</v>
      </c>
      <c r="F318" s="8">
        <v>3</v>
      </c>
      <c r="G318" s="8" t="s">
        <v>1240</v>
      </c>
      <c r="H318" s="8" t="s">
        <v>1041</v>
      </c>
      <c r="I318" s="8" t="s">
        <v>757</v>
      </c>
      <c r="J318" s="8">
        <v>1928</v>
      </c>
    </row>
    <row r="319" ht="14.25" spans="1:10">
      <c r="A319" s="8" t="s">
        <v>1258</v>
      </c>
      <c r="B319" s="8">
        <v>4130</v>
      </c>
      <c r="C319" s="8" t="str">
        <f t="shared" si="4"/>
        <v>114.013032x33.593364</v>
      </c>
      <c r="D319" s="8">
        <v>114.013032</v>
      </c>
      <c r="E319" s="8">
        <v>33.593364</v>
      </c>
      <c r="F319" s="8">
        <v>8</v>
      </c>
      <c r="G319" s="8" t="s">
        <v>1259</v>
      </c>
      <c r="H319" s="8" t="s">
        <v>1258</v>
      </c>
      <c r="I319" s="8" t="s">
        <v>757</v>
      </c>
      <c r="J319" s="8">
        <v>1579</v>
      </c>
    </row>
    <row r="320" ht="14.25" spans="1:10">
      <c r="A320" s="8" t="s">
        <v>1260</v>
      </c>
      <c r="B320" s="8">
        <v>5049</v>
      </c>
      <c r="C320" s="8" t="str">
        <f t="shared" si="4"/>
        <v>114.013032x33.593364</v>
      </c>
      <c r="D320" s="8">
        <v>114.013032</v>
      </c>
      <c r="E320" s="8">
        <v>33.593364</v>
      </c>
      <c r="F320" s="8">
        <v>11</v>
      </c>
      <c r="G320" s="8" t="s">
        <v>1250</v>
      </c>
      <c r="H320" s="8" t="s">
        <v>1260</v>
      </c>
      <c r="I320" s="8" t="s">
        <v>757</v>
      </c>
      <c r="J320" s="8">
        <v>1979</v>
      </c>
    </row>
    <row r="321" ht="14.25" spans="1:10">
      <c r="A321" s="8" t="s">
        <v>989</v>
      </c>
      <c r="B321" s="8">
        <v>1235</v>
      </c>
      <c r="C321" s="8" t="str">
        <f t="shared" si="4"/>
        <v>114.396938x36.103968</v>
      </c>
      <c r="D321" s="8">
        <v>114.396938</v>
      </c>
      <c r="E321" s="8">
        <v>36.103968</v>
      </c>
      <c r="F321" s="8">
        <v>23</v>
      </c>
      <c r="G321" s="8" t="s">
        <v>1261</v>
      </c>
      <c r="H321" s="8" t="s">
        <v>989</v>
      </c>
      <c r="I321" s="8" t="s">
        <v>757</v>
      </c>
      <c r="J321" s="8">
        <v>484</v>
      </c>
    </row>
    <row r="322" ht="14.25" spans="1:10">
      <c r="A322" s="8" t="s">
        <v>989</v>
      </c>
      <c r="B322" s="8">
        <v>3199</v>
      </c>
      <c r="C322" s="8" t="str">
        <f t="shared" ref="C322:C385" si="5">CONCATENATE(D322,"x",E322)</f>
        <v>114.396938x36.103968</v>
      </c>
      <c r="D322" s="8">
        <v>114.396938</v>
      </c>
      <c r="E322" s="8">
        <v>36.103968</v>
      </c>
      <c r="F322" s="8">
        <v>4</v>
      </c>
      <c r="G322" s="8" t="s">
        <v>1243</v>
      </c>
      <c r="H322" s="8" t="s">
        <v>989</v>
      </c>
      <c r="I322" s="8" t="s">
        <v>757</v>
      </c>
      <c r="J322" s="8">
        <v>1234</v>
      </c>
    </row>
    <row r="323" ht="14.25" spans="1:10">
      <c r="A323" s="8" t="s">
        <v>802</v>
      </c>
      <c r="B323" s="8">
        <v>241</v>
      </c>
      <c r="C323" s="8" t="str">
        <f t="shared" si="5"/>
        <v>114.508557x37.077017</v>
      </c>
      <c r="D323" s="8">
        <v>114.508557</v>
      </c>
      <c r="E323" s="8">
        <v>37.077017</v>
      </c>
      <c r="F323" s="8">
        <v>14</v>
      </c>
      <c r="G323" s="8" t="s">
        <v>1262</v>
      </c>
      <c r="H323" s="8" t="s">
        <v>802</v>
      </c>
      <c r="I323" s="8" t="s">
        <v>757</v>
      </c>
      <c r="J323" s="8">
        <v>100</v>
      </c>
    </row>
    <row r="324" ht="14.25" spans="1:10">
      <c r="A324" s="8" t="s">
        <v>802</v>
      </c>
      <c r="B324" s="8">
        <v>3617</v>
      </c>
      <c r="C324" s="8" t="str">
        <f t="shared" si="5"/>
        <v>114.508557x37.077017</v>
      </c>
      <c r="D324" s="8">
        <v>114.508557</v>
      </c>
      <c r="E324" s="8">
        <v>37.077017</v>
      </c>
      <c r="F324" s="8">
        <v>5</v>
      </c>
      <c r="G324" s="8" t="s">
        <v>1252</v>
      </c>
      <c r="H324" s="8" t="s">
        <v>802</v>
      </c>
      <c r="I324" s="8" t="s">
        <v>757</v>
      </c>
      <c r="J324" s="8">
        <v>1366</v>
      </c>
    </row>
    <row r="325" ht="14.25" spans="1:10">
      <c r="A325" s="8" t="s">
        <v>1263</v>
      </c>
      <c r="B325" s="8">
        <v>5040</v>
      </c>
      <c r="C325" s="8" t="str">
        <f t="shared" si="5"/>
        <v>114.791074x36.156457</v>
      </c>
      <c r="D325" s="8">
        <v>114.791074</v>
      </c>
      <c r="E325" s="8">
        <v>36.156457</v>
      </c>
      <c r="F325" s="8">
        <v>2</v>
      </c>
      <c r="G325" s="8" t="s">
        <v>1250</v>
      </c>
      <c r="H325" s="8" t="s">
        <v>1263</v>
      </c>
      <c r="I325" s="8" t="s">
        <v>757</v>
      </c>
      <c r="J325" s="8">
        <v>1979</v>
      </c>
    </row>
    <row r="326" ht="14.25" spans="1:10">
      <c r="A326" s="8" t="s">
        <v>1137</v>
      </c>
      <c r="B326" s="8">
        <v>1209</v>
      </c>
      <c r="C326" s="8" t="str">
        <f t="shared" si="5"/>
        <v>114.994668x32.756494</v>
      </c>
      <c r="D326" s="8">
        <v>114.994668</v>
      </c>
      <c r="E326" s="8">
        <v>32.756494</v>
      </c>
      <c r="F326" s="8">
        <v>22</v>
      </c>
      <c r="G326" s="8" t="s">
        <v>1227</v>
      </c>
      <c r="H326" s="8" t="s">
        <v>1137</v>
      </c>
      <c r="I326" s="8" t="s">
        <v>757</v>
      </c>
      <c r="J326" s="8">
        <v>481</v>
      </c>
    </row>
    <row r="327" ht="14.25" spans="1:10">
      <c r="A327" s="8" t="s">
        <v>1137</v>
      </c>
      <c r="B327" s="8">
        <v>1219</v>
      </c>
      <c r="C327" s="8" t="str">
        <f t="shared" si="5"/>
        <v>114.994668x32.756494</v>
      </c>
      <c r="D327" s="8">
        <v>114.994668</v>
      </c>
      <c r="E327" s="8">
        <v>32.756494</v>
      </c>
      <c r="F327" s="8">
        <v>7</v>
      </c>
      <c r="G327" s="8" t="s">
        <v>1261</v>
      </c>
      <c r="H327" s="8" t="s">
        <v>1137</v>
      </c>
      <c r="I327" s="8" t="s">
        <v>757</v>
      </c>
      <c r="J327" s="8">
        <v>484</v>
      </c>
    </row>
    <row r="328" ht="14.25" spans="1:10">
      <c r="A328" s="8" t="s">
        <v>1264</v>
      </c>
      <c r="B328" s="8">
        <v>4006</v>
      </c>
      <c r="C328" s="8" t="str">
        <f t="shared" si="5"/>
        <v>115.038988x35.719547</v>
      </c>
      <c r="D328" s="8">
        <v>115.038988</v>
      </c>
      <c r="E328" s="8">
        <v>35.719547</v>
      </c>
      <c r="F328" s="8">
        <v>2</v>
      </c>
      <c r="G328" s="8" t="s">
        <v>1238</v>
      </c>
      <c r="H328" s="8" t="s">
        <v>1264</v>
      </c>
      <c r="I328" s="8" t="s">
        <v>757</v>
      </c>
      <c r="J328" s="8">
        <v>1514</v>
      </c>
    </row>
    <row r="329" ht="14.25" spans="1:10">
      <c r="A329" s="8" t="s">
        <v>1264</v>
      </c>
      <c r="B329" s="8">
        <v>4606</v>
      </c>
      <c r="C329" s="8" t="str">
        <f t="shared" si="5"/>
        <v>115.038988x35.719547</v>
      </c>
      <c r="D329" s="8">
        <v>115.038988</v>
      </c>
      <c r="E329" s="8">
        <v>35.719547</v>
      </c>
      <c r="F329" s="8">
        <v>3</v>
      </c>
      <c r="G329" s="8" t="s">
        <v>1265</v>
      </c>
      <c r="H329" s="8" t="s">
        <v>1264</v>
      </c>
      <c r="I329" s="8" t="s">
        <v>757</v>
      </c>
      <c r="J329" s="8">
        <v>1788</v>
      </c>
    </row>
    <row r="330" ht="14.25" spans="1:10">
      <c r="A330" s="8" t="s">
        <v>85</v>
      </c>
      <c r="B330" s="8">
        <v>1195</v>
      </c>
      <c r="C330" s="8" t="str">
        <f t="shared" si="5"/>
        <v>115.417654x35.206541</v>
      </c>
      <c r="D330" s="8">
        <v>115.417654</v>
      </c>
      <c r="E330" s="8">
        <v>35.206541</v>
      </c>
      <c r="F330" s="8">
        <v>8</v>
      </c>
      <c r="G330" s="8" t="s">
        <v>1227</v>
      </c>
      <c r="H330" s="8" t="s">
        <v>85</v>
      </c>
      <c r="I330" s="8" t="s">
        <v>757</v>
      </c>
      <c r="J330" s="8">
        <v>481</v>
      </c>
    </row>
    <row r="331" ht="14.25" spans="1:10">
      <c r="A331" s="8" t="s">
        <v>85</v>
      </c>
      <c r="B331" s="8">
        <v>2455</v>
      </c>
      <c r="C331" s="8" t="str">
        <f t="shared" si="5"/>
        <v>115.417654x35.206541</v>
      </c>
      <c r="D331" s="8">
        <v>115.417654</v>
      </c>
      <c r="E331" s="8">
        <v>35.206541</v>
      </c>
      <c r="F331" s="8">
        <v>4</v>
      </c>
      <c r="G331" s="8" t="s">
        <v>1242</v>
      </c>
      <c r="H331" s="8" t="s">
        <v>85</v>
      </c>
      <c r="I331" s="8" t="s">
        <v>757</v>
      </c>
      <c r="J331" s="8">
        <v>969</v>
      </c>
    </row>
    <row r="332" ht="14.25" spans="1:10">
      <c r="A332" s="8" t="s">
        <v>85</v>
      </c>
      <c r="B332" s="8">
        <v>2632</v>
      </c>
      <c r="C332" s="8" t="str">
        <f t="shared" si="5"/>
        <v>115.417654x35.206541</v>
      </c>
      <c r="D332" s="8">
        <v>115.417654</v>
      </c>
      <c r="E332" s="8">
        <v>35.206541</v>
      </c>
      <c r="F332" s="8">
        <v>18</v>
      </c>
      <c r="G332" s="8" t="s">
        <v>1246</v>
      </c>
      <c r="H332" s="8" t="s">
        <v>85</v>
      </c>
      <c r="I332" s="8" t="s">
        <v>757</v>
      </c>
      <c r="J332" s="8">
        <v>1055</v>
      </c>
    </row>
    <row r="333" ht="14.25" spans="1:10">
      <c r="A333" s="8" t="s">
        <v>85</v>
      </c>
      <c r="B333" s="8">
        <v>2792</v>
      </c>
      <c r="C333" s="8" t="str">
        <f t="shared" si="5"/>
        <v>115.417654x35.206541</v>
      </c>
      <c r="D333" s="8">
        <v>115.417654</v>
      </c>
      <c r="E333" s="8">
        <v>35.206541</v>
      </c>
      <c r="F333" s="8">
        <v>3</v>
      </c>
      <c r="G333" s="8" t="s">
        <v>1247</v>
      </c>
      <c r="H333" s="8" t="s">
        <v>85</v>
      </c>
      <c r="I333" s="8" t="s">
        <v>757</v>
      </c>
      <c r="J333" s="8">
        <v>1098</v>
      </c>
    </row>
    <row r="334" ht="14.25" spans="1:10">
      <c r="A334" s="8" t="s">
        <v>85</v>
      </c>
      <c r="B334" s="8">
        <v>3202</v>
      </c>
      <c r="C334" s="8" t="str">
        <f t="shared" si="5"/>
        <v>115.417654x35.206541</v>
      </c>
      <c r="D334" s="8">
        <v>115.417654</v>
      </c>
      <c r="E334" s="8">
        <v>35.206541</v>
      </c>
      <c r="F334" s="8">
        <v>7</v>
      </c>
      <c r="G334" s="8" t="s">
        <v>1243</v>
      </c>
      <c r="H334" s="8" t="s">
        <v>85</v>
      </c>
      <c r="I334" s="8" t="s">
        <v>757</v>
      </c>
      <c r="J334" s="8">
        <v>1234</v>
      </c>
    </row>
    <row r="335" ht="14.25" spans="1:10">
      <c r="A335" s="8" t="s">
        <v>85</v>
      </c>
      <c r="B335" s="8">
        <v>4012</v>
      </c>
      <c r="C335" s="8" t="str">
        <f t="shared" si="5"/>
        <v>115.417654x35.206541</v>
      </c>
      <c r="D335" s="8">
        <v>115.417654</v>
      </c>
      <c r="E335" s="8">
        <v>35.206541</v>
      </c>
      <c r="F335" s="8">
        <v>8</v>
      </c>
      <c r="G335" s="8" t="s">
        <v>1238</v>
      </c>
      <c r="H335" s="8" t="s">
        <v>85</v>
      </c>
      <c r="I335" s="8" t="s">
        <v>757</v>
      </c>
      <c r="J335" s="8">
        <v>1514</v>
      </c>
    </row>
    <row r="336" ht="14.25" spans="1:10">
      <c r="A336" s="8" t="s">
        <v>85</v>
      </c>
      <c r="B336" s="8">
        <v>4269</v>
      </c>
      <c r="C336" s="8" t="str">
        <f t="shared" si="5"/>
        <v>115.417654x35.206541</v>
      </c>
      <c r="D336" s="8">
        <v>115.417654</v>
      </c>
      <c r="E336" s="8">
        <v>35.206541</v>
      </c>
      <c r="F336" s="8">
        <v>7</v>
      </c>
      <c r="G336" s="8" t="s">
        <v>1239</v>
      </c>
      <c r="H336" s="8" t="s">
        <v>85</v>
      </c>
      <c r="I336" s="8" t="s">
        <v>757</v>
      </c>
      <c r="J336" s="8">
        <v>1618</v>
      </c>
    </row>
    <row r="337" ht="14.25" spans="1:10">
      <c r="A337" s="8" t="s">
        <v>85</v>
      </c>
      <c r="B337" s="8">
        <v>4605</v>
      </c>
      <c r="C337" s="8" t="str">
        <f t="shared" si="5"/>
        <v>115.417654x35.206541</v>
      </c>
      <c r="D337" s="8">
        <v>115.417654</v>
      </c>
      <c r="E337" s="8">
        <v>35.206541</v>
      </c>
      <c r="F337" s="8">
        <v>2</v>
      </c>
      <c r="G337" s="8" t="s">
        <v>1265</v>
      </c>
      <c r="H337" s="8" t="s">
        <v>85</v>
      </c>
      <c r="I337" s="8" t="s">
        <v>757</v>
      </c>
      <c r="J337" s="8">
        <v>1788</v>
      </c>
    </row>
    <row r="338" ht="14.25" spans="1:10">
      <c r="A338" s="8" t="s">
        <v>85</v>
      </c>
      <c r="B338" s="8">
        <v>4901</v>
      </c>
      <c r="C338" s="8" t="str">
        <f t="shared" si="5"/>
        <v>115.417654x35.206541</v>
      </c>
      <c r="D338" s="8">
        <v>115.417654</v>
      </c>
      <c r="E338" s="8">
        <v>35.206541</v>
      </c>
      <c r="F338" s="8">
        <v>2</v>
      </c>
      <c r="G338" s="8" t="s">
        <v>1240</v>
      </c>
      <c r="H338" s="8" t="s">
        <v>85</v>
      </c>
      <c r="I338" s="8" t="s">
        <v>757</v>
      </c>
      <c r="J338" s="8">
        <v>1928</v>
      </c>
    </row>
    <row r="339" ht="14.25" spans="1:10">
      <c r="A339" s="8" t="s">
        <v>7</v>
      </c>
      <c r="B339" s="8">
        <v>722</v>
      </c>
      <c r="C339" s="8" t="str">
        <f t="shared" si="5"/>
        <v>115.657049x34.397873</v>
      </c>
      <c r="D339" s="8">
        <v>115.657049</v>
      </c>
      <c r="E339" s="8">
        <v>34.397873</v>
      </c>
      <c r="F339" s="8">
        <v>9</v>
      </c>
      <c r="G339" s="8" t="s">
        <v>1244</v>
      </c>
      <c r="H339" s="8" t="s">
        <v>7</v>
      </c>
      <c r="I339" s="8" t="s">
        <v>757</v>
      </c>
      <c r="J339" s="8">
        <v>282</v>
      </c>
    </row>
    <row r="340" ht="14.25" spans="1:10">
      <c r="A340" s="8" t="s">
        <v>7</v>
      </c>
      <c r="B340" s="8">
        <v>1184</v>
      </c>
      <c r="C340" s="8" t="str">
        <f t="shared" si="5"/>
        <v>115.657049x34.397873</v>
      </c>
      <c r="D340" s="8">
        <v>115.657049</v>
      </c>
      <c r="E340" s="8">
        <v>34.397873</v>
      </c>
      <c r="F340" s="8">
        <v>1</v>
      </c>
      <c r="G340" s="8" t="s">
        <v>1255</v>
      </c>
      <c r="H340" s="8" t="s">
        <v>7</v>
      </c>
      <c r="I340" s="8" t="s">
        <v>757</v>
      </c>
      <c r="J340" s="8">
        <v>478</v>
      </c>
    </row>
    <row r="341" ht="14.25" spans="1:10">
      <c r="A341" s="8" t="s">
        <v>7</v>
      </c>
      <c r="B341" s="8">
        <v>1197</v>
      </c>
      <c r="C341" s="8" t="str">
        <f t="shared" si="5"/>
        <v>115.657049x34.397873</v>
      </c>
      <c r="D341" s="8">
        <v>115.657049</v>
      </c>
      <c r="E341" s="8">
        <v>34.397873</v>
      </c>
      <c r="F341" s="8">
        <v>10</v>
      </c>
      <c r="G341" s="8" t="s">
        <v>1227</v>
      </c>
      <c r="H341" s="8" t="s">
        <v>7</v>
      </c>
      <c r="I341" s="8" t="s">
        <v>757</v>
      </c>
      <c r="J341" s="8">
        <v>481</v>
      </c>
    </row>
    <row r="342" ht="14.25" spans="1:10">
      <c r="A342" s="8" t="s">
        <v>7</v>
      </c>
      <c r="B342" s="8">
        <v>1320</v>
      </c>
      <c r="C342" s="8" t="str">
        <f t="shared" si="5"/>
        <v>115.657049x34.397873</v>
      </c>
      <c r="D342" s="8">
        <v>115.657049</v>
      </c>
      <c r="E342" s="8">
        <v>34.397873</v>
      </c>
      <c r="F342" s="8">
        <v>2</v>
      </c>
      <c r="G342" s="8" t="s">
        <v>1235</v>
      </c>
      <c r="H342" s="8" t="s">
        <v>7</v>
      </c>
      <c r="I342" s="8" t="s">
        <v>757</v>
      </c>
      <c r="J342" s="8">
        <v>531</v>
      </c>
    </row>
    <row r="343" ht="14.25" spans="1:10">
      <c r="A343" s="8" t="s">
        <v>7</v>
      </c>
      <c r="B343" s="8">
        <v>1644</v>
      </c>
      <c r="C343" s="8" t="str">
        <f t="shared" si="5"/>
        <v>115.657049x34.397873</v>
      </c>
      <c r="D343" s="8">
        <v>115.657049</v>
      </c>
      <c r="E343" s="8">
        <v>34.397873</v>
      </c>
      <c r="F343" s="8">
        <v>9</v>
      </c>
      <c r="G343" s="8" t="s">
        <v>1245</v>
      </c>
      <c r="H343" s="8" t="s">
        <v>7</v>
      </c>
      <c r="I343" s="8" t="s">
        <v>757</v>
      </c>
      <c r="J343" s="8">
        <v>689</v>
      </c>
    </row>
    <row r="344" ht="14.25" spans="1:10">
      <c r="A344" s="8" t="s">
        <v>7</v>
      </c>
      <c r="B344" s="8">
        <v>2453</v>
      </c>
      <c r="C344" s="8" t="str">
        <f t="shared" si="5"/>
        <v>115.657049x34.397873</v>
      </c>
      <c r="D344" s="8">
        <v>115.657049</v>
      </c>
      <c r="E344" s="8">
        <v>34.397873</v>
      </c>
      <c r="F344" s="8">
        <v>2</v>
      </c>
      <c r="G344" s="8" t="s">
        <v>1242</v>
      </c>
      <c r="H344" s="8" t="s">
        <v>7</v>
      </c>
      <c r="I344" s="8" t="s">
        <v>757</v>
      </c>
      <c r="J344" s="8">
        <v>969</v>
      </c>
    </row>
    <row r="345" ht="14.25" spans="1:10">
      <c r="A345" s="8" t="s">
        <v>7</v>
      </c>
      <c r="B345" s="8">
        <v>3616</v>
      </c>
      <c r="C345" s="8" t="str">
        <f t="shared" si="5"/>
        <v>115.657049x34.397873</v>
      </c>
      <c r="D345" s="8">
        <v>115.657049</v>
      </c>
      <c r="E345" s="8">
        <v>34.397873</v>
      </c>
      <c r="F345" s="8">
        <v>4</v>
      </c>
      <c r="G345" s="8" t="s">
        <v>1252</v>
      </c>
      <c r="H345" s="8" t="s">
        <v>7</v>
      </c>
      <c r="I345" s="8" t="s">
        <v>757</v>
      </c>
      <c r="J345" s="8">
        <v>1366</v>
      </c>
    </row>
    <row r="346" ht="14.25" spans="1:10">
      <c r="A346" s="8" t="s">
        <v>7</v>
      </c>
      <c r="B346" s="8">
        <v>4268</v>
      </c>
      <c r="C346" s="8" t="str">
        <f t="shared" si="5"/>
        <v>115.657049x34.397873</v>
      </c>
      <c r="D346" s="8">
        <v>115.657049</v>
      </c>
      <c r="E346" s="8">
        <v>34.397873</v>
      </c>
      <c r="F346" s="8">
        <v>6</v>
      </c>
      <c r="G346" s="8" t="s">
        <v>1239</v>
      </c>
      <c r="H346" s="8" t="s">
        <v>7</v>
      </c>
      <c r="I346" s="8" t="s">
        <v>757</v>
      </c>
      <c r="J346" s="8">
        <v>1618</v>
      </c>
    </row>
    <row r="347" ht="14.25" spans="1:10">
      <c r="A347" s="8" t="s">
        <v>7</v>
      </c>
      <c r="B347" s="8">
        <v>4496</v>
      </c>
      <c r="C347" s="8" t="str">
        <f t="shared" si="5"/>
        <v>115.657049x34.397873</v>
      </c>
      <c r="D347" s="8">
        <v>115.657049</v>
      </c>
      <c r="E347" s="8">
        <v>34.397873</v>
      </c>
      <c r="F347" s="8">
        <v>5</v>
      </c>
      <c r="G347" s="8" t="s">
        <v>1253</v>
      </c>
      <c r="H347" s="8" t="s">
        <v>7</v>
      </c>
      <c r="I347" s="8" t="s">
        <v>757</v>
      </c>
      <c r="J347" s="8">
        <v>1741</v>
      </c>
    </row>
    <row r="348" ht="14.25" spans="1:10">
      <c r="A348" s="8" t="s">
        <v>7</v>
      </c>
      <c r="B348" s="8">
        <v>4604</v>
      </c>
      <c r="C348" s="8" t="str">
        <f t="shared" si="5"/>
        <v>115.657049x34.397873</v>
      </c>
      <c r="D348" s="8">
        <v>115.657049</v>
      </c>
      <c r="E348" s="8">
        <v>34.397873</v>
      </c>
      <c r="F348" s="8">
        <v>1</v>
      </c>
      <c r="G348" s="8" t="s">
        <v>1265</v>
      </c>
      <c r="H348" s="8" t="s">
        <v>7</v>
      </c>
      <c r="I348" s="8" t="s">
        <v>757</v>
      </c>
      <c r="J348" s="8">
        <v>1788</v>
      </c>
    </row>
    <row r="349" ht="14.25" spans="1:10">
      <c r="A349" s="8" t="s">
        <v>7</v>
      </c>
      <c r="B349" s="8">
        <v>4903</v>
      </c>
      <c r="C349" s="8" t="str">
        <f t="shared" si="5"/>
        <v>115.657049x34.397873</v>
      </c>
      <c r="D349" s="8">
        <v>115.657049</v>
      </c>
      <c r="E349" s="8">
        <v>34.397873</v>
      </c>
      <c r="F349" s="8">
        <v>4</v>
      </c>
      <c r="G349" s="8" t="s">
        <v>1240</v>
      </c>
      <c r="H349" s="8" t="s">
        <v>7</v>
      </c>
      <c r="I349" s="8" t="s">
        <v>757</v>
      </c>
      <c r="J349" s="8">
        <v>1928</v>
      </c>
    </row>
    <row r="350" ht="14.25" spans="1:10">
      <c r="A350" s="8" t="s">
        <v>7</v>
      </c>
      <c r="B350" s="8">
        <v>4971</v>
      </c>
      <c r="C350" s="8" t="str">
        <f t="shared" si="5"/>
        <v>115.657049x34.397873</v>
      </c>
      <c r="D350" s="8">
        <v>115.657049</v>
      </c>
      <c r="E350" s="8">
        <v>34.397873</v>
      </c>
      <c r="F350" s="8">
        <v>3</v>
      </c>
      <c r="G350" s="8" t="s">
        <v>1241</v>
      </c>
      <c r="H350" s="8" t="s">
        <v>7</v>
      </c>
      <c r="I350" s="8" t="s">
        <v>757</v>
      </c>
      <c r="J350" s="8">
        <v>1946</v>
      </c>
    </row>
    <row r="351" ht="14.25" spans="1:10">
      <c r="A351" s="8" t="s">
        <v>1027</v>
      </c>
      <c r="B351" s="8">
        <v>1901</v>
      </c>
      <c r="C351" s="8" t="str">
        <f t="shared" si="5"/>
        <v>116.810195x36.0762404</v>
      </c>
      <c r="D351" s="8">
        <v>116.810195</v>
      </c>
      <c r="E351" s="8">
        <v>36.0762404</v>
      </c>
      <c r="F351" s="8">
        <v>8</v>
      </c>
      <c r="G351" s="8" t="s">
        <v>1266</v>
      </c>
      <c r="H351" s="8" t="s">
        <v>1027</v>
      </c>
      <c r="I351" s="8" t="s">
        <v>757</v>
      </c>
      <c r="J351" s="8">
        <v>768</v>
      </c>
    </row>
    <row r="352" ht="14.25" spans="1:10">
      <c r="A352" s="8" t="s">
        <v>1027</v>
      </c>
      <c r="B352" s="8">
        <v>2661</v>
      </c>
      <c r="C352" s="8" t="str">
        <f t="shared" si="5"/>
        <v>116.810195x36.0762404</v>
      </c>
      <c r="D352" s="8">
        <v>116.810195</v>
      </c>
      <c r="E352" s="8">
        <v>36.0762404</v>
      </c>
      <c r="F352" s="8">
        <v>5</v>
      </c>
      <c r="G352" s="8" t="s">
        <v>1228</v>
      </c>
      <c r="H352" s="8" t="s">
        <v>1027</v>
      </c>
      <c r="I352" s="8" t="s">
        <v>757</v>
      </c>
      <c r="J352" s="8">
        <v>1060</v>
      </c>
    </row>
    <row r="353" ht="14.25" spans="1:10">
      <c r="A353" s="8" t="s">
        <v>1027</v>
      </c>
      <c r="B353" s="8">
        <v>3690</v>
      </c>
      <c r="C353" s="8" t="str">
        <f t="shared" si="5"/>
        <v>116.810195x36.0762404</v>
      </c>
      <c r="D353" s="8">
        <v>116.810195</v>
      </c>
      <c r="E353" s="8">
        <v>36.0762404</v>
      </c>
      <c r="F353" s="8">
        <v>13</v>
      </c>
      <c r="G353" s="8" t="s">
        <v>1231</v>
      </c>
      <c r="H353" s="8" t="s">
        <v>1027</v>
      </c>
      <c r="I353" s="8" t="s">
        <v>757</v>
      </c>
      <c r="J353" s="8">
        <v>1386</v>
      </c>
    </row>
    <row r="354" ht="14.25" spans="1:10">
      <c r="A354" s="8" t="s">
        <v>1027</v>
      </c>
      <c r="B354" s="8">
        <v>4128</v>
      </c>
      <c r="C354" s="8" t="str">
        <f t="shared" si="5"/>
        <v>116.810195x36.0762404</v>
      </c>
      <c r="D354" s="8">
        <v>116.810195</v>
      </c>
      <c r="E354" s="8">
        <v>36.0762404</v>
      </c>
      <c r="F354" s="8">
        <v>6</v>
      </c>
      <c r="G354" s="8" t="s">
        <v>1259</v>
      </c>
      <c r="H354" s="8" t="s">
        <v>1027</v>
      </c>
      <c r="I354" s="8" t="s">
        <v>757</v>
      </c>
      <c r="J354" s="8">
        <v>1579</v>
      </c>
    </row>
    <row r="355" ht="14.25" spans="1:10">
      <c r="A355" s="8" t="s">
        <v>1267</v>
      </c>
      <c r="B355" s="8">
        <v>1897</v>
      </c>
      <c r="C355" s="8" t="str">
        <f t="shared" si="5"/>
        <v>116.992121x35.585944</v>
      </c>
      <c r="D355" s="8">
        <v>116.992121</v>
      </c>
      <c r="E355" s="8">
        <v>35.585944</v>
      </c>
      <c r="F355" s="8">
        <v>4</v>
      </c>
      <c r="G355" s="8" t="s">
        <v>1266</v>
      </c>
      <c r="H355" s="8" t="s">
        <v>1267</v>
      </c>
      <c r="I355" s="8" t="s">
        <v>757</v>
      </c>
      <c r="J355" s="8">
        <v>768</v>
      </c>
    </row>
    <row r="356" ht="14.25" spans="1:10">
      <c r="A356" s="8" t="s">
        <v>875</v>
      </c>
      <c r="B356" s="8">
        <v>2665</v>
      </c>
      <c r="C356" s="8" t="str">
        <f t="shared" si="5"/>
        <v>117.040202x36.698065</v>
      </c>
      <c r="D356" s="8">
        <v>117.040202</v>
      </c>
      <c r="E356" s="8">
        <v>36.698065</v>
      </c>
      <c r="F356" s="8">
        <v>9</v>
      </c>
      <c r="G356" s="8" t="s">
        <v>1228</v>
      </c>
      <c r="H356" s="8" t="s">
        <v>875</v>
      </c>
      <c r="I356" s="8" t="s">
        <v>757</v>
      </c>
      <c r="J356" s="8">
        <v>1060</v>
      </c>
    </row>
    <row r="357" ht="14.25" spans="1:10">
      <c r="A357" s="8" t="s">
        <v>875</v>
      </c>
      <c r="B357" s="8">
        <v>3215</v>
      </c>
      <c r="C357" s="8" t="str">
        <f t="shared" si="5"/>
        <v>117.040202x36.698065</v>
      </c>
      <c r="D357" s="8">
        <v>117.040202</v>
      </c>
      <c r="E357" s="8">
        <v>36.698065</v>
      </c>
      <c r="F357" s="8">
        <v>4</v>
      </c>
      <c r="G357" s="8" t="s">
        <v>1268</v>
      </c>
      <c r="H357" s="8" t="s">
        <v>875</v>
      </c>
      <c r="I357" s="8" t="s">
        <v>757</v>
      </c>
      <c r="J357" s="8">
        <v>1236</v>
      </c>
    </row>
    <row r="358" ht="14.25" spans="1:10">
      <c r="A358" s="8" t="s">
        <v>875</v>
      </c>
      <c r="B358" s="8">
        <v>5043</v>
      </c>
      <c r="C358" s="8" t="str">
        <f t="shared" si="5"/>
        <v>117.040202x36.698065</v>
      </c>
      <c r="D358" s="8">
        <v>117.040202</v>
      </c>
      <c r="E358" s="8">
        <v>36.698065</v>
      </c>
      <c r="F358" s="8">
        <v>5</v>
      </c>
      <c r="G358" s="8" t="s">
        <v>1250</v>
      </c>
      <c r="H358" s="8" t="s">
        <v>875</v>
      </c>
      <c r="I358" s="8" t="s">
        <v>757</v>
      </c>
      <c r="J358" s="8">
        <v>1979</v>
      </c>
    </row>
    <row r="359" ht="14.25" spans="1:10">
      <c r="A359" s="8" t="s">
        <v>1269</v>
      </c>
      <c r="B359" s="8">
        <v>3216</v>
      </c>
      <c r="C359" s="8" t="str">
        <f t="shared" si="5"/>
        <v>117.05285x36.699917</v>
      </c>
      <c r="D359" s="8">
        <v>117.05285</v>
      </c>
      <c r="E359" s="8">
        <v>36.699917</v>
      </c>
      <c r="F359" s="8">
        <v>5</v>
      </c>
      <c r="G359" s="8" t="s">
        <v>1268</v>
      </c>
      <c r="H359" s="8" t="s">
        <v>1269</v>
      </c>
      <c r="I359" s="8" t="s">
        <v>757</v>
      </c>
      <c r="J359" s="8">
        <v>1236</v>
      </c>
    </row>
    <row r="360" ht="14.25" spans="1:10">
      <c r="A360" s="8" t="s">
        <v>1269</v>
      </c>
      <c r="B360" s="8">
        <v>3852</v>
      </c>
      <c r="C360" s="8" t="str">
        <f t="shared" si="5"/>
        <v>117.05285x36.699917</v>
      </c>
      <c r="D360" s="8">
        <v>117.05285</v>
      </c>
      <c r="E360" s="8">
        <v>36.699917</v>
      </c>
      <c r="F360" s="8">
        <v>1</v>
      </c>
      <c r="G360" s="8" t="s">
        <v>1270</v>
      </c>
      <c r="H360" s="8" t="s">
        <v>1269</v>
      </c>
      <c r="I360" s="8" t="s">
        <v>757</v>
      </c>
      <c r="J360" s="8">
        <v>1440</v>
      </c>
    </row>
    <row r="361" ht="14.25" spans="1:10">
      <c r="A361" s="8" t="s">
        <v>1269</v>
      </c>
      <c r="B361" s="8">
        <v>5045</v>
      </c>
      <c r="C361" s="8" t="str">
        <f t="shared" si="5"/>
        <v>117.05285x36.699917</v>
      </c>
      <c r="D361" s="8">
        <v>117.05285</v>
      </c>
      <c r="E361" s="8">
        <v>36.699917</v>
      </c>
      <c r="F361" s="8">
        <v>7</v>
      </c>
      <c r="G361" s="8" t="s">
        <v>1250</v>
      </c>
      <c r="H361" s="8" t="s">
        <v>1269</v>
      </c>
      <c r="I361" s="8" t="s">
        <v>757</v>
      </c>
      <c r="J361" s="8">
        <v>1979</v>
      </c>
    </row>
    <row r="362" ht="14.25" spans="1:10">
      <c r="A362" s="8" t="s">
        <v>1269</v>
      </c>
      <c r="B362" s="8">
        <v>5567</v>
      </c>
      <c r="C362" s="8" t="str">
        <f t="shared" si="5"/>
        <v>117.05285x36.699917</v>
      </c>
      <c r="D362" s="8">
        <v>117.05285</v>
      </c>
      <c r="E362" s="8">
        <v>36.699917</v>
      </c>
      <c r="F362" s="8">
        <v>5</v>
      </c>
      <c r="G362" s="8" t="s">
        <v>1248</v>
      </c>
      <c r="H362" s="8" t="s">
        <v>1269</v>
      </c>
      <c r="I362" s="8" t="s">
        <v>757</v>
      </c>
      <c r="J362" s="8">
        <v>2232</v>
      </c>
    </row>
    <row r="363" ht="14.25" spans="1:10">
      <c r="A363" s="8" t="s">
        <v>850</v>
      </c>
      <c r="B363" s="8">
        <v>714</v>
      </c>
      <c r="C363" s="8" t="str">
        <f t="shared" si="5"/>
        <v>117.06287x35.965517</v>
      </c>
      <c r="D363" s="8">
        <v>117.06287</v>
      </c>
      <c r="E363" s="8">
        <v>35.965517</v>
      </c>
      <c r="F363" s="8">
        <v>1</v>
      </c>
      <c r="G363" s="8" t="s">
        <v>1244</v>
      </c>
      <c r="H363" s="8" t="s">
        <v>850</v>
      </c>
      <c r="I363" s="8" t="s">
        <v>757</v>
      </c>
      <c r="J363" s="8">
        <v>282</v>
      </c>
    </row>
    <row r="364" ht="14.25" spans="1:10">
      <c r="A364" s="8" t="s">
        <v>850</v>
      </c>
      <c r="B364" s="8">
        <v>1206</v>
      </c>
      <c r="C364" s="8" t="str">
        <f t="shared" si="5"/>
        <v>117.06287x35.965517</v>
      </c>
      <c r="D364" s="8">
        <v>117.06287</v>
      </c>
      <c r="E364" s="8">
        <v>35.965517</v>
      </c>
      <c r="F364" s="8">
        <v>19</v>
      </c>
      <c r="G364" s="8" t="s">
        <v>1227</v>
      </c>
      <c r="H364" s="8" t="s">
        <v>850</v>
      </c>
      <c r="I364" s="8" t="s">
        <v>757</v>
      </c>
      <c r="J364" s="8">
        <v>481</v>
      </c>
    </row>
    <row r="365" ht="14.25" spans="1:10">
      <c r="A365" s="8" t="s">
        <v>850</v>
      </c>
      <c r="B365" s="8">
        <v>1636</v>
      </c>
      <c r="C365" s="8" t="str">
        <f t="shared" si="5"/>
        <v>117.06287x35.965517</v>
      </c>
      <c r="D365" s="8">
        <v>117.06287</v>
      </c>
      <c r="E365" s="8">
        <v>35.965517</v>
      </c>
      <c r="F365" s="8">
        <v>1</v>
      </c>
      <c r="G365" s="8" t="s">
        <v>1245</v>
      </c>
      <c r="H365" s="8" t="s">
        <v>850</v>
      </c>
      <c r="I365" s="8" t="s">
        <v>757</v>
      </c>
      <c r="J365" s="8">
        <v>689</v>
      </c>
    </row>
    <row r="366" ht="14.25" spans="1:10">
      <c r="A366" s="8" t="s">
        <v>850</v>
      </c>
      <c r="B366" s="8">
        <v>2461</v>
      </c>
      <c r="C366" s="8" t="str">
        <f t="shared" si="5"/>
        <v>117.06287x35.965517</v>
      </c>
      <c r="D366" s="8">
        <v>117.06287</v>
      </c>
      <c r="E366" s="8">
        <v>35.965517</v>
      </c>
      <c r="F366" s="8">
        <v>10</v>
      </c>
      <c r="G366" s="8" t="s">
        <v>1242</v>
      </c>
      <c r="H366" s="8" t="s">
        <v>850</v>
      </c>
      <c r="I366" s="8" t="s">
        <v>757</v>
      </c>
      <c r="J366" s="8">
        <v>969</v>
      </c>
    </row>
    <row r="367" ht="14.25" spans="1:10">
      <c r="A367" s="8" t="s">
        <v>850</v>
      </c>
      <c r="B367" s="8">
        <v>2866</v>
      </c>
      <c r="C367" s="8" t="str">
        <f t="shared" si="5"/>
        <v>117.06287x35.965517</v>
      </c>
      <c r="D367" s="8">
        <v>117.06287</v>
      </c>
      <c r="E367" s="8">
        <v>35.965517</v>
      </c>
      <c r="F367" s="8">
        <v>5</v>
      </c>
      <c r="G367" s="8" t="s">
        <v>1256</v>
      </c>
      <c r="H367" s="8" t="s">
        <v>850</v>
      </c>
      <c r="I367" s="8" t="s">
        <v>757</v>
      </c>
      <c r="J367" s="8">
        <v>1138</v>
      </c>
    </row>
    <row r="368" ht="14.25" spans="1:10">
      <c r="A368" s="8" t="s">
        <v>1271</v>
      </c>
      <c r="B368" s="8">
        <v>5050</v>
      </c>
      <c r="C368" s="8" t="str">
        <f t="shared" si="5"/>
        <v>117.095423x36.206252</v>
      </c>
      <c r="D368" s="8">
        <v>117.095423</v>
      </c>
      <c r="E368" s="8">
        <v>36.206252</v>
      </c>
      <c r="F368" s="8">
        <v>12</v>
      </c>
      <c r="G368" s="8" t="s">
        <v>1250</v>
      </c>
      <c r="H368" s="8" t="s">
        <v>1271</v>
      </c>
      <c r="I368" s="8" t="s">
        <v>757</v>
      </c>
      <c r="J368" s="8">
        <v>1979</v>
      </c>
    </row>
    <row r="369" ht="14.25" spans="1:10">
      <c r="A369" s="8" t="s">
        <v>905</v>
      </c>
      <c r="B369" s="8">
        <v>5047</v>
      </c>
      <c r="C369" s="8" t="str">
        <f t="shared" si="5"/>
        <v>118.028951x36.802836</v>
      </c>
      <c r="D369" s="8">
        <v>118.028951</v>
      </c>
      <c r="E369" s="8">
        <v>36.802836</v>
      </c>
      <c r="F369" s="8">
        <v>9</v>
      </c>
      <c r="G369" s="8" t="s">
        <v>1250</v>
      </c>
      <c r="H369" s="8" t="s">
        <v>905</v>
      </c>
      <c r="I369" s="8" t="s">
        <v>757</v>
      </c>
      <c r="J369" s="8">
        <v>1979</v>
      </c>
    </row>
    <row r="370" ht="14.25" spans="1:10">
      <c r="A370" s="8" t="s">
        <v>987</v>
      </c>
      <c r="B370" s="8">
        <v>5041</v>
      </c>
      <c r="C370" s="8" t="str">
        <f t="shared" si="5"/>
        <v>118.455294x36.759106</v>
      </c>
      <c r="D370" s="8">
        <v>118.455294</v>
      </c>
      <c r="E370" s="8">
        <v>36.759106</v>
      </c>
      <c r="F370" s="8">
        <v>3</v>
      </c>
      <c r="G370" s="8" t="s">
        <v>1250</v>
      </c>
      <c r="H370" s="8" t="s">
        <v>987</v>
      </c>
      <c r="I370" s="8" t="s">
        <v>757</v>
      </c>
      <c r="J370" s="8">
        <v>1979</v>
      </c>
    </row>
    <row r="371" ht="14.25" spans="1:10">
      <c r="A371" s="8" t="s">
        <v>806</v>
      </c>
      <c r="B371" s="8">
        <v>725</v>
      </c>
      <c r="C371" s="8" t="str">
        <f t="shared" si="5"/>
        <v>119.999658x36.395466</v>
      </c>
      <c r="D371" s="8">
        <v>119.999658</v>
      </c>
      <c r="E371" s="8">
        <v>36.395466</v>
      </c>
      <c r="F371" s="8">
        <v>12</v>
      </c>
      <c r="G371" s="8" t="s">
        <v>1244</v>
      </c>
      <c r="H371" s="8" t="s">
        <v>806</v>
      </c>
      <c r="I371" s="8" t="s">
        <v>757</v>
      </c>
      <c r="J371" s="8">
        <v>282</v>
      </c>
    </row>
    <row r="372" ht="14.25" spans="1:10">
      <c r="A372" s="8" t="s">
        <v>806</v>
      </c>
      <c r="B372" s="8">
        <v>1453</v>
      </c>
      <c r="C372" s="8" t="str">
        <f t="shared" si="5"/>
        <v>119.999658x36.395466</v>
      </c>
      <c r="D372" s="8">
        <v>119.999658</v>
      </c>
      <c r="E372" s="8">
        <v>36.395466</v>
      </c>
      <c r="F372" s="8">
        <v>13</v>
      </c>
      <c r="G372" s="8" t="s">
        <v>1223</v>
      </c>
      <c r="H372" s="8" t="s">
        <v>806</v>
      </c>
      <c r="I372" s="8" t="s">
        <v>757</v>
      </c>
      <c r="J372" s="8">
        <v>568</v>
      </c>
    </row>
    <row r="373" ht="14.25" spans="1:10">
      <c r="A373" s="8" t="s">
        <v>806</v>
      </c>
      <c r="B373" s="8">
        <v>3713</v>
      </c>
      <c r="C373" s="8" t="str">
        <f t="shared" si="5"/>
        <v>119.999658x36.395466</v>
      </c>
      <c r="D373" s="8">
        <v>119.999658</v>
      </c>
      <c r="E373" s="8">
        <v>36.395466</v>
      </c>
      <c r="F373" s="8">
        <v>36</v>
      </c>
      <c r="G373" s="8" t="s">
        <v>1231</v>
      </c>
      <c r="H373" s="8" t="s">
        <v>806</v>
      </c>
      <c r="I373" s="8" t="s">
        <v>757</v>
      </c>
      <c r="J373" s="8">
        <v>1386</v>
      </c>
    </row>
    <row r="374" ht="14.25" spans="1:10">
      <c r="A374" s="8" t="s">
        <v>806</v>
      </c>
      <c r="B374" s="8">
        <v>5574</v>
      </c>
      <c r="C374" s="8" t="str">
        <f t="shared" si="5"/>
        <v>119.999658x36.395466</v>
      </c>
      <c r="D374" s="8">
        <v>119.999658</v>
      </c>
      <c r="E374" s="8">
        <v>36.395466</v>
      </c>
      <c r="F374" s="8">
        <v>12</v>
      </c>
      <c r="G374" s="8" t="s">
        <v>1248</v>
      </c>
      <c r="H374" s="8" t="s">
        <v>806</v>
      </c>
      <c r="I374" s="8" t="s">
        <v>757</v>
      </c>
      <c r="J374" s="8">
        <v>2232</v>
      </c>
    </row>
    <row r="375" ht="14.25" spans="1:10">
      <c r="A375" s="8" t="s">
        <v>34</v>
      </c>
      <c r="B375" s="8">
        <v>1192</v>
      </c>
      <c r="C375" s="8" t="str">
        <f t="shared" si="5"/>
        <v>111.169383x34.696597</v>
      </c>
      <c r="D375" s="8">
        <v>111.169383</v>
      </c>
      <c r="E375" s="8">
        <v>34.696597</v>
      </c>
      <c r="F375" s="8">
        <v>5</v>
      </c>
      <c r="G375" s="8" t="s">
        <v>1227</v>
      </c>
      <c r="H375" s="8" t="s">
        <v>34</v>
      </c>
      <c r="I375" s="8" t="s">
        <v>529</v>
      </c>
      <c r="J375" s="8">
        <v>481</v>
      </c>
    </row>
    <row r="376" ht="14.25" spans="1:10">
      <c r="A376" s="8" t="s">
        <v>34</v>
      </c>
      <c r="B376" s="8">
        <v>1348</v>
      </c>
      <c r="C376" s="8" t="str">
        <f t="shared" si="5"/>
        <v>111.169383x34.696597</v>
      </c>
      <c r="D376" s="8">
        <v>111.169383</v>
      </c>
      <c r="E376" s="8">
        <v>34.696597</v>
      </c>
      <c r="F376" s="8">
        <v>21</v>
      </c>
      <c r="G376" s="8" t="s">
        <v>1236</v>
      </c>
      <c r="H376" s="8" t="s">
        <v>34</v>
      </c>
      <c r="I376" s="8" t="s">
        <v>529</v>
      </c>
      <c r="J376" s="8">
        <v>535</v>
      </c>
    </row>
    <row r="377" ht="14.25" spans="1:10">
      <c r="A377" s="8" t="s">
        <v>34</v>
      </c>
      <c r="B377" s="8">
        <v>3705</v>
      </c>
      <c r="C377" s="8" t="str">
        <f t="shared" si="5"/>
        <v>111.169383x34.696597</v>
      </c>
      <c r="D377" s="8">
        <v>111.169383</v>
      </c>
      <c r="E377" s="8">
        <v>34.696597</v>
      </c>
      <c r="F377" s="8">
        <v>28</v>
      </c>
      <c r="G377" s="8" t="s">
        <v>1231</v>
      </c>
      <c r="H377" s="8" t="s">
        <v>34</v>
      </c>
      <c r="I377" s="8" t="s">
        <v>529</v>
      </c>
      <c r="J377" s="8">
        <v>1386</v>
      </c>
    </row>
    <row r="378" ht="14.25" spans="1:10">
      <c r="A378" s="8" t="s">
        <v>34</v>
      </c>
      <c r="B378" s="8">
        <v>4472</v>
      </c>
      <c r="C378" s="8" t="str">
        <f t="shared" si="5"/>
        <v>111.169383x34.696597</v>
      </c>
      <c r="D378" s="8">
        <v>111.169383</v>
      </c>
      <c r="E378" s="8">
        <v>34.696597</v>
      </c>
      <c r="F378" s="8">
        <v>3</v>
      </c>
      <c r="G378" s="8" t="s">
        <v>1272</v>
      </c>
      <c r="H378" s="8" t="s">
        <v>34</v>
      </c>
      <c r="I378" s="8" t="s">
        <v>529</v>
      </c>
      <c r="J378" s="8">
        <v>1731</v>
      </c>
    </row>
    <row r="379" ht="14.25" spans="1:10">
      <c r="A379" s="8" t="s">
        <v>34</v>
      </c>
      <c r="B379" s="8">
        <v>5859</v>
      </c>
      <c r="C379" s="8" t="str">
        <f t="shared" si="5"/>
        <v>111.169383x34.696597</v>
      </c>
      <c r="D379" s="8">
        <v>111.169383</v>
      </c>
      <c r="E379" s="8">
        <v>34.696597</v>
      </c>
      <c r="F379" s="8">
        <v>20</v>
      </c>
      <c r="G379" s="8" t="s">
        <v>1232</v>
      </c>
      <c r="H379" s="8" t="s">
        <v>34</v>
      </c>
      <c r="I379" s="8" t="s">
        <v>529</v>
      </c>
      <c r="J379" s="8">
        <v>2368</v>
      </c>
    </row>
    <row r="380" ht="14.25" spans="1:10">
      <c r="A380" s="8" t="s">
        <v>990</v>
      </c>
      <c r="B380" s="8">
        <v>3687</v>
      </c>
      <c r="C380" s="8" t="str">
        <f t="shared" si="5"/>
        <v>111.946962x35.739771</v>
      </c>
      <c r="D380" s="8">
        <v>111.946962</v>
      </c>
      <c r="E380" s="8">
        <v>35.739771</v>
      </c>
      <c r="F380" s="8">
        <v>10</v>
      </c>
      <c r="G380" s="8" t="s">
        <v>1231</v>
      </c>
      <c r="H380" s="8" t="s">
        <v>990</v>
      </c>
      <c r="I380" s="8" t="s">
        <v>529</v>
      </c>
      <c r="J380" s="8">
        <v>1386</v>
      </c>
    </row>
    <row r="381" ht="14.25" spans="1:10">
      <c r="A381" s="8" t="s">
        <v>1273</v>
      </c>
      <c r="B381" s="8">
        <v>1739</v>
      </c>
      <c r="C381" s="8" t="str">
        <f t="shared" si="5"/>
        <v>112.705965x36.761064</v>
      </c>
      <c r="D381" s="8">
        <v>112.705965</v>
      </c>
      <c r="E381" s="8">
        <v>36.761064</v>
      </c>
      <c r="F381" s="8">
        <v>12</v>
      </c>
      <c r="G381" s="8" t="s">
        <v>1274</v>
      </c>
      <c r="H381" s="8" t="s">
        <v>1273</v>
      </c>
      <c r="I381" s="8" t="s">
        <v>529</v>
      </c>
      <c r="J381" s="8">
        <v>718</v>
      </c>
    </row>
    <row r="382" ht="14.25" spans="1:10">
      <c r="A382" s="8" t="s">
        <v>1041</v>
      </c>
      <c r="B382" s="8">
        <v>831</v>
      </c>
      <c r="C382" s="8" t="str">
        <f t="shared" si="5"/>
        <v>113.747901x34.403467</v>
      </c>
      <c r="D382" s="8">
        <v>113.747901</v>
      </c>
      <c r="E382" s="8">
        <v>34.403467</v>
      </c>
      <c r="F382" s="8">
        <v>3</v>
      </c>
      <c r="G382" s="8" t="s">
        <v>1275</v>
      </c>
      <c r="H382" s="8" t="s">
        <v>1041</v>
      </c>
      <c r="I382" s="8" t="s">
        <v>529</v>
      </c>
      <c r="J382" s="8">
        <v>301</v>
      </c>
    </row>
    <row r="383" ht="14.25" spans="1:10">
      <c r="A383" s="8" t="s">
        <v>7</v>
      </c>
      <c r="B383" s="8">
        <v>2197</v>
      </c>
      <c r="C383" s="8" t="str">
        <f t="shared" si="5"/>
        <v>115.657049x34.397873</v>
      </c>
      <c r="D383" s="8">
        <v>115.657049</v>
      </c>
      <c r="E383" s="8">
        <v>34.397873</v>
      </c>
      <c r="F383" s="8">
        <v>1</v>
      </c>
      <c r="G383" s="8" t="s">
        <v>1276</v>
      </c>
      <c r="H383" s="8" t="s">
        <v>7</v>
      </c>
      <c r="I383" s="8" t="s">
        <v>529</v>
      </c>
      <c r="J383" s="8">
        <v>892</v>
      </c>
    </row>
    <row r="384" ht="14.25" spans="1:10">
      <c r="A384" s="8" t="s">
        <v>988</v>
      </c>
      <c r="B384" s="8">
        <v>832</v>
      </c>
      <c r="C384" s="8" t="str">
        <f t="shared" si="5"/>
        <v>115.981157x35.605115</v>
      </c>
      <c r="D384" s="8">
        <v>115.981157</v>
      </c>
      <c r="E384" s="8">
        <v>35.605115</v>
      </c>
      <c r="F384" s="8">
        <v>4</v>
      </c>
      <c r="G384" s="8" t="s">
        <v>1275</v>
      </c>
      <c r="H384" s="8" t="s">
        <v>988</v>
      </c>
      <c r="I384" s="8" t="s">
        <v>529</v>
      </c>
      <c r="J384" s="8">
        <v>301</v>
      </c>
    </row>
    <row r="385" ht="14.25" spans="1:10">
      <c r="A385" s="8" t="s">
        <v>988</v>
      </c>
      <c r="B385" s="8">
        <v>1201</v>
      </c>
      <c r="C385" s="8" t="str">
        <f t="shared" si="5"/>
        <v>115.981157x35.605115</v>
      </c>
      <c r="D385" s="8">
        <v>115.981157</v>
      </c>
      <c r="E385" s="8">
        <v>35.605115</v>
      </c>
      <c r="F385" s="8">
        <v>14</v>
      </c>
      <c r="G385" s="8" t="s">
        <v>1227</v>
      </c>
      <c r="H385" s="8" t="s">
        <v>988</v>
      </c>
      <c r="I385" s="8" t="s">
        <v>529</v>
      </c>
      <c r="J385" s="8">
        <v>481</v>
      </c>
    </row>
    <row r="386" ht="14.25" spans="1:10">
      <c r="A386" s="8" t="s">
        <v>988</v>
      </c>
      <c r="B386" s="8">
        <v>1352</v>
      </c>
      <c r="C386" s="8" t="str">
        <f t="shared" ref="C386:C449" si="6">CONCATENATE(D386,"x",E386)</f>
        <v>115.981157x35.605115</v>
      </c>
      <c r="D386" s="8">
        <v>115.981157</v>
      </c>
      <c r="E386" s="8">
        <v>35.605115</v>
      </c>
      <c r="F386" s="8">
        <v>25</v>
      </c>
      <c r="G386" s="8" t="s">
        <v>1236</v>
      </c>
      <c r="H386" s="8" t="s">
        <v>988</v>
      </c>
      <c r="I386" s="8" t="s">
        <v>529</v>
      </c>
      <c r="J386" s="8">
        <v>535</v>
      </c>
    </row>
    <row r="387" ht="14.25" spans="1:10">
      <c r="A387" s="8" t="s">
        <v>988</v>
      </c>
      <c r="B387" s="8">
        <v>2666</v>
      </c>
      <c r="C387" s="8" t="str">
        <f t="shared" si="6"/>
        <v>115.981157x35.605115</v>
      </c>
      <c r="D387" s="8">
        <v>115.981157</v>
      </c>
      <c r="E387" s="8">
        <v>35.605115</v>
      </c>
      <c r="F387" s="8">
        <v>10</v>
      </c>
      <c r="G387" s="8" t="s">
        <v>1228</v>
      </c>
      <c r="H387" s="8" t="s">
        <v>988</v>
      </c>
      <c r="I387" s="8" t="s">
        <v>529</v>
      </c>
      <c r="J387" s="8">
        <v>1060</v>
      </c>
    </row>
    <row r="388" ht="14.25" spans="1:10">
      <c r="A388" s="8" t="s">
        <v>988</v>
      </c>
      <c r="B388" s="8">
        <v>5845</v>
      </c>
      <c r="C388" s="8" t="str">
        <f t="shared" si="6"/>
        <v>115.981157x35.605115</v>
      </c>
      <c r="D388" s="8">
        <v>115.981157</v>
      </c>
      <c r="E388" s="8">
        <v>35.605115</v>
      </c>
      <c r="F388" s="8">
        <v>6</v>
      </c>
      <c r="G388" s="8" t="s">
        <v>1232</v>
      </c>
      <c r="H388" s="8" t="s">
        <v>988</v>
      </c>
      <c r="I388" s="8" t="s">
        <v>529</v>
      </c>
      <c r="J388" s="8">
        <v>2368</v>
      </c>
    </row>
    <row r="389" ht="14.25" spans="1:10">
      <c r="A389" s="8" t="s">
        <v>850</v>
      </c>
      <c r="B389" s="8">
        <v>858</v>
      </c>
      <c r="C389" s="8" t="str">
        <f t="shared" si="6"/>
        <v>117.06287x35.965517</v>
      </c>
      <c r="D389" s="8">
        <v>117.06287</v>
      </c>
      <c r="E389" s="8">
        <v>35.965517</v>
      </c>
      <c r="F389" s="8">
        <v>2</v>
      </c>
      <c r="G389" s="8" t="s">
        <v>1277</v>
      </c>
      <c r="H389" s="8" t="s">
        <v>850</v>
      </c>
      <c r="I389" s="8" t="s">
        <v>529</v>
      </c>
      <c r="J389" s="8">
        <v>307</v>
      </c>
    </row>
    <row r="390" ht="14.25" spans="1:10">
      <c r="A390" s="8" t="s">
        <v>850</v>
      </c>
      <c r="B390" s="8">
        <v>1735</v>
      </c>
      <c r="C390" s="8" t="str">
        <f t="shared" si="6"/>
        <v>117.06287x35.965517</v>
      </c>
      <c r="D390" s="8">
        <v>117.06287</v>
      </c>
      <c r="E390" s="8">
        <v>35.965517</v>
      </c>
      <c r="F390" s="8">
        <v>8</v>
      </c>
      <c r="G390" s="8" t="s">
        <v>1274</v>
      </c>
      <c r="H390" s="8" t="s">
        <v>850</v>
      </c>
      <c r="I390" s="8" t="s">
        <v>529</v>
      </c>
      <c r="J390" s="8">
        <v>718</v>
      </c>
    </row>
    <row r="391" ht="14.25" spans="1:10">
      <c r="A391" s="8" t="s">
        <v>850</v>
      </c>
      <c r="B391" s="8">
        <v>2215</v>
      </c>
      <c r="C391" s="8" t="str">
        <f t="shared" si="6"/>
        <v>117.06287x35.965517</v>
      </c>
      <c r="D391" s="8">
        <v>117.06287</v>
      </c>
      <c r="E391" s="8">
        <v>35.965517</v>
      </c>
      <c r="F391" s="8">
        <v>1</v>
      </c>
      <c r="G391" s="8" t="s">
        <v>1278</v>
      </c>
      <c r="H391" s="8" t="s">
        <v>850</v>
      </c>
      <c r="I391" s="8" t="s">
        <v>529</v>
      </c>
      <c r="J391" s="8">
        <v>900</v>
      </c>
    </row>
    <row r="392" ht="14.25" spans="1:10">
      <c r="A392" s="8" t="s">
        <v>850</v>
      </c>
      <c r="B392" s="8">
        <v>4470</v>
      </c>
      <c r="C392" s="8" t="str">
        <f t="shared" si="6"/>
        <v>117.06287x35.965517</v>
      </c>
      <c r="D392" s="8">
        <v>117.06287</v>
      </c>
      <c r="E392" s="8">
        <v>35.965517</v>
      </c>
      <c r="F392" s="8">
        <v>1</v>
      </c>
      <c r="G392" s="8" t="s">
        <v>1272</v>
      </c>
      <c r="H392" s="8" t="s">
        <v>850</v>
      </c>
      <c r="I392" s="8" t="s">
        <v>529</v>
      </c>
      <c r="J392" s="8">
        <v>1731</v>
      </c>
    </row>
    <row r="393" ht="14.25" spans="1:10">
      <c r="A393" s="8" t="s">
        <v>793</v>
      </c>
      <c r="B393" s="8">
        <v>829</v>
      </c>
      <c r="C393" s="8" t="str">
        <f t="shared" si="6"/>
        <v>118.848454x35.587102</v>
      </c>
      <c r="D393" s="8">
        <v>118.848454</v>
      </c>
      <c r="E393" s="8">
        <v>35.587102</v>
      </c>
      <c r="F393" s="8">
        <v>1</v>
      </c>
      <c r="G393" s="8" t="s">
        <v>1275</v>
      </c>
      <c r="H393" s="8" t="s">
        <v>793</v>
      </c>
      <c r="I393" s="8" t="s">
        <v>529</v>
      </c>
      <c r="J393" s="8">
        <v>301</v>
      </c>
    </row>
    <row r="394" ht="14.25" spans="1:10">
      <c r="A394" s="8" t="s">
        <v>793</v>
      </c>
      <c r="B394" s="8">
        <v>2060</v>
      </c>
      <c r="C394" s="8" t="str">
        <f t="shared" si="6"/>
        <v>118.848454x35.587102</v>
      </c>
      <c r="D394" s="8">
        <v>118.848454</v>
      </c>
      <c r="E394" s="8">
        <v>35.587102</v>
      </c>
      <c r="F394" s="8">
        <v>4</v>
      </c>
      <c r="G394" s="8" t="s">
        <v>1279</v>
      </c>
      <c r="H394" s="8" t="s">
        <v>793</v>
      </c>
      <c r="I394" s="8" t="s">
        <v>529</v>
      </c>
      <c r="J394" s="8">
        <v>846</v>
      </c>
    </row>
    <row r="395" ht="14.25" spans="1:10">
      <c r="A395" s="8" t="s">
        <v>1280</v>
      </c>
      <c r="B395" s="8">
        <v>1335</v>
      </c>
      <c r="C395" s="8" t="str">
        <f t="shared" si="6"/>
        <v>119.132708x36.440105</v>
      </c>
      <c r="D395" s="8">
        <v>119.132708</v>
      </c>
      <c r="E395" s="8">
        <v>36.440105</v>
      </c>
      <c r="F395" s="8">
        <v>8</v>
      </c>
      <c r="G395" s="8" t="s">
        <v>1236</v>
      </c>
      <c r="H395" s="8" t="s">
        <v>1280</v>
      </c>
      <c r="I395" s="8" t="s">
        <v>529</v>
      </c>
      <c r="J395" s="8">
        <v>535</v>
      </c>
    </row>
    <row r="396" ht="14.25" spans="1:10">
      <c r="A396" s="8" t="s">
        <v>1281</v>
      </c>
      <c r="B396" s="8">
        <v>5568</v>
      </c>
      <c r="C396" s="8" t="str">
        <f t="shared" si="6"/>
        <v>111.2515x36.02321</v>
      </c>
      <c r="D396" s="8">
        <v>111.2515</v>
      </c>
      <c r="E396" s="8">
        <v>36.02321</v>
      </c>
      <c r="F396" s="8">
        <v>6</v>
      </c>
      <c r="G396" s="8" t="s">
        <v>1248</v>
      </c>
      <c r="H396" s="8" t="s">
        <v>1281</v>
      </c>
      <c r="I396" s="8" t="s">
        <v>454</v>
      </c>
      <c r="J396" s="8">
        <v>2232</v>
      </c>
    </row>
    <row r="397" ht="14.25" spans="1:10">
      <c r="A397" s="8" t="s">
        <v>1282</v>
      </c>
      <c r="B397" s="8">
        <v>5569</v>
      </c>
      <c r="C397" s="8" t="str">
        <f t="shared" si="6"/>
        <v>111.618241x26.426396</v>
      </c>
      <c r="D397" s="8">
        <v>111.618241</v>
      </c>
      <c r="E397" s="8">
        <v>26.426396</v>
      </c>
      <c r="F397" s="8">
        <v>7</v>
      </c>
      <c r="G397" s="8" t="s">
        <v>1248</v>
      </c>
      <c r="H397" s="8" t="s">
        <v>1282</v>
      </c>
      <c r="I397" s="8" t="s">
        <v>454</v>
      </c>
      <c r="J397" s="8">
        <v>2232</v>
      </c>
    </row>
    <row r="398" ht="14.25" spans="1:10">
      <c r="A398" s="8" t="s">
        <v>792</v>
      </c>
      <c r="B398" s="8">
        <v>838</v>
      </c>
      <c r="C398" s="8" t="str">
        <f t="shared" si="6"/>
        <v>112.538818x32.995918</v>
      </c>
      <c r="D398" s="8">
        <v>112.538818</v>
      </c>
      <c r="E398" s="8">
        <v>32.995918</v>
      </c>
      <c r="F398" s="8">
        <v>6</v>
      </c>
      <c r="G398" s="8" t="s">
        <v>1283</v>
      </c>
      <c r="H398" s="8" t="s">
        <v>792</v>
      </c>
      <c r="I398" s="8" t="s">
        <v>454</v>
      </c>
      <c r="J398" s="8">
        <v>302</v>
      </c>
    </row>
    <row r="399" ht="14.25" spans="1:10">
      <c r="A399" s="8" t="s">
        <v>792</v>
      </c>
      <c r="B399" s="8">
        <v>4658</v>
      </c>
      <c r="C399" s="8" t="str">
        <f t="shared" si="6"/>
        <v>112.538818x32.995918</v>
      </c>
      <c r="D399" s="8">
        <v>112.538818</v>
      </c>
      <c r="E399" s="8">
        <v>32.995918</v>
      </c>
      <c r="F399" s="8">
        <v>10</v>
      </c>
      <c r="G399" s="8" t="s">
        <v>1284</v>
      </c>
      <c r="H399" s="8" t="s">
        <v>792</v>
      </c>
      <c r="I399" s="8" t="s">
        <v>454</v>
      </c>
      <c r="J399" s="8">
        <v>1819</v>
      </c>
    </row>
    <row r="400" ht="14.25" spans="1:10">
      <c r="A400" s="8" t="s">
        <v>1285</v>
      </c>
      <c r="B400" s="8">
        <v>5564</v>
      </c>
      <c r="C400" s="8" t="str">
        <f t="shared" si="6"/>
        <v>112.968407x33.744855</v>
      </c>
      <c r="D400" s="8">
        <v>112.968407</v>
      </c>
      <c r="E400" s="8">
        <v>33.744855</v>
      </c>
      <c r="F400" s="8">
        <v>2</v>
      </c>
      <c r="G400" s="8" t="s">
        <v>1248</v>
      </c>
      <c r="H400" s="8" t="s">
        <v>1285</v>
      </c>
      <c r="I400" s="8" t="s">
        <v>454</v>
      </c>
      <c r="J400" s="8">
        <v>2232</v>
      </c>
    </row>
    <row r="401" ht="14.25" spans="1:10">
      <c r="A401" s="8" t="s">
        <v>1285</v>
      </c>
      <c r="B401" s="8">
        <v>5848</v>
      </c>
      <c r="C401" s="8" t="str">
        <f t="shared" si="6"/>
        <v>112.968407x33.744855</v>
      </c>
      <c r="D401" s="8">
        <v>112.968407</v>
      </c>
      <c r="E401" s="8">
        <v>33.744855</v>
      </c>
      <c r="F401" s="8">
        <v>9</v>
      </c>
      <c r="G401" s="8" t="s">
        <v>1232</v>
      </c>
      <c r="H401" s="8" t="s">
        <v>1285</v>
      </c>
      <c r="I401" s="8" t="s">
        <v>454</v>
      </c>
      <c r="J401" s="8">
        <v>2368</v>
      </c>
    </row>
    <row r="402" ht="14.25" spans="1:10">
      <c r="A402" s="8" t="s">
        <v>1041</v>
      </c>
      <c r="B402" s="8">
        <v>834</v>
      </c>
      <c r="C402" s="8" t="str">
        <f t="shared" si="6"/>
        <v>113.747901x34.403467</v>
      </c>
      <c r="D402" s="8">
        <v>113.747901</v>
      </c>
      <c r="E402" s="8">
        <v>34.403467</v>
      </c>
      <c r="F402" s="8">
        <v>2</v>
      </c>
      <c r="G402" s="8" t="s">
        <v>1283</v>
      </c>
      <c r="H402" s="8" t="s">
        <v>1041</v>
      </c>
      <c r="I402" s="8" t="s">
        <v>454</v>
      </c>
      <c r="J402" s="8">
        <v>302</v>
      </c>
    </row>
    <row r="403" ht="14.25" spans="1:10">
      <c r="A403" s="8" t="s">
        <v>1041</v>
      </c>
      <c r="B403" s="8">
        <v>4650</v>
      </c>
      <c r="C403" s="8" t="str">
        <f t="shared" si="6"/>
        <v>113.747901x34.403467</v>
      </c>
      <c r="D403" s="8">
        <v>113.747901</v>
      </c>
      <c r="E403" s="8">
        <v>34.403467</v>
      </c>
      <c r="F403" s="8">
        <v>2</v>
      </c>
      <c r="G403" s="8" t="s">
        <v>1284</v>
      </c>
      <c r="H403" s="8" t="s">
        <v>1041</v>
      </c>
      <c r="I403" s="8" t="s">
        <v>454</v>
      </c>
      <c r="J403" s="8">
        <v>1819</v>
      </c>
    </row>
    <row r="404" ht="14.25" spans="1:10">
      <c r="A404" s="8" t="s">
        <v>901</v>
      </c>
      <c r="B404" s="8">
        <v>839</v>
      </c>
      <c r="C404" s="8" t="str">
        <f t="shared" si="6"/>
        <v>114.139658x32.814694</v>
      </c>
      <c r="D404" s="8">
        <v>114.139658</v>
      </c>
      <c r="E404" s="8">
        <v>32.814694</v>
      </c>
      <c r="F404" s="8">
        <v>7</v>
      </c>
      <c r="G404" s="8" t="s">
        <v>1283</v>
      </c>
      <c r="H404" s="8" t="s">
        <v>901</v>
      </c>
      <c r="I404" s="8" t="s">
        <v>454</v>
      </c>
      <c r="J404" s="8">
        <v>302</v>
      </c>
    </row>
    <row r="405" ht="14.25" spans="1:10">
      <c r="A405" s="8" t="s">
        <v>901</v>
      </c>
      <c r="B405" s="8">
        <v>4659</v>
      </c>
      <c r="C405" s="8" t="str">
        <f t="shared" si="6"/>
        <v>114.139658x32.814694</v>
      </c>
      <c r="D405" s="8">
        <v>114.139658</v>
      </c>
      <c r="E405" s="8">
        <v>32.814694</v>
      </c>
      <c r="F405" s="8">
        <v>11</v>
      </c>
      <c r="G405" s="8" t="s">
        <v>1284</v>
      </c>
      <c r="H405" s="8" t="s">
        <v>901</v>
      </c>
      <c r="I405" s="8" t="s">
        <v>454</v>
      </c>
      <c r="J405" s="8">
        <v>1819</v>
      </c>
    </row>
    <row r="406" ht="14.25" spans="1:10">
      <c r="A406" s="8" t="s">
        <v>901</v>
      </c>
      <c r="B406" s="8">
        <v>5582</v>
      </c>
      <c r="C406" s="8" t="str">
        <f t="shared" si="6"/>
        <v>114.139658x32.814694</v>
      </c>
      <c r="D406" s="8">
        <v>114.139658</v>
      </c>
      <c r="E406" s="8">
        <v>32.814694</v>
      </c>
      <c r="F406" s="8">
        <v>20</v>
      </c>
      <c r="G406" s="8" t="s">
        <v>1248</v>
      </c>
      <c r="H406" s="8" t="s">
        <v>901</v>
      </c>
      <c r="I406" s="8" t="s">
        <v>454</v>
      </c>
      <c r="J406" s="8">
        <v>2232</v>
      </c>
    </row>
    <row r="407" ht="14.25" spans="1:10">
      <c r="A407" s="8" t="s">
        <v>901</v>
      </c>
      <c r="B407" s="8">
        <v>5843</v>
      </c>
      <c r="C407" s="8" t="str">
        <f t="shared" si="6"/>
        <v>114.139658x32.814694</v>
      </c>
      <c r="D407" s="8">
        <v>114.139658</v>
      </c>
      <c r="E407" s="8">
        <v>32.814694</v>
      </c>
      <c r="F407" s="8">
        <v>4</v>
      </c>
      <c r="G407" s="8" t="s">
        <v>1232</v>
      </c>
      <c r="H407" s="8" t="s">
        <v>901</v>
      </c>
      <c r="I407" s="8" t="s">
        <v>454</v>
      </c>
      <c r="J407" s="8">
        <v>2368</v>
      </c>
    </row>
    <row r="408" ht="14.25" spans="1:10">
      <c r="A408" s="8" t="s">
        <v>812</v>
      </c>
      <c r="B408" s="8">
        <v>835</v>
      </c>
      <c r="C408" s="8" t="str">
        <f t="shared" si="6"/>
        <v>114.746638x32.350555</v>
      </c>
      <c r="D408" s="8">
        <v>114.746638</v>
      </c>
      <c r="E408" s="8">
        <v>32.350555</v>
      </c>
      <c r="F408" s="8">
        <v>3</v>
      </c>
      <c r="G408" s="8" t="s">
        <v>1283</v>
      </c>
      <c r="H408" s="8" t="s">
        <v>812</v>
      </c>
      <c r="I408" s="8" t="s">
        <v>454</v>
      </c>
      <c r="J408" s="8">
        <v>302</v>
      </c>
    </row>
    <row r="409" ht="14.25" spans="1:10">
      <c r="A409" s="8" t="s">
        <v>812</v>
      </c>
      <c r="B409" s="8">
        <v>4654</v>
      </c>
      <c r="C409" s="8" t="str">
        <f t="shared" si="6"/>
        <v>114.746638x32.350555</v>
      </c>
      <c r="D409" s="8">
        <v>114.746638</v>
      </c>
      <c r="E409" s="8">
        <v>32.350555</v>
      </c>
      <c r="F409" s="8">
        <v>6</v>
      </c>
      <c r="G409" s="8" t="s">
        <v>1284</v>
      </c>
      <c r="H409" s="8" t="s">
        <v>812</v>
      </c>
      <c r="I409" s="8" t="s">
        <v>454</v>
      </c>
      <c r="J409" s="8">
        <v>1819</v>
      </c>
    </row>
    <row r="410" ht="14.25" spans="1:10">
      <c r="A410" s="8" t="s">
        <v>812</v>
      </c>
      <c r="B410" s="8">
        <v>5573</v>
      </c>
      <c r="C410" s="8" t="str">
        <f t="shared" si="6"/>
        <v>114.746638x32.350555</v>
      </c>
      <c r="D410" s="8">
        <v>114.746638</v>
      </c>
      <c r="E410" s="8">
        <v>32.350555</v>
      </c>
      <c r="F410" s="8">
        <v>11</v>
      </c>
      <c r="G410" s="8" t="s">
        <v>1248</v>
      </c>
      <c r="H410" s="8" t="s">
        <v>812</v>
      </c>
      <c r="I410" s="8" t="s">
        <v>454</v>
      </c>
      <c r="J410" s="8">
        <v>2232</v>
      </c>
    </row>
    <row r="411" ht="14.25" spans="1:10">
      <c r="A411" s="8" t="s">
        <v>812</v>
      </c>
      <c r="B411" s="8">
        <v>5852</v>
      </c>
      <c r="C411" s="8" t="str">
        <f t="shared" si="6"/>
        <v>114.746638x32.350555</v>
      </c>
      <c r="D411" s="8">
        <v>114.746638</v>
      </c>
      <c r="E411" s="8">
        <v>32.350555</v>
      </c>
      <c r="F411" s="8">
        <v>13</v>
      </c>
      <c r="G411" s="8" t="s">
        <v>1232</v>
      </c>
      <c r="H411" s="8" t="s">
        <v>812</v>
      </c>
      <c r="I411" s="8" t="s">
        <v>454</v>
      </c>
      <c r="J411" s="8">
        <v>2368</v>
      </c>
    </row>
    <row r="412" ht="14.25" spans="1:10">
      <c r="A412" s="8" t="s">
        <v>1137</v>
      </c>
      <c r="B412" s="8">
        <v>833</v>
      </c>
      <c r="C412" s="8" t="str">
        <f t="shared" si="6"/>
        <v>114.994668x32.756494</v>
      </c>
      <c r="D412" s="8">
        <v>114.994668</v>
      </c>
      <c r="E412" s="8">
        <v>32.756494</v>
      </c>
      <c r="F412" s="8">
        <v>1</v>
      </c>
      <c r="G412" s="8" t="s">
        <v>1283</v>
      </c>
      <c r="H412" s="8" t="s">
        <v>1137</v>
      </c>
      <c r="I412" s="8" t="s">
        <v>454</v>
      </c>
      <c r="J412" s="8">
        <v>302</v>
      </c>
    </row>
    <row r="413" ht="14.25" spans="1:10">
      <c r="A413" s="8" t="s">
        <v>1137</v>
      </c>
      <c r="B413" s="8">
        <v>4649</v>
      </c>
      <c r="C413" s="8" t="str">
        <f t="shared" si="6"/>
        <v>114.994668x32.756494</v>
      </c>
      <c r="D413" s="8">
        <v>114.994668</v>
      </c>
      <c r="E413" s="8">
        <v>32.756494</v>
      </c>
      <c r="F413" s="8">
        <v>1</v>
      </c>
      <c r="G413" s="8" t="s">
        <v>1284</v>
      </c>
      <c r="H413" s="8" t="s">
        <v>1137</v>
      </c>
      <c r="I413" s="8" t="s">
        <v>454</v>
      </c>
      <c r="J413" s="8">
        <v>1819</v>
      </c>
    </row>
    <row r="414" ht="14.25" spans="1:10">
      <c r="A414" s="8" t="s">
        <v>1264</v>
      </c>
      <c r="B414" s="8">
        <v>2184</v>
      </c>
      <c r="C414" s="8" t="str">
        <f t="shared" si="6"/>
        <v>115.038988x35.719547</v>
      </c>
      <c r="D414" s="8">
        <v>115.038988</v>
      </c>
      <c r="E414" s="8">
        <v>35.719547</v>
      </c>
      <c r="F414" s="8">
        <v>8</v>
      </c>
      <c r="G414" s="8" t="s">
        <v>1286</v>
      </c>
      <c r="H414" s="8" t="s">
        <v>1264</v>
      </c>
      <c r="I414" s="8" t="s">
        <v>454</v>
      </c>
      <c r="J414" s="8">
        <v>887</v>
      </c>
    </row>
    <row r="415" ht="14.25" spans="1:10">
      <c r="A415" s="8" t="s">
        <v>1264</v>
      </c>
      <c r="B415" s="8">
        <v>3627</v>
      </c>
      <c r="C415" s="8" t="str">
        <f t="shared" si="6"/>
        <v>115.038988x35.719547</v>
      </c>
      <c r="D415" s="8">
        <v>115.038988</v>
      </c>
      <c r="E415" s="8">
        <v>35.719547</v>
      </c>
      <c r="F415" s="8">
        <v>3</v>
      </c>
      <c r="G415" s="8" t="s">
        <v>1287</v>
      </c>
      <c r="H415" s="8" t="s">
        <v>1264</v>
      </c>
      <c r="I415" s="8" t="s">
        <v>454</v>
      </c>
      <c r="J415" s="8">
        <v>1368</v>
      </c>
    </row>
    <row r="416" ht="14.25" spans="1:10">
      <c r="A416" s="8" t="s">
        <v>85</v>
      </c>
      <c r="B416" s="8">
        <v>159</v>
      </c>
      <c r="C416" s="8" t="str">
        <f t="shared" si="6"/>
        <v>115.417654x35.206541</v>
      </c>
      <c r="D416" s="8">
        <v>115.417654</v>
      </c>
      <c r="E416" s="8">
        <v>35.206541</v>
      </c>
      <c r="F416" s="8">
        <v>5</v>
      </c>
      <c r="G416" s="8" t="s">
        <v>1288</v>
      </c>
      <c r="H416" s="8" t="s">
        <v>85</v>
      </c>
      <c r="I416" s="8" t="s">
        <v>454</v>
      </c>
      <c r="J416" s="8">
        <v>64</v>
      </c>
    </row>
    <row r="417" ht="14.25" spans="1:10">
      <c r="A417" s="8" t="s">
        <v>85</v>
      </c>
      <c r="B417" s="8">
        <v>2181</v>
      </c>
      <c r="C417" s="8" t="str">
        <f t="shared" si="6"/>
        <v>115.417654x35.206541</v>
      </c>
      <c r="D417" s="8">
        <v>115.417654</v>
      </c>
      <c r="E417" s="8">
        <v>35.206541</v>
      </c>
      <c r="F417" s="8">
        <v>5</v>
      </c>
      <c r="G417" s="8" t="s">
        <v>1286</v>
      </c>
      <c r="H417" s="8" t="s">
        <v>85</v>
      </c>
      <c r="I417" s="8" t="s">
        <v>454</v>
      </c>
      <c r="J417" s="8">
        <v>887</v>
      </c>
    </row>
    <row r="418" ht="14.25" spans="1:10">
      <c r="A418" s="8" t="s">
        <v>85</v>
      </c>
      <c r="B418" s="8">
        <v>3626</v>
      </c>
      <c r="C418" s="8" t="str">
        <f t="shared" si="6"/>
        <v>115.417654x35.206541</v>
      </c>
      <c r="D418" s="8">
        <v>115.417654</v>
      </c>
      <c r="E418" s="8">
        <v>35.206541</v>
      </c>
      <c r="F418" s="8">
        <v>2</v>
      </c>
      <c r="G418" s="8" t="s">
        <v>1287</v>
      </c>
      <c r="H418" s="8" t="s">
        <v>85</v>
      </c>
      <c r="I418" s="8" t="s">
        <v>454</v>
      </c>
      <c r="J418" s="8">
        <v>1368</v>
      </c>
    </row>
    <row r="419" ht="14.25" spans="1:10">
      <c r="A419" s="8" t="s">
        <v>7</v>
      </c>
      <c r="B419" s="8">
        <v>347</v>
      </c>
      <c r="C419" s="8" t="str">
        <f t="shared" si="6"/>
        <v>115.657049x34.397873</v>
      </c>
      <c r="D419" s="8">
        <v>115.657049</v>
      </c>
      <c r="E419" s="8">
        <v>34.397873</v>
      </c>
      <c r="F419" s="8">
        <v>5</v>
      </c>
      <c r="G419" s="8" t="s">
        <v>1230</v>
      </c>
      <c r="H419" s="8" t="s">
        <v>7</v>
      </c>
      <c r="I419" s="8" t="s">
        <v>454</v>
      </c>
      <c r="J419" s="8">
        <v>135</v>
      </c>
    </row>
    <row r="420" ht="14.25" spans="1:10">
      <c r="A420" s="8" t="s">
        <v>7</v>
      </c>
      <c r="B420" s="8">
        <v>3625</v>
      </c>
      <c r="C420" s="8" t="str">
        <f t="shared" si="6"/>
        <v>115.657049x34.397873</v>
      </c>
      <c r="D420" s="8">
        <v>115.657049</v>
      </c>
      <c r="E420" s="8">
        <v>34.397873</v>
      </c>
      <c r="F420" s="8">
        <v>1</v>
      </c>
      <c r="G420" s="8" t="s">
        <v>1287</v>
      </c>
      <c r="H420" s="8" t="s">
        <v>7</v>
      </c>
      <c r="I420" s="8" t="s">
        <v>454</v>
      </c>
      <c r="J420" s="8">
        <v>1368</v>
      </c>
    </row>
    <row r="421" ht="14.25" spans="1:10">
      <c r="A421" s="8" t="s">
        <v>1289</v>
      </c>
      <c r="B421" s="8">
        <v>2660</v>
      </c>
      <c r="C421" s="8" t="str">
        <f t="shared" si="6"/>
        <v>116.980698x36.68486</v>
      </c>
      <c r="D421" s="8">
        <v>116.980698</v>
      </c>
      <c r="E421" s="8">
        <v>36.68486</v>
      </c>
      <c r="F421" s="8">
        <v>4</v>
      </c>
      <c r="G421" s="8" t="s">
        <v>1228</v>
      </c>
      <c r="H421" s="8" t="s">
        <v>1289</v>
      </c>
      <c r="I421" s="8" t="s">
        <v>454</v>
      </c>
      <c r="J421" s="8">
        <v>1060</v>
      </c>
    </row>
    <row r="422" ht="14.25" spans="1:10">
      <c r="A422" s="8" t="s">
        <v>850</v>
      </c>
      <c r="B422" s="8">
        <v>951</v>
      </c>
      <c r="C422" s="8" t="str">
        <f t="shared" si="6"/>
        <v>117.06287x35.965517</v>
      </c>
      <c r="D422" s="8">
        <v>117.06287</v>
      </c>
      <c r="E422" s="8">
        <v>35.965517</v>
      </c>
      <c r="F422" s="8">
        <v>4</v>
      </c>
      <c r="G422" s="8" t="s">
        <v>1290</v>
      </c>
      <c r="H422" s="8" t="s">
        <v>850</v>
      </c>
      <c r="I422" s="8" t="s">
        <v>454</v>
      </c>
      <c r="J422" s="8">
        <v>340</v>
      </c>
    </row>
    <row r="423" ht="14.25" spans="1:10">
      <c r="A423" s="8" t="s">
        <v>1291</v>
      </c>
      <c r="B423" s="8">
        <v>1336</v>
      </c>
      <c r="C423" s="8" t="str">
        <f t="shared" si="6"/>
        <v>112.303927x37.822797</v>
      </c>
      <c r="D423" s="8">
        <v>112.303927</v>
      </c>
      <c r="E423" s="8">
        <v>37.822797</v>
      </c>
      <c r="F423" s="8">
        <v>9</v>
      </c>
      <c r="G423" s="8" t="s">
        <v>1236</v>
      </c>
      <c r="H423" s="8" t="s">
        <v>1291</v>
      </c>
      <c r="I423" s="8" t="s">
        <v>389</v>
      </c>
      <c r="J423" s="8">
        <v>535</v>
      </c>
    </row>
    <row r="424" ht="14.25" spans="1:10">
      <c r="A424" s="8" t="s">
        <v>1291</v>
      </c>
      <c r="B424" s="8">
        <v>1449</v>
      </c>
      <c r="C424" s="8" t="str">
        <f t="shared" si="6"/>
        <v>112.303927x37.822797</v>
      </c>
      <c r="D424" s="8">
        <v>112.303927</v>
      </c>
      <c r="E424" s="8">
        <v>37.822797</v>
      </c>
      <c r="F424" s="8">
        <v>9</v>
      </c>
      <c r="G424" s="8" t="s">
        <v>1223</v>
      </c>
      <c r="H424" s="8" t="s">
        <v>1291</v>
      </c>
      <c r="I424" s="8" t="s">
        <v>389</v>
      </c>
      <c r="J424" s="8">
        <v>568</v>
      </c>
    </row>
    <row r="425" ht="14.25" spans="1:10">
      <c r="A425" s="8" t="s">
        <v>1292</v>
      </c>
      <c r="B425" s="8">
        <v>235</v>
      </c>
      <c r="C425" s="8" t="str">
        <f t="shared" si="6"/>
        <v>112.705965x36.761064</v>
      </c>
      <c r="D425" s="8">
        <v>112.705965</v>
      </c>
      <c r="E425" s="8">
        <v>36.761064</v>
      </c>
      <c r="F425" s="8">
        <v>8</v>
      </c>
      <c r="G425" s="8" t="s">
        <v>1262</v>
      </c>
      <c r="H425" s="8" t="s">
        <v>1292</v>
      </c>
      <c r="I425" s="8" t="s">
        <v>389</v>
      </c>
      <c r="J425" s="8">
        <v>100</v>
      </c>
    </row>
    <row r="426" ht="14.25" spans="1:10">
      <c r="A426" s="8" t="s">
        <v>1292</v>
      </c>
      <c r="B426" s="8">
        <v>1334</v>
      </c>
      <c r="C426" s="8" t="str">
        <f t="shared" si="6"/>
        <v>112.705965x36.761064</v>
      </c>
      <c r="D426" s="8">
        <v>112.705965</v>
      </c>
      <c r="E426" s="8">
        <v>36.761064</v>
      </c>
      <c r="F426" s="8">
        <v>7</v>
      </c>
      <c r="G426" s="8" t="s">
        <v>1236</v>
      </c>
      <c r="H426" s="8" t="s">
        <v>1292</v>
      </c>
      <c r="I426" s="8" t="s">
        <v>389</v>
      </c>
      <c r="J426" s="8">
        <v>535</v>
      </c>
    </row>
    <row r="427" ht="14.25" spans="1:10">
      <c r="A427" s="8" t="s">
        <v>1292</v>
      </c>
      <c r="B427" s="8">
        <v>1443</v>
      </c>
      <c r="C427" s="8" t="str">
        <f t="shared" si="6"/>
        <v>112.705965x36.761064</v>
      </c>
      <c r="D427" s="8">
        <v>112.705965</v>
      </c>
      <c r="E427" s="8">
        <v>36.761064</v>
      </c>
      <c r="F427" s="8">
        <v>3</v>
      </c>
      <c r="G427" s="8" t="s">
        <v>1223</v>
      </c>
      <c r="H427" s="8" t="s">
        <v>1292</v>
      </c>
      <c r="I427" s="8" t="s">
        <v>389</v>
      </c>
      <c r="J427" s="8">
        <v>568</v>
      </c>
    </row>
    <row r="428" ht="14.25" spans="1:10">
      <c r="A428" s="8" t="s">
        <v>1292</v>
      </c>
      <c r="B428" s="8">
        <v>2112</v>
      </c>
      <c r="C428" s="8" t="str">
        <f t="shared" si="6"/>
        <v>112.705965x36.761064</v>
      </c>
      <c r="D428" s="8">
        <v>112.705965</v>
      </c>
      <c r="E428" s="8">
        <v>36.761064</v>
      </c>
      <c r="F428" s="8">
        <v>8</v>
      </c>
      <c r="G428" s="8" t="s">
        <v>1293</v>
      </c>
      <c r="H428" s="8" t="s">
        <v>1292</v>
      </c>
      <c r="I428" s="8" t="s">
        <v>389</v>
      </c>
      <c r="J428" s="8">
        <v>871</v>
      </c>
    </row>
    <row r="429" ht="14.25" spans="1:10">
      <c r="A429" s="8" t="s">
        <v>1292</v>
      </c>
      <c r="B429" s="8">
        <v>2780</v>
      </c>
      <c r="C429" s="8" t="str">
        <f t="shared" si="6"/>
        <v>112.705965x36.761064</v>
      </c>
      <c r="D429" s="8">
        <v>112.705965</v>
      </c>
      <c r="E429" s="8">
        <v>36.761064</v>
      </c>
      <c r="F429" s="8">
        <v>7</v>
      </c>
      <c r="G429" s="8" t="s">
        <v>1294</v>
      </c>
      <c r="H429" s="8" t="s">
        <v>1292</v>
      </c>
      <c r="I429" s="8" t="s">
        <v>389</v>
      </c>
      <c r="J429" s="8">
        <v>1094</v>
      </c>
    </row>
    <row r="430" ht="14.25" spans="1:10">
      <c r="A430" s="8" t="s">
        <v>1292</v>
      </c>
      <c r="B430" s="8">
        <v>3695</v>
      </c>
      <c r="C430" s="8" t="str">
        <f t="shared" si="6"/>
        <v>112.705965x36.761064</v>
      </c>
      <c r="D430" s="8">
        <v>112.705965</v>
      </c>
      <c r="E430" s="8">
        <v>36.761064</v>
      </c>
      <c r="F430" s="8">
        <v>18</v>
      </c>
      <c r="G430" s="8" t="s">
        <v>1231</v>
      </c>
      <c r="H430" s="8" t="s">
        <v>1292</v>
      </c>
      <c r="I430" s="8" t="s">
        <v>389</v>
      </c>
      <c r="J430" s="8">
        <v>1386</v>
      </c>
    </row>
    <row r="431" ht="14.25" spans="1:10">
      <c r="A431" s="8" t="s">
        <v>1041</v>
      </c>
      <c r="B431" s="8">
        <v>490</v>
      </c>
      <c r="C431" s="8" t="str">
        <f t="shared" si="6"/>
        <v>113.747901x34.403467</v>
      </c>
      <c r="D431" s="8">
        <v>113.747901</v>
      </c>
      <c r="E431" s="8">
        <v>34.403467</v>
      </c>
      <c r="F431" s="8">
        <v>2</v>
      </c>
      <c r="G431" s="8" t="s">
        <v>1295</v>
      </c>
      <c r="H431" s="8" t="s">
        <v>1041</v>
      </c>
      <c r="I431" s="8" t="s">
        <v>389</v>
      </c>
      <c r="J431" s="8">
        <v>188</v>
      </c>
    </row>
    <row r="432" ht="14.25" spans="1:10">
      <c r="A432" s="8" t="s">
        <v>1041</v>
      </c>
      <c r="B432" s="8">
        <v>498</v>
      </c>
      <c r="C432" s="8" t="str">
        <f t="shared" si="6"/>
        <v>113.747901x34.403467</v>
      </c>
      <c r="D432" s="8">
        <v>113.747901</v>
      </c>
      <c r="E432" s="8">
        <v>34.403467</v>
      </c>
      <c r="F432" s="8">
        <v>3</v>
      </c>
      <c r="G432" s="8" t="s">
        <v>1296</v>
      </c>
      <c r="H432" s="8" t="s">
        <v>1041</v>
      </c>
      <c r="I432" s="8" t="s">
        <v>389</v>
      </c>
      <c r="J432" s="8">
        <v>192</v>
      </c>
    </row>
    <row r="433" ht="14.25" spans="1:10">
      <c r="A433" s="8" t="s">
        <v>1041</v>
      </c>
      <c r="B433" s="8">
        <v>615</v>
      </c>
      <c r="C433" s="8" t="str">
        <f t="shared" si="6"/>
        <v>113.747901x34.403467</v>
      </c>
      <c r="D433" s="8">
        <v>113.747901</v>
      </c>
      <c r="E433" s="8">
        <v>34.403467</v>
      </c>
      <c r="F433" s="8">
        <v>1</v>
      </c>
      <c r="G433" s="8" t="s">
        <v>1297</v>
      </c>
      <c r="H433" s="8" t="s">
        <v>1041</v>
      </c>
      <c r="I433" s="8" t="s">
        <v>389</v>
      </c>
      <c r="J433" s="8">
        <v>232</v>
      </c>
    </row>
    <row r="434" ht="14.25" spans="1:10">
      <c r="A434" s="8" t="s">
        <v>1041</v>
      </c>
      <c r="B434" s="8">
        <v>1731</v>
      </c>
      <c r="C434" s="8" t="str">
        <f t="shared" si="6"/>
        <v>113.747901x34.403467</v>
      </c>
      <c r="D434" s="8">
        <v>113.747901</v>
      </c>
      <c r="E434" s="8">
        <v>34.403467</v>
      </c>
      <c r="F434" s="8">
        <v>4</v>
      </c>
      <c r="G434" s="8" t="s">
        <v>1274</v>
      </c>
      <c r="H434" s="8" t="s">
        <v>1041</v>
      </c>
      <c r="I434" s="8" t="s">
        <v>389</v>
      </c>
      <c r="J434" s="8">
        <v>718</v>
      </c>
    </row>
    <row r="435" ht="14.25" spans="1:10">
      <c r="A435" s="8" t="s">
        <v>1041</v>
      </c>
      <c r="B435" s="8">
        <v>2117</v>
      </c>
      <c r="C435" s="8" t="str">
        <f t="shared" si="6"/>
        <v>113.747901x34.403467</v>
      </c>
      <c r="D435" s="8">
        <v>113.747901</v>
      </c>
      <c r="E435" s="8">
        <v>34.403467</v>
      </c>
      <c r="F435" s="8">
        <v>13</v>
      </c>
      <c r="G435" s="8" t="s">
        <v>1293</v>
      </c>
      <c r="H435" s="8" t="s">
        <v>1041</v>
      </c>
      <c r="I435" s="8" t="s">
        <v>389</v>
      </c>
      <c r="J435" s="8">
        <v>871</v>
      </c>
    </row>
    <row r="436" ht="14.25" spans="1:10">
      <c r="A436" s="8" t="s">
        <v>1041</v>
      </c>
      <c r="B436" s="8">
        <v>2781</v>
      </c>
      <c r="C436" s="8" t="str">
        <f t="shared" si="6"/>
        <v>113.747901x34.403467</v>
      </c>
      <c r="D436" s="8">
        <v>113.747901</v>
      </c>
      <c r="E436" s="8">
        <v>34.403467</v>
      </c>
      <c r="F436" s="8">
        <v>8</v>
      </c>
      <c r="G436" s="8" t="s">
        <v>1294</v>
      </c>
      <c r="H436" s="8" t="s">
        <v>1041</v>
      </c>
      <c r="I436" s="8" t="s">
        <v>389</v>
      </c>
      <c r="J436" s="8">
        <v>1094</v>
      </c>
    </row>
    <row r="437" ht="14.25" spans="1:10">
      <c r="A437" s="8" t="s">
        <v>1041</v>
      </c>
      <c r="B437" s="8">
        <v>3182</v>
      </c>
      <c r="C437" s="8" t="str">
        <f t="shared" si="6"/>
        <v>113.747901x34.403467</v>
      </c>
      <c r="D437" s="8">
        <v>113.747901</v>
      </c>
      <c r="E437" s="8">
        <v>34.403467</v>
      </c>
      <c r="F437" s="8">
        <v>1</v>
      </c>
      <c r="G437" s="8" t="s">
        <v>1298</v>
      </c>
      <c r="H437" s="8" t="s">
        <v>1041</v>
      </c>
      <c r="I437" s="8" t="s">
        <v>389</v>
      </c>
      <c r="J437" s="8">
        <v>1226</v>
      </c>
    </row>
    <row r="438" ht="14.25" spans="1:10">
      <c r="A438" s="8" t="s">
        <v>1041</v>
      </c>
      <c r="B438" s="8">
        <v>4090</v>
      </c>
      <c r="C438" s="8" t="str">
        <f t="shared" si="6"/>
        <v>113.747901x34.403467</v>
      </c>
      <c r="D438" s="8">
        <v>113.747901</v>
      </c>
      <c r="E438" s="8">
        <v>34.403467</v>
      </c>
      <c r="F438" s="8">
        <v>5</v>
      </c>
      <c r="G438" s="8" t="s">
        <v>1299</v>
      </c>
      <c r="H438" s="8" t="s">
        <v>1041</v>
      </c>
      <c r="I438" s="8" t="s">
        <v>389</v>
      </c>
      <c r="J438" s="8">
        <v>1563</v>
      </c>
    </row>
    <row r="439" ht="14.25" spans="1:10">
      <c r="A439" s="8" t="s">
        <v>1041</v>
      </c>
      <c r="B439" s="8">
        <v>4290</v>
      </c>
      <c r="C439" s="8" t="str">
        <f t="shared" si="6"/>
        <v>113.747901x34.403467</v>
      </c>
      <c r="D439" s="8">
        <v>113.747901</v>
      </c>
      <c r="E439" s="8">
        <v>34.403467</v>
      </c>
      <c r="F439" s="8">
        <v>3</v>
      </c>
      <c r="G439" s="8" t="s">
        <v>1300</v>
      </c>
      <c r="H439" s="8" t="s">
        <v>1041</v>
      </c>
      <c r="I439" s="8" t="s">
        <v>389</v>
      </c>
      <c r="J439" s="8">
        <v>1629</v>
      </c>
    </row>
    <row r="440" ht="14.25" spans="1:10">
      <c r="A440" s="8" t="s">
        <v>1041</v>
      </c>
      <c r="B440" s="8">
        <v>4471</v>
      </c>
      <c r="C440" s="8" t="str">
        <f t="shared" si="6"/>
        <v>113.747901x34.403467</v>
      </c>
      <c r="D440" s="8">
        <v>113.747901</v>
      </c>
      <c r="E440" s="8">
        <v>34.403467</v>
      </c>
      <c r="F440" s="8">
        <v>2</v>
      </c>
      <c r="G440" s="8" t="s">
        <v>1272</v>
      </c>
      <c r="H440" s="8" t="s">
        <v>1041</v>
      </c>
      <c r="I440" s="8" t="s">
        <v>389</v>
      </c>
      <c r="J440" s="8">
        <v>1731</v>
      </c>
    </row>
    <row r="441" ht="14.25" spans="1:10">
      <c r="A441" s="8" t="s">
        <v>904</v>
      </c>
      <c r="B441" s="8">
        <v>3945</v>
      </c>
      <c r="C441" s="8" t="str">
        <f t="shared" si="6"/>
        <v>115.038067x35.757543</v>
      </c>
      <c r="D441" s="8">
        <v>115.038067</v>
      </c>
      <c r="E441" s="8">
        <v>35.757543</v>
      </c>
      <c r="F441" s="8">
        <v>9</v>
      </c>
      <c r="G441" s="8" t="s">
        <v>1301</v>
      </c>
      <c r="H441" s="8" t="s">
        <v>904</v>
      </c>
      <c r="I441" s="8" t="s">
        <v>389</v>
      </c>
      <c r="J441" s="8">
        <v>1503</v>
      </c>
    </row>
    <row r="442" ht="14.25" spans="1:10">
      <c r="A442" s="8" t="s">
        <v>904</v>
      </c>
      <c r="B442" s="8">
        <v>5477</v>
      </c>
      <c r="C442" s="8" t="str">
        <f t="shared" si="6"/>
        <v>115.038067x35.757543</v>
      </c>
      <c r="D442" s="8">
        <v>115.038067</v>
      </c>
      <c r="E442" s="8">
        <v>35.757543</v>
      </c>
      <c r="F442" s="8">
        <v>1</v>
      </c>
      <c r="G442" s="8" t="s">
        <v>1302</v>
      </c>
      <c r="H442" s="8" t="s">
        <v>904</v>
      </c>
      <c r="I442" s="8" t="s">
        <v>389</v>
      </c>
      <c r="J442" s="8">
        <v>2182</v>
      </c>
    </row>
    <row r="443" ht="14.25" spans="1:10">
      <c r="A443" s="8" t="s">
        <v>902</v>
      </c>
      <c r="B443" s="8">
        <v>239</v>
      </c>
      <c r="C443" s="8" t="str">
        <f t="shared" si="6"/>
        <v>115.406858x35.892278</v>
      </c>
      <c r="D443" s="8">
        <v>115.406858</v>
      </c>
      <c r="E443" s="8">
        <v>35.892278</v>
      </c>
      <c r="F443" s="8">
        <v>12</v>
      </c>
      <c r="G443" s="8" t="s">
        <v>1262</v>
      </c>
      <c r="H443" s="8" t="s">
        <v>902</v>
      </c>
      <c r="I443" s="8" t="s">
        <v>389</v>
      </c>
      <c r="J443" s="8">
        <v>100</v>
      </c>
    </row>
    <row r="444" ht="14.25" spans="1:10">
      <c r="A444" s="8" t="s">
        <v>902</v>
      </c>
      <c r="B444" s="8">
        <v>1351</v>
      </c>
      <c r="C444" s="8" t="str">
        <f t="shared" si="6"/>
        <v>115.406858x35.892278</v>
      </c>
      <c r="D444" s="8">
        <v>115.406858</v>
      </c>
      <c r="E444" s="8">
        <v>35.892278</v>
      </c>
      <c r="F444" s="8">
        <v>24</v>
      </c>
      <c r="G444" s="8" t="s">
        <v>1236</v>
      </c>
      <c r="H444" s="8" t="s">
        <v>902</v>
      </c>
      <c r="I444" s="8" t="s">
        <v>389</v>
      </c>
      <c r="J444" s="8">
        <v>535</v>
      </c>
    </row>
    <row r="445" ht="14.25" spans="1:10">
      <c r="A445" s="8" t="s">
        <v>902</v>
      </c>
      <c r="B445" s="8">
        <v>1450</v>
      </c>
      <c r="C445" s="8" t="str">
        <f t="shared" si="6"/>
        <v>115.406858x35.892278</v>
      </c>
      <c r="D445" s="8">
        <v>115.406858</v>
      </c>
      <c r="E445" s="8">
        <v>35.892278</v>
      </c>
      <c r="F445" s="8">
        <v>10</v>
      </c>
      <c r="G445" s="8" t="s">
        <v>1223</v>
      </c>
      <c r="H445" s="8" t="s">
        <v>902</v>
      </c>
      <c r="I445" s="8" t="s">
        <v>389</v>
      </c>
      <c r="J445" s="8">
        <v>568</v>
      </c>
    </row>
    <row r="446" ht="14.25" spans="1:10">
      <c r="A446" s="8" t="s">
        <v>902</v>
      </c>
      <c r="B446" s="8">
        <v>2118</v>
      </c>
      <c r="C446" s="8" t="str">
        <f t="shared" si="6"/>
        <v>115.406858x35.892278</v>
      </c>
      <c r="D446" s="8">
        <v>115.406858</v>
      </c>
      <c r="E446" s="8">
        <v>35.892278</v>
      </c>
      <c r="F446" s="8">
        <v>14</v>
      </c>
      <c r="G446" s="8" t="s">
        <v>1293</v>
      </c>
      <c r="H446" s="8" t="s">
        <v>902</v>
      </c>
      <c r="I446" s="8" t="s">
        <v>389</v>
      </c>
      <c r="J446" s="8">
        <v>871</v>
      </c>
    </row>
    <row r="447" ht="14.25" spans="1:10">
      <c r="A447" s="8" t="s">
        <v>902</v>
      </c>
      <c r="B447" s="8">
        <v>2668</v>
      </c>
      <c r="C447" s="8" t="str">
        <f t="shared" si="6"/>
        <v>115.406858x35.892278</v>
      </c>
      <c r="D447" s="8">
        <v>115.406858</v>
      </c>
      <c r="E447" s="8">
        <v>35.892278</v>
      </c>
      <c r="F447" s="8">
        <v>12</v>
      </c>
      <c r="G447" s="8" t="s">
        <v>1228</v>
      </c>
      <c r="H447" s="8" t="s">
        <v>902</v>
      </c>
      <c r="I447" s="8" t="s">
        <v>389</v>
      </c>
      <c r="J447" s="8">
        <v>1060</v>
      </c>
    </row>
    <row r="448" ht="14.25" spans="1:10">
      <c r="A448" s="8" t="s">
        <v>902</v>
      </c>
      <c r="B448" s="8">
        <v>2782</v>
      </c>
      <c r="C448" s="8" t="str">
        <f t="shared" si="6"/>
        <v>115.406858x35.892278</v>
      </c>
      <c r="D448" s="8">
        <v>115.406858</v>
      </c>
      <c r="E448" s="8">
        <v>35.892278</v>
      </c>
      <c r="F448" s="8">
        <v>9</v>
      </c>
      <c r="G448" s="8" t="s">
        <v>1294</v>
      </c>
      <c r="H448" s="8" t="s">
        <v>902</v>
      </c>
      <c r="I448" s="8" t="s">
        <v>389</v>
      </c>
      <c r="J448" s="8">
        <v>1094</v>
      </c>
    </row>
    <row r="449" ht="14.25" spans="1:10">
      <c r="A449" s="8" t="s">
        <v>902</v>
      </c>
      <c r="B449" s="8">
        <v>3708</v>
      </c>
      <c r="C449" s="8" t="str">
        <f t="shared" si="6"/>
        <v>115.406858x35.892278</v>
      </c>
      <c r="D449" s="8">
        <v>115.406858</v>
      </c>
      <c r="E449" s="8">
        <v>35.892278</v>
      </c>
      <c r="F449" s="8">
        <v>31</v>
      </c>
      <c r="G449" s="8" t="s">
        <v>1231</v>
      </c>
      <c r="H449" s="8" t="s">
        <v>902</v>
      </c>
      <c r="I449" s="8" t="s">
        <v>389</v>
      </c>
      <c r="J449" s="8">
        <v>1386</v>
      </c>
    </row>
    <row r="450" ht="14.25" spans="1:10">
      <c r="A450" s="8" t="s">
        <v>7</v>
      </c>
      <c r="B450" s="8">
        <v>1732</v>
      </c>
      <c r="C450" s="8" t="str">
        <f t="shared" ref="C450:C513" si="7">CONCATENATE(D450,"x",E450)</f>
        <v>115.657049x34.397873</v>
      </c>
      <c r="D450" s="8">
        <v>115.657049</v>
      </c>
      <c r="E450" s="8">
        <v>34.397873</v>
      </c>
      <c r="F450" s="8">
        <v>5</v>
      </c>
      <c r="G450" s="8" t="s">
        <v>1274</v>
      </c>
      <c r="H450" s="8" t="s">
        <v>7</v>
      </c>
      <c r="I450" s="8" t="s">
        <v>389</v>
      </c>
      <c r="J450" s="8">
        <v>718</v>
      </c>
    </row>
    <row r="451" ht="14.25" spans="1:10">
      <c r="A451" s="8" t="s">
        <v>824</v>
      </c>
      <c r="B451" s="8">
        <v>229</v>
      </c>
      <c r="C451" s="8" t="str">
        <f t="shared" si="7"/>
        <v>117.915799x33.489807</v>
      </c>
      <c r="D451" s="8">
        <v>117.915799</v>
      </c>
      <c r="E451" s="8">
        <v>33.489807</v>
      </c>
      <c r="F451" s="8">
        <v>2</v>
      </c>
      <c r="G451" s="8" t="s">
        <v>1262</v>
      </c>
      <c r="H451" s="8" t="s">
        <v>824</v>
      </c>
      <c r="I451" s="8" t="s">
        <v>389</v>
      </c>
      <c r="J451" s="8">
        <v>100</v>
      </c>
    </row>
    <row r="452" ht="14.25" spans="1:10">
      <c r="A452" s="8" t="s">
        <v>824</v>
      </c>
      <c r="B452" s="8">
        <v>1332</v>
      </c>
      <c r="C452" s="8" t="str">
        <f t="shared" si="7"/>
        <v>117.915799x33.489807</v>
      </c>
      <c r="D452" s="8">
        <v>117.915799</v>
      </c>
      <c r="E452" s="8">
        <v>33.489807</v>
      </c>
      <c r="F452" s="8">
        <v>5</v>
      </c>
      <c r="G452" s="8" t="s">
        <v>1236</v>
      </c>
      <c r="H452" s="8" t="s">
        <v>824</v>
      </c>
      <c r="I452" s="8" t="s">
        <v>389</v>
      </c>
      <c r="J452" s="8">
        <v>535</v>
      </c>
    </row>
    <row r="453" ht="14.25" spans="1:10">
      <c r="A453" s="8" t="s">
        <v>824</v>
      </c>
      <c r="B453" s="8">
        <v>1455</v>
      </c>
      <c r="C453" s="8" t="str">
        <f t="shared" si="7"/>
        <v>117.915799x33.489807</v>
      </c>
      <c r="D453" s="8">
        <v>117.915799</v>
      </c>
      <c r="E453" s="8">
        <v>33.489807</v>
      </c>
      <c r="F453" s="8">
        <v>15</v>
      </c>
      <c r="G453" s="8" t="s">
        <v>1223</v>
      </c>
      <c r="H453" s="8" t="s">
        <v>824</v>
      </c>
      <c r="I453" s="8" t="s">
        <v>389</v>
      </c>
      <c r="J453" s="8">
        <v>568</v>
      </c>
    </row>
    <row r="454" ht="14.25" spans="1:10">
      <c r="A454" s="8" t="s">
        <v>824</v>
      </c>
      <c r="B454" s="8">
        <v>1649</v>
      </c>
      <c r="C454" s="8" t="str">
        <f t="shared" si="7"/>
        <v>117.915799x33.489807</v>
      </c>
      <c r="D454" s="8">
        <v>117.915799</v>
      </c>
      <c r="E454" s="8">
        <v>33.489807</v>
      </c>
      <c r="F454" s="8">
        <v>14</v>
      </c>
      <c r="G454" s="8" t="s">
        <v>1245</v>
      </c>
      <c r="H454" s="8" t="s">
        <v>824</v>
      </c>
      <c r="I454" s="8" t="s">
        <v>389</v>
      </c>
      <c r="J454" s="8">
        <v>689</v>
      </c>
    </row>
    <row r="455" ht="14.25" spans="1:10">
      <c r="A455" s="8" t="s">
        <v>824</v>
      </c>
      <c r="B455" s="8">
        <v>1730</v>
      </c>
      <c r="C455" s="8" t="str">
        <f t="shared" si="7"/>
        <v>117.915799x33.489807</v>
      </c>
      <c r="D455" s="8">
        <v>117.915799</v>
      </c>
      <c r="E455" s="8">
        <v>33.489807</v>
      </c>
      <c r="F455" s="8">
        <v>3</v>
      </c>
      <c r="G455" s="8" t="s">
        <v>1274</v>
      </c>
      <c r="H455" s="8" t="s">
        <v>824</v>
      </c>
      <c r="I455" s="8" t="s">
        <v>389</v>
      </c>
      <c r="J455" s="8">
        <v>718</v>
      </c>
    </row>
    <row r="456" ht="14.25" spans="1:10">
      <c r="A456" s="8" t="s">
        <v>824</v>
      </c>
      <c r="B456" s="8">
        <v>2108</v>
      </c>
      <c r="C456" s="8" t="str">
        <f t="shared" si="7"/>
        <v>117.915799x33.489807</v>
      </c>
      <c r="D456" s="8">
        <v>117.915799</v>
      </c>
      <c r="E456" s="8">
        <v>33.489807</v>
      </c>
      <c r="F456" s="8">
        <v>4</v>
      </c>
      <c r="G456" s="8" t="s">
        <v>1293</v>
      </c>
      <c r="H456" s="8" t="s">
        <v>824</v>
      </c>
      <c r="I456" s="8" t="s">
        <v>389</v>
      </c>
      <c r="J456" s="8">
        <v>871</v>
      </c>
    </row>
    <row r="457" ht="14.25" spans="1:10">
      <c r="A457" s="8" t="s">
        <v>824</v>
      </c>
      <c r="B457" s="8">
        <v>2776</v>
      </c>
      <c r="C457" s="8" t="str">
        <f t="shared" si="7"/>
        <v>117.915799x33.489807</v>
      </c>
      <c r="D457" s="8">
        <v>117.915799</v>
      </c>
      <c r="E457" s="8">
        <v>33.489807</v>
      </c>
      <c r="F457" s="8">
        <v>3</v>
      </c>
      <c r="G457" s="8" t="s">
        <v>1294</v>
      </c>
      <c r="H457" s="8" t="s">
        <v>824</v>
      </c>
      <c r="I457" s="8" t="s">
        <v>389</v>
      </c>
      <c r="J457" s="8">
        <v>1094</v>
      </c>
    </row>
    <row r="458" ht="14.25" spans="1:10">
      <c r="A458" s="8" t="s">
        <v>824</v>
      </c>
      <c r="B458" s="8">
        <v>4088</v>
      </c>
      <c r="C458" s="8" t="str">
        <f t="shared" si="7"/>
        <v>117.915799x33.489807</v>
      </c>
      <c r="D458" s="8">
        <v>117.915799</v>
      </c>
      <c r="E458" s="8">
        <v>33.489807</v>
      </c>
      <c r="F458" s="8">
        <v>3</v>
      </c>
      <c r="G458" s="8" t="s">
        <v>1299</v>
      </c>
      <c r="H458" s="8" t="s">
        <v>824</v>
      </c>
      <c r="I458" s="8" t="s">
        <v>389</v>
      </c>
      <c r="J458" s="8">
        <v>1563</v>
      </c>
    </row>
    <row r="459" ht="14.25" spans="1:10">
      <c r="A459" s="8" t="s">
        <v>155</v>
      </c>
      <c r="B459" s="8">
        <v>240</v>
      </c>
      <c r="C459" s="8" t="str">
        <f t="shared" si="7"/>
        <v>118.048483x31.284318</v>
      </c>
      <c r="D459" s="8">
        <v>118.048483</v>
      </c>
      <c r="E459" s="8">
        <v>31.284318</v>
      </c>
      <c r="F459" s="8">
        <v>13</v>
      </c>
      <c r="G459" s="8" t="s">
        <v>1262</v>
      </c>
      <c r="H459" s="8" t="s">
        <v>155</v>
      </c>
      <c r="I459" s="8" t="s">
        <v>389</v>
      </c>
      <c r="J459" s="8">
        <v>100</v>
      </c>
    </row>
    <row r="460" ht="14.25" spans="1:10">
      <c r="A460" s="8" t="s">
        <v>155</v>
      </c>
      <c r="B460" s="8">
        <v>493</v>
      </c>
      <c r="C460" s="8" t="str">
        <f t="shared" si="7"/>
        <v>118.048483x31.284318</v>
      </c>
      <c r="D460" s="8">
        <v>118.048483</v>
      </c>
      <c r="E460" s="8">
        <v>31.284318</v>
      </c>
      <c r="F460" s="8">
        <v>5</v>
      </c>
      <c r="G460" s="8" t="s">
        <v>1295</v>
      </c>
      <c r="H460" s="8" t="s">
        <v>155</v>
      </c>
      <c r="I460" s="8" t="s">
        <v>389</v>
      </c>
      <c r="J460" s="8">
        <v>188</v>
      </c>
    </row>
    <row r="461" ht="14.25" spans="1:10">
      <c r="A461" s="8" t="s">
        <v>155</v>
      </c>
      <c r="B461" s="8">
        <v>1340</v>
      </c>
      <c r="C461" s="8" t="str">
        <f t="shared" si="7"/>
        <v>118.048483x31.284318</v>
      </c>
      <c r="D461" s="8">
        <v>118.048483</v>
      </c>
      <c r="E461" s="8">
        <v>31.284318</v>
      </c>
      <c r="F461" s="8">
        <v>13</v>
      </c>
      <c r="G461" s="8" t="s">
        <v>1236</v>
      </c>
      <c r="H461" s="8" t="s">
        <v>155</v>
      </c>
      <c r="I461" s="8" t="s">
        <v>389</v>
      </c>
      <c r="J461" s="8">
        <v>535</v>
      </c>
    </row>
    <row r="462" ht="14.25" spans="1:10">
      <c r="A462" s="8" t="s">
        <v>155</v>
      </c>
      <c r="B462" s="8">
        <v>1446</v>
      </c>
      <c r="C462" s="8" t="str">
        <f t="shared" si="7"/>
        <v>118.048483x31.284318</v>
      </c>
      <c r="D462" s="8">
        <v>118.048483</v>
      </c>
      <c r="E462" s="8">
        <v>31.284318</v>
      </c>
      <c r="F462" s="8">
        <v>6</v>
      </c>
      <c r="G462" s="8" t="s">
        <v>1223</v>
      </c>
      <c r="H462" s="8" t="s">
        <v>155</v>
      </c>
      <c r="I462" s="8" t="s">
        <v>389</v>
      </c>
      <c r="J462" s="8">
        <v>568</v>
      </c>
    </row>
    <row r="463" ht="14.25" spans="1:10">
      <c r="A463" s="8" t="s">
        <v>155</v>
      </c>
      <c r="B463" s="8">
        <v>1647</v>
      </c>
      <c r="C463" s="8" t="str">
        <f t="shared" si="7"/>
        <v>118.048483x31.284318</v>
      </c>
      <c r="D463" s="8">
        <v>118.048483</v>
      </c>
      <c r="E463" s="8">
        <v>31.284318</v>
      </c>
      <c r="F463" s="8">
        <v>12</v>
      </c>
      <c r="G463" s="8" t="s">
        <v>1245</v>
      </c>
      <c r="H463" s="8" t="s">
        <v>155</v>
      </c>
      <c r="I463" s="8" t="s">
        <v>389</v>
      </c>
      <c r="J463" s="8">
        <v>689</v>
      </c>
    </row>
    <row r="464" ht="14.25" spans="1:10">
      <c r="A464" s="8" t="s">
        <v>155</v>
      </c>
      <c r="B464" s="8">
        <v>1738</v>
      </c>
      <c r="C464" s="8" t="str">
        <f t="shared" si="7"/>
        <v>118.048483x31.284318</v>
      </c>
      <c r="D464" s="8">
        <v>118.048483</v>
      </c>
      <c r="E464" s="8">
        <v>31.284318</v>
      </c>
      <c r="F464" s="8">
        <v>11</v>
      </c>
      <c r="G464" s="8" t="s">
        <v>1274</v>
      </c>
      <c r="H464" s="8" t="s">
        <v>155</v>
      </c>
      <c r="I464" s="8" t="s">
        <v>389</v>
      </c>
      <c r="J464" s="8">
        <v>718</v>
      </c>
    </row>
    <row r="465" ht="14.25" spans="1:10">
      <c r="A465" s="8" t="s">
        <v>155</v>
      </c>
      <c r="B465" s="8">
        <v>2106</v>
      </c>
      <c r="C465" s="8" t="str">
        <f t="shared" si="7"/>
        <v>118.048483x31.284318</v>
      </c>
      <c r="D465" s="8">
        <v>118.048483</v>
      </c>
      <c r="E465" s="8">
        <v>31.284318</v>
      </c>
      <c r="F465" s="8">
        <v>2</v>
      </c>
      <c r="G465" s="8" t="s">
        <v>1293</v>
      </c>
      <c r="H465" s="8" t="s">
        <v>155</v>
      </c>
      <c r="I465" s="8" t="s">
        <v>389</v>
      </c>
      <c r="J465" s="8">
        <v>871</v>
      </c>
    </row>
    <row r="466" ht="14.25" spans="1:10">
      <c r="A466" s="8" t="s">
        <v>155</v>
      </c>
      <c r="B466" s="8">
        <v>2667</v>
      </c>
      <c r="C466" s="8" t="str">
        <f t="shared" si="7"/>
        <v>118.048483x31.284318</v>
      </c>
      <c r="D466" s="8">
        <v>118.048483</v>
      </c>
      <c r="E466" s="8">
        <v>31.284318</v>
      </c>
      <c r="F466" s="8">
        <v>11</v>
      </c>
      <c r="G466" s="8" t="s">
        <v>1228</v>
      </c>
      <c r="H466" s="8" t="s">
        <v>155</v>
      </c>
      <c r="I466" s="8" t="s">
        <v>389</v>
      </c>
      <c r="J466" s="8">
        <v>1060</v>
      </c>
    </row>
    <row r="467" ht="14.25" spans="1:10">
      <c r="A467" s="8" t="s">
        <v>155</v>
      </c>
      <c r="B467" s="8">
        <v>2774</v>
      </c>
      <c r="C467" s="8" t="str">
        <f t="shared" si="7"/>
        <v>118.048483x31.284318</v>
      </c>
      <c r="D467" s="8">
        <v>118.048483</v>
      </c>
      <c r="E467" s="8">
        <v>31.284318</v>
      </c>
      <c r="F467" s="8">
        <v>1</v>
      </c>
      <c r="G467" s="8" t="s">
        <v>1294</v>
      </c>
      <c r="H467" s="8" t="s">
        <v>155</v>
      </c>
      <c r="I467" s="8" t="s">
        <v>389</v>
      </c>
      <c r="J467" s="8">
        <v>1094</v>
      </c>
    </row>
    <row r="468" ht="14.25" spans="1:10">
      <c r="A468" s="8" t="s">
        <v>155</v>
      </c>
      <c r="B468" s="8">
        <v>3615</v>
      </c>
      <c r="C468" s="8" t="str">
        <f t="shared" si="7"/>
        <v>118.048483x31.284318</v>
      </c>
      <c r="D468" s="8">
        <v>118.048483</v>
      </c>
      <c r="E468" s="8">
        <v>31.284318</v>
      </c>
      <c r="F468" s="8">
        <v>3</v>
      </c>
      <c r="G468" s="8" t="s">
        <v>1252</v>
      </c>
      <c r="H468" s="8" t="s">
        <v>155</v>
      </c>
      <c r="I468" s="8" t="s">
        <v>389</v>
      </c>
      <c r="J468" s="8">
        <v>1366</v>
      </c>
    </row>
    <row r="469" ht="14.25" spans="1:10">
      <c r="A469" s="8" t="s">
        <v>155</v>
      </c>
      <c r="B469" s="8">
        <v>3678</v>
      </c>
      <c r="C469" s="8" t="str">
        <f t="shared" si="7"/>
        <v>118.048483x31.284318</v>
      </c>
      <c r="D469" s="8">
        <v>118.048483</v>
      </c>
      <c r="E469" s="8">
        <v>31.284318</v>
      </c>
      <c r="F469" s="8">
        <v>1</v>
      </c>
      <c r="G469" s="8" t="s">
        <v>1231</v>
      </c>
      <c r="H469" s="8" t="s">
        <v>155</v>
      </c>
      <c r="I469" s="8" t="s">
        <v>389</v>
      </c>
      <c r="J469" s="8">
        <v>1386</v>
      </c>
    </row>
    <row r="470" ht="14.25" spans="1:10">
      <c r="A470" s="8" t="s">
        <v>807</v>
      </c>
      <c r="B470" s="8">
        <v>232</v>
      </c>
      <c r="C470" s="8" t="str">
        <f t="shared" si="7"/>
        <v>118.81657x32.09057</v>
      </c>
      <c r="D470" s="8">
        <v>118.81657</v>
      </c>
      <c r="E470" s="8">
        <v>32.09057</v>
      </c>
      <c r="F470" s="8">
        <v>5</v>
      </c>
      <c r="G470" s="8" t="s">
        <v>1262</v>
      </c>
      <c r="H470" s="8" t="s">
        <v>807</v>
      </c>
      <c r="I470" s="8" t="s">
        <v>389</v>
      </c>
      <c r="J470" s="8">
        <v>100</v>
      </c>
    </row>
    <row r="471" ht="14.25" spans="1:10">
      <c r="A471" s="8" t="s">
        <v>807</v>
      </c>
      <c r="B471" s="8">
        <v>1349</v>
      </c>
      <c r="C471" s="8" t="str">
        <f t="shared" si="7"/>
        <v>118.81657x32.09057</v>
      </c>
      <c r="D471" s="8">
        <v>118.81657</v>
      </c>
      <c r="E471" s="8">
        <v>32.09057</v>
      </c>
      <c r="F471" s="8">
        <v>22</v>
      </c>
      <c r="G471" s="8" t="s">
        <v>1236</v>
      </c>
      <c r="H471" s="8" t="s">
        <v>807</v>
      </c>
      <c r="I471" s="8" t="s">
        <v>389</v>
      </c>
      <c r="J471" s="8">
        <v>535</v>
      </c>
    </row>
    <row r="472" ht="14.25" spans="1:10">
      <c r="A472" s="8" t="s">
        <v>807</v>
      </c>
      <c r="B472" s="8">
        <v>1442</v>
      </c>
      <c r="C472" s="8" t="str">
        <f t="shared" si="7"/>
        <v>118.81657x32.09057</v>
      </c>
      <c r="D472" s="8">
        <v>118.81657</v>
      </c>
      <c r="E472" s="8">
        <v>32.09057</v>
      </c>
      <c r="F472" s="8">
        <v>2</v>
      </c>
      <c r="G472" s="8" t="s">
        <v>1223</v>
      </c>
      <c r="H472" s="8" t="s">
        <v>807</v>
      </c>
      <c r="I472" s="8" t="s">
        <v>389</v>
      </c>
      <c r="J472" s="8">
        <v>568</v>
      </c>
    </row>
    <row r="473" ht="14.25" spans="1:10">
      <c r="A473" s="8" t="s">
        <v>807</v>
      </c>
      <c r="B473" s="8">
        <v>2111</v>
      </c>
      <c r="C473" s="8" t="str">
        <f t="shared" si="7"/>
        <v>118.81657x32.09057</v>
      </c>
      <c r="D473" s="8">
        <v>118.81657</v>
      </c>
      <c r="E473" s="8">
        <v>32.09057</v>
      </c>
      <c r="F473" s="8">
        <v>7</v>
      </c>
      <c r="G473" s="8" t="s">
        <v>1293</v>
      </c>
      <c r="H473" s="8" t="s">
        <v>807</v>
      </c>
      <c r="I473" s="8" t="s">
        <v>389</v>
      </c>
      <c r="J473" s="8">
        <v>871</v>
      </c>
    </row>
    <row r="474" ht="14.25" spans="1:10">
      <c r="A474" s="8" t="s">
        <v>807</v>
      </c>
      <c r="B474" s="8">
        <v>2779</v>
      </c>
      <c r="C474" s="8" t="str">
        <f t="shared" si="7"/>
        <v>118.81657x32.09057</v>
      </c>
      <c r="D474" s="8">
        <v>118.81657</v>
      </c>
      <c r="E474" s="8">
        <v>32.09057</v>
      </c>
      <c r="F474" s="8">
        <v>6</v>
      </c>
      <c r="G474" s="8" t="s">
        <v>1294</v>
      </c>
      <c r="H474" s="8" t="s">
        <v>807</v>
      </c>
      <c r="I474" s="8" t="s">
        <v>389</v>
      </c>
      <c r="J474" s="8">
        <v>1094</v>
      </c>
    </row>
    <row r="475" ht="14.25" spans="1:10">
      <c r="A475" s="8" t="s">
        <v>807</v>
      </c>
      <c r="B475" s="8">
        <v>3693</v>
      </c>
      <c r="C475" s="8" t="str">
        <f t="shared" si="7"/>
        <v>118.81657x32.09057</v>
      </c>
      <c r="D475" s="8">
        <v>118.81657</v>
      </c>
      <c r="E475" s="8">
        <v>32.09057</v>
      </c>
      <c r="F475" s="8">
        <v>16</v>
      </c>
      <c r="G475" s="8" t="s">
        <v>1231</v>
      </c>
      <c r="H475" s="8" t="s">
        <v>807</v>
      </c>
      <c r="I475" s="8" t="s">
        <v>389</v>
      </c>
      <c r="J475" s="8">
        <v>1386</v>
      </c>
    </row>
    <row r="476" ht="14.25" spans="1:10">
      <c r="A476" s="8" t="s">
        <v>793</v>
      </c>
      <c r="B476" s="8">
        <v>1341</v>
      </c>
      <c r="C476" s="8" t="str">
        <f t="shared" si="7"/>
        <v>118.848454x35.587102</v>
      </c>
      <c r="D476" s="8">
        <v>118.848454</v>
      </c>
      <c r="E476" s="8">
        <v>35.587102</v>
      </c>
      <c r="F476" s="8">
        <v>14</v>
      </c>
      <c r="G476" s="8" t="s">
        <v>1236</v>
      </c>
      <c r="H476" s="8" t="s">
        <v>793</v>
      </c>
      <c r="I476" s="8" t="s">
        <v>389</v>
      </c>
      <c r="J476" s="8">
        <v>535</v>
      </c>
    </row>
    <row r="477" ht="14.25" spans="1:10">
      <c r="A477" s="8" t="s">
        <v>1041</v>
      </c>
      <c r="B477" s="8">
        <v>956</v>
      </c>
      <c r="C477" s="8" t="str">
        <f t="shared" si="7"/>
        <v>113.747901x34.403467</v>
      </c>
      <c r="D477" s="8">
        <v>113.747901</v>
      </c>
      <c r="E477" s="8">
        <v>34.403467</v>
      </c>
      <c r="F477" s="8">
        <v>5</v>
      </c>
      <c r="G477" s="8" t="s">
        <v>1303</v>
      </c>
      <c r="H477" s="8" t="s">
        <v>1041</v>
      </c>
      <c r="I477" s="8" t="s">
        <v>502</v>
      </c>
      <c r="J477" s="8">
        <v>341</v>
      </c>
    </row>
    <row r="478" ht="14.25" spans="1:10">
      <c r="A478" s="8" t="s">
        <v>1041</v>
      </c>
      <c r="B478" s="8">
        <v>3338</v>
      </c>
      <c r="C478" s="8" t="str">
        <f t="shared" si="7"/>
        <v>113.747901x34.403467</v>
      </c>
      <c r="D478" s="8">
        <v>113.747901</v>
      </c>
      <c r="E478" s="8">
        <v>34.403467</v>
      </c>
      <c r="F478" s="8">
        <v>5</v>
      </c>
      <c r="G478" s="8" t="s">
        <v>1229</v>
      </c>
      <c r="H478" s="8" t="s">
        <v>1041</v>
      </c>
      <c r="I478" s="8" t="s">
        <v>502</v>
      </c>
      <c r="J478" s="8">
        <v>1265</v>
      </c>
    </row>
    <row r="479" ht="14.25" spans="1:10">
      <c r="A479" s="8" t="s">
        <v>1304</v>
      </c>
      <c r="B479" s="8">
        <v>3214</v>
      </c>
      <c r="C479" s="8" t="str">
        <f t="shared" si="7"/>
        <v>114.327373x36.057764</v>
      </c>
      <c r="D479" s="8">
        <v>114.327373</v>
      </c>
      <c r="E479" s="8">
        <v>36.057764</v>
      </c>
      <c r="F479" s="8">
        <v>3</v>
      </c>
      <c r="G479" s="8" t="s">
        <v>1268</v>
      </c>
      <c r="H479" s="8" t="s">
        <v>1304</v>
      </c>
      <c r="I479" s="8" t="s">
        <v>502</v>
      </c>
      <c r="J479" s="8">
        <v>1236</v>
      </c>
    </row>
    <row r="480" ht="14.25" spans="1:10">
      <c r="A480" s="8" t="s">
        <v>1304</v>
      </c>
      <c r="B480" s="8">
        <v>4011</v>
      </c>
      <c r="C480" s="8" t="str">
        <f t="shared" si="7"/>
        <v>114.327373x36.057764</v>
      </c>
      <c r="D480" s="8">
        <v>114.327373</v>
      </c>
      <c r="E480" s="8">
        <v>36.057764</v>
      </c>
      <c r="F480" s="8">
        <v>7</v>
      </c>
      <c r="G480" s="8" t="s">
        <v>1238</v>
      </c>
      <c r="H480" s="8" t="s">
        <v>1304</v>
      </c>
      <c r="I480" s="8" t="s">
        <v>502</v>
      </c>
      <c r="J480" s="8">
        <v>1514</v>
      </c>
    </row>
    <row r="481" ht="14.25" spans="1:10">
      <c r="A481" s="8" t="s">
        <v>919</v>
      </c>
      <c r="B481" s="8">
        <v>3336</v>
      </c>
      <c r="C481" s="8" t="str">
        <f t="shared" si="7"/>
        <v>116.789095x36.133706</v>
      </c>
      <c r="D481" s="8">
        <v>116.789095</v>
      </c>
      <c r="E481" s="8">
        <v>36.133706</v>
      </c>
      <c r="F481" s="8">
        <v>3</v>
      </c>
      <c r="G481" s="8" t="s">
        <v>1229</v>
      </c>
      <c r="H481" s="8" t="s">
        <v>919</v>
      </c>
      <c r="I481" s="8" t="s">
        <v>502</v>
      </c>
      <c r="J481" s="8">
        <v>1265</v>
      </c>
    </row>
    <row r="482" ht="14.25" spans="1:10">
      <c r="A482" s="8" t="s">
        <v>1027</v>
      </c>
      <c r="B482" s="8">
        <v>954</v>
      </c>
      <c r="C482" s="8" t="str">
        <f t="shared" si="7"/>
        <v>116.810195x36.0762404</v>
      </c>
      <c r="D482" s="8">
        <v>116.810195</v>
      </c>
      <c r="E482" s="8">
        <v>36.0762404</v>
      </c>
      <c r="F482" s="8">
        <v>3</v>
      </c>
      <c r="G482" s="8" t="s">
        <v>1303</v>
      </c>
      <c r="H482" s="8" t="s">
        <v>1027</v>
      </c>
      <c r="I482" s="8" t="s">
        <v>502</v>
      </c>
      <c r="J482" s="8">
        <v>341</v>
      </c>
    </row>
    <row r="483" ht="14.25" spans="1:10">
      <c r="A483" s="8" t="s">
        <v>1027</v>
      </c>
      <c r="B483" s="8">
        <v>3120</v>
      </c>
      <c r="C483" s="8" t="str">
        <f t="shared" si="7"/>
        <v>116.810195x36.0762404</v>
      </c>
      <c r="D483" s="8">
        <v>116.810195</v>
      </c>
      <c r="E483" s="8">
        <v>36.0762404</v>
      </c>
      <c r="F483" s="8">
        <v>8</v>
      </c>
      <c r="G483" s="8" t="s">
        <v>1305</v>
      </c>
      <c r="H483" s="8" t="s">
        <v>1027</v>
      </c>
      <c r="I483" s="8" t="s">
        <v>502</v>
      </c>
      <c r="J483" s="8">
        <v>1210</v>
      </c>
    </row>
    <row r="484" ht="14.25" spans="1:10">
      <c r="A484" s="8" t="s">
        <v>1027</v>
      </c>
      <c r="B484" s="8">
        <v>3344</v>
      </c>
      <c r="C484" s="8" t="str">
        <f t="shared" si="7"/>
        <v>116.810195x36.0762404</v>
      </c>
      <c r="D484" s="8">
        <v>116.810195</v>
      </c>
      <c r="E484" s="8">
        <v>36.0762404</v>
      </c>
      <c r="F484" s="8">
        <v>11</v>
      </c>
      <c r="G484" s="8" t="s">
        <v>1229</v>
      </c>
      <c r="H484" s="8" t="s">
        <v>1027</v>
      </c>
      <c r="I484" s="8" t="s">
        <v>502</v>
      </c>
      <c r="J484" s="8">
        <v>1265</v>
      </c>
    </row>
    <row r="485" ht="14.25" spans="1:10">
      <c r="A485" s="8" t="s">
        <v>875</v>
      </c>
      <c r="B485" s="8">
        <v>2924</v>
      </c>
      <c r="C485" s="8" t="str">
        <f t="shared" si="7"/>
        <v>117.040202x36.698065</v>
      </c>
      <c r="D485" s="8">
        <v>117.040202</v>
      </c>
      <c r="E485" s="8">
        <v>36.698065</v>
      </c>
      <c r="F485" s="8">
        <v>8</v>
      </c>
      <c r="G485" s="8" t="s">
        <v>1306</v>
      </c>
      <c r="H485" s="8" t="s">
        <v>875</v>
      </c>
      <c r="I485" s="8" t="s">
        <v>502</v>
      </c>
      <c r="J485" s="8">
        <v>1152</v>
      </c>
    </row>
    <row r="486" ht="14.25" spans="1:10">
      <c r="A486" s="8" t="s">
        <v>875</v>
      </c>
      <c r="B486" s="8">
        <v>2990</v>
      </c>
      <c r="C486" s="8" t="str">
        <f t="shared" si="7"/>
        <v>117.040202x36.698065</v>
      </c>
      <c r="D486" s="8">
        <v>117.040202</v>
      </c>
      <c r="E486" s="8">
        <v>36.698065</v>
      </c>
      <c r="F486" s="8">
        <v>1</v>
      </c>
      <c r="G486" s="8" t="s">
        <v>1307</v>
      </c>
      <c r="H486" s="8" t="s">
        <v>875</v>
      </c>
      <c r="I486" s="8" t="s">
        <v>502</v>
      </c>
      <c r="J486" s="8">
        <v>1169</v>
      </c>
    </row>
    <row r="487" ht="14.25" spans="1:10">
      <c r="A487" s="8" t="s">
        <v>875</v>
      </c>
      <c r="B487" s="8">
        <v>4850</v>
      </c>
      <c r="C487" s="8" t="str">
        <f t="shared" si="7"/>
        <v>117.040202x36.698065</v>
      </c>
      <c r="D487" s="8">
        <v>117.040202</v>
      </c>
      <c r="E487" s="8">
        <v>36.698065</v>
      </c>
      <c r="F487" s="8">
        <v>3</v>
      </c>
      <c r="G487" s="8" t="s">
        <v>1308</v>
      </c>
      <c r="H487" s="8" t="s">
        <v>875</v>
      </c>
      <c r="I487" s="8" t="s">
        <v>502</v>
      </c>
      <c r="J487" s="8">
        <v>1897</v>
      </c>
    </row>
    <row r="488" ht="14.25" spans="1:10">
      <c r="A488" s="8" t="s">
        <v>875</v>
      </c>
      <c r="B488" s="8">
        <v>5224</v>
      </c>
      <c r="C488" s="8" t="str">
        <f t="shared" si="7"/>
        <v>117.040202x36.698065</v>
      </c>
      <c r="D488" s="8">
        <v>117.040202</v>
      </c>
      <c r="E488" s="8">
        <v>36.698065</v>
      </c>
      <c r="F488" s="8">
        <v>3</v>
      </c>
      <c r="G488" s="8" t="s">
        <v>1309</v>
      </c>
      <c r="H488" s="8" t="s">
        <v>875</v>
      </c>
      <c r="I488" s="8" t="s">
        <v>502</v>
      </c>
      <c r="J488" s="8">
        <v>2047</v>
      </c>
    </row>
    <row r="489" ht="14.25" spans="1:10">
      <c r="A489" s="8" t="s">
        <v>875</v>
      </c>
      <c r="B489" s="8">
        <v>5559</v>
      </c>
      <c r="C489" s="8" t="str">
        <f t="shared" si="7"/>
        <v>117.040202x36.698065</v>
      </c>
      <c r="D489" s="8">
        <v>117.040202</v>
      </c>
      <c r="E489" s="8">
        <v>36.698065</v>
      </c>
      <c r="F489" s="8">
        <v>4</v>
      </c>
      <c r="G489" s="8" t="s">
        <v>1225</v>
      </c>
      <c r="H489" s="8" t="s">
        <v>875</v>
      </c>
      <c r="I489" s="8" t="s">
        <v>502</v>
      </c>
      <c r="J489" s="8">
        <v>2230</v>
      </c>
    </row>
    <row r="490" ht="14.25" spans="1:10">
      <c r="A490" s="8" t="s">
        <v>850</v>
      </c>
      <c r="B490" s="8">
        <v>955</v>
      </c>
      <c r="C490" s="8" t="str">
        <f t="shared" si="7"/>
        <v>117.06287x35.965517</v>
      </c>
      <c r="D490" s="8">
        <v>117.06287</v>
      </c>
      <c r="E490" s="8">
        <v>35.965517</v>
      </c>
      <c r="F490" s="8">
        <v>4</v>
      </c>
      <c r="G490" s="8" t="s">
        <v>1303</v>
      </c>
      <c r="H490" s="8" t="s">
        <v>850</v>
      </c>
      <c r="I490" s="8" t="s">
        <v>502</v>
      </c>
      <c r="J490" s="8">
        <v>341</v>
      </c>
    </row>
    <row r="491" ht="14.25" spans="1:10">
      <c r="A491" s="8" t="s">
        <v>987</v>
      </c>
      <c r="B491" s="8">
        <v>953</v>
      </c>
      <c r="C491" s="8" t="str">
        <f t="shared" si="7"/>
        <v>118.455294x36.759106</v>
      </c>
      <c r="D491" s="8">
        <v>118.455294</v>
      </c>
      <c r="E491" s="8">
        <v>36.759106</v>
      </c>
      <c r="F491" s="8">
        <v>2</v>
      </c>
      <c r="G491" s="8" t="s">
        <v>1303</v>
      </c>
      <c r="H491" s="8" t="s">
        <v>987</v>
      </c>
      <c r="I491" s="8" t="s">
        <v>502</v>
      </c>
      <c r="J491" s="8">
        <v>341</v>
      </c>
    </row>
    <row r="492" ht="14.25" spans="1:10">
      <c r="A492" s="8" t="s">
        <v>1310</v>
      </c>
      <c r="B492" s="8">
        <v>1337</v>
      </c>
      <c r="C492" s="8" t="str">
        <f t="shared" si="7"/>
        <v>112.870495x34.371037</v>
      </c>
      <c r="D492" s="8">
        <v>112.870495</v>
      </c>
      <c r="E492" s="8">
        <v>34.371037</v>
      </c>
      <c r="F492" s="8">
        <v>10</v>
      </c>
      <c r="G492" s="8" t="s">
        <v>1236</v>
      </c>
      <c r="H492" s="8" t="s">
        <v>1310</v>
      </c>
      <c r="I492" s="8" t="s">
        <v>601</v>
      </c>
      <c r="J492" s="8">
        <v>535</v>
      </c>
    </row>
    <row r="493" ht="14.25" spans="1:10">
      <c r="A493" s="8" t="s">
        <v>1310</v>
      </c>
      <c r="B493" s="8">
        <v>3514</v>
      </c>
      <c r="C493" s="8" t="str">
        <f t="shared" si="7"/>
        <v>112.870495x34.371037</v>
      </c>
      <c r="D493" s="8">
        <v>112.870495</v>
      </c>
      <c r="E493" s="8">
        <v>34.371037</v>
      </c>
      <c r="F493" s="8">
        <v>10</v>
      </c>
      <c r="G493" s="8" t="s">
        <v>1237</v>
      </c>
      <c r="H493" s="8" t="s">
        <v>1310</v>
      </c>
      <c r="I493" s="8" t="s">
        <v>601</v>
      </c>
      <c r="J493" s="8">
        <v>1316</v>
      </c>
    </row>
    <row r="494" ht="14.25" spans="1:10">
      <c r="A494" s="8" t="s">
        <v>1310</v>
      </c>
      <c r="B494" s="8">
        <v>5008</v>
      </c>
      <c r="C494" s="8" t="str">
        <f t="shared" si="7"/>
        <v>112.870495x34.371037</v>
      </c>
      <c r="D494" s="8">
        <v>112.870495</v>
      </c>
      <c r="E494" s="8">
        <v>34.371037</v>
      </c>
      <c r="F494" s="8">
        <v>3</v>
      </c>
      <c r="G494" s="8" t="s">
        <v>1311</v>
      </c>
      <c r="H494" s="8" t="s">
        <v>1310</v>
      </c>
      <c r="I494" s="8" t="s">
        <v>601</v>
      </c>
      <c r="J494" s="8">
        <v>1966</v>
      </c>
    </row>
    <row r="495" ht="14.25" spans="1:10">
      <c r="A495" s="8" t="s">
        <v>1310</v>
      </c>
      <c r="B495" s="8">
        <v>5581</v>
      </c>
      <c r="C495" s="8" t="str">
        <f t="shared" si="7"/>
        <v>112.870495x34.371037</v>
      </c>
      <c r="D495" s="8">
        <v>112.870495</v>
      </c>
      <c r="E495" s="8">
        <v>34.371037</v>
      </c>
      <c r="F495" s="8">
        <v>19</v>
      </c>
      <c r="G495" s="8" t="s">
        <v>1248</v>
      </c>
      <c r="H495" s="8" t="s">
        <v>1310</v>
      </c>
      <c r="I495" s="8" t="s">
        <v>601</v>
      </c>
      <c r="J495" s="8">
        <v>2232</v>
      </c>
    </row>
    <row r="496" ht="14.25" spans="1:10">
      <c r="A496" s="8" t="s">
        <v>1041</v>
      </c>
      <c r="B496" s="8">
        <v>266</v>
      </c>
      <c r="C496" s="8" t="str">
        <f t="shared" si="7"/>
        <v>113.747901x34.403467</v>
      </c>
      <c r="D496" s="8">
        <v>113.747901</v>
      </c>
      <c r="E496" s="8">
        <v>34.403467</v>
      </c>
      <c r="F496" s="8">
        <v>3</v>
      </c>
      <c r="G496" s="8" t="s">
        <v>1312</v>
      </c>
      <c r="H496" s="8" t="s">
        <v>1041</v>
      </c>
      <c r="I496" s="8" t="s">
        <v>601</v>
      </c>
      <c r="J496" s="8">
        <v>109</v>
      </c>
    </row>
    <row r="497" ht="14.25" spans="1:10">
      <c r="A497" s="8" t="s">
        <v>1041</v>
      </c>
      <c r="B497" s="8">
        <v>2013</v>
      </c>
      <c r="C497" s="8" t="str">
        <f t="shared" si="7"/>
        <v>113.747901x34.403467</v>
      </c>
      <c r="D497" s="8">
        <v>113.747901</v>
      </c>
      <c r="E497" s="8">
        <v>34.403467</v>
      </c>
      <c r="F497" s="8">
        <v>3</v>
      </c>
      <c r="G497" s="8" t="s">
        <v>1313</v>
      </c>
      <c r="H497" s="8" t="s">
        <v>1041</v>
      </c>
      <c r="I497" s="8" t="s">
        <v>601</v>
      </c>
      <c r="J497" s="8">
        <v>819</v>
      </c>
    </row>
    <row r="498" ht="14.25" spans="1:10">
      <c r="A498" s="8" t="s">
        <v>1041</v>
      </c>
      <c r="B498" s="8">
        <v>2311</v>
      </c>
      <c r="C498" s="8" t="str">
        <f t="shared" si="7"/>
        <v>113.747901x34.403467</v>
      </c>
      <c r="D498" s="8">
        <v>113.747901</v>
      </c>
      <c r="E498" s="8">
        <v>34.403467</v>
      </c>
      <c r="F498" s="8">
        <v>4</v>
      </c>
      <c r="G498" s="8" t="s">
        <v>1219</v>
      </c>
      <c r="H498" s="8" t="s">
        <v>1041</v>
      </c>
      <c r="I498" s="8" t="s">
        <v>601</v>
      </c>
      <c r="J498" s="8">
        <v>949</v>
      </c>
    </row>
    <row r="499" ht="14.25" spans="1:10">
      <c r="A499" s="8" t="s">
        <v>1041</v>
      </c>
      <c r="B499" s="8">
        <v>2601</v>
      </c>
      <c r="C499" s="8" t="str">
        <f t="shared" si="7"/>
        <v>113.747901x34.403467</v>
      </c>
      <c r="D499" s="8">
        <v>113.747901</v>
      </c>
      <c r="E499" s="8">
        <v>34.403467</v>
      </c>
      <c r="F499" s="8">
        <v>1</v>
      </c>
      <c r="G499" s="8" t="s">
        <v>1314</v>
      </c>
      <c r="H499" s="8" t="s">
        <v>1041</v>
      </c>
      <c r="I499" s="8" t="s">
        <v>601</v>
      </c>
      <c r="J499" s="8">
        <v>1046</v>
      </c>
    </row>
    <row r="500" ht="14.25" spans="1:10">
      <c r="A500" s="8" t="s">
        <v>1041</v>
      </c>
      <c r="B500" s="8">
        <v>3124</v>
      </c>
      <c r="C500" s="8" t="str">
        <f t="shared" si="7"/>
        <v>113.747901x34.403467</v>
      </c>
      <c r="D500" s="8">
        <v>113.747901</v>
      </c>
      <c r="E500" s="8">
        <v>34.403467</v>
      </c>
      <c r="F500" s="8">
        <v>3</v>
      </c>
      <c r="G500" s="8" t="s">
        <v>1315</v>
      </c>
      <c r="H500" s="8" t="s">
        <v>1041</v>
      </c>
      <c r="I500" s="8" t="s">
        <v>601</v>
      </c>
      <c r="J500" s="8">
        <v>1211</v>
      </c>
    </row>
    <row r="501" ht="14.25" spans="1:10">
      <c r="A501" s="8" t="s">
        <v>1041</v>
      </c>
      <c r="B501" s="8">
        <v>5622</v>
      </c>
      <c r="C501" s="8" t="str">
        <f t="shared" si="7"/>
        <v>113.747901x34.403467</v>
      </c>
      <c r="D501" s="8">
        <v>113.747901</v>
      </c>
      <c r="E501" s="8">
        <v>34.403467</v>
      </c>
      <c r="F501" s="8">
        <v>12</v>
      </c>
      <c r="G501" s="8" t="s">
        <v>1316</v>
      </c>
      <c r="H501" s="8" t="s">
        <v>1041</v>
      </c>
      <c r="I501" s="8" t="s">
        <v>601</v>
      </c>
      <c r="J501" s="8">
        <v>2247</v>
      </c>
    </row>
    <row r="502" ht="14.25" spans="1:10">
      <c r="A502" s="8" t="s">
        <v>788</v>
      </c>
      <c r="B502" s="8">
        <v>276</v>
      </c>
      <c r="C502" s="8" t="str">
        <f t="shared" si="7"/>
        <v>114.789048x34.556518</v>
      </c>
      <c r="D502" s="8">
        <v>114.789048</v>
      </c>
      <c r="E502" s="8">
        <v>34.556518</v>
      </c>
      <c r="F502" s="8">
        <v>13</v>
      </c>
      <c r="G502" s="8" t="s">
        <v>1312</v>
      </c>
      <c r="H502" s="8" t="s">
        <v>788</v>
      </c>
      <c r="I502" s="8" t="s">
        <v>601</v>
      </c>
      <c r="J502" s="8">
        <v>109</v>
      </c>
    </row>
    <row r="503" ht="14.25" spans="1:10">
      <c r="A503" s="8" t="s">
        <v>788</v>
      </c>
      <c r="B503" s="8">
        <v>727</v>
      </c>
      <c r="C503" s="8" t="str">
        <f t="shared" si="7"/>
        <v>114.789048x34.556518</v>
      </c>
      <c r="D503" s="8">
        <v>114.789048</v>
      </c>
      <c r="E503" s="8">
        <v>34.556518</v>
      </c>
      <c r="F503" s="8">
        <v>14</v>
      </c>
      <c r="G503" s="8" t="s">
        <v>1244</v>
      </c>
      <c r="H503" s="8" t="s">
        <v>788</v>
      </c>
      <c r="I503" s="8" t="s">
        <v>601</v>
      </c>
      <c r="J503" s="8">
        <v>282</v>
      </c>
    </row>
    <row r="504" ht="14.25" spans="1:10">
      <c r="A504" s="8" t="s">
        <v>788</v>
      </c>
      <c r="B504" s="8">
        <v>2644</v>
      </c>
      <c r="C504" s="8" t="str">
        <f t="shared" si="7"/>
        <v>114.789048x34.556518</v>
      </c>
      <c r="D504" s="8">
        <v>114.789048</v>
      </c>
      <c r="E504" s="8">
        <v>34.556518</v>
      </c>
      <c r="F504" s="8">
        <v>30</v>
      </c>
      <c r="G504" s="8" t="s">
        <v>1246</v>
      </c>
      <c r="H504" s="8" t="s">
        <v>788</v>
      </c>
      <c r="I504" s="8" t="s">
        <v>601</v>
      </c>
      <c r="J504" s="8">
        <v>1055</v>
      </c>
    </row>
    <row r="505" ht="14.25" spans="1:10">
      <c r="A505" s="8" t="s">
        <v>788</v>
      </c>
      <c r="B505" s="8">
        <v>5625</v>
      </c>
      <c r="C505" s="8" t="str">
        <f t="shared" si="7"/>
        <v>114.789048x34.556518</v>
      </c>
      <c r="D505" s="8">
        <v>114.789048</v>
      </c>
      <c r="E505" s="8">
        <v>34.556518</v>
      </c>
      <c r="F505" s="8">
        <v>15</v>
      </c>
      <c r="G505" s="8" t="s">
        <v>1316</v>
      </c>
      <c r="H505" s="8" t="s">
        <v>788</v>
      </c>
      <c r="I505" s="8" t="s">
        <v>601</v>
      </c>
      <c r="J505" s="8">
        <v>2247</v>
      </c>
    </row>
    <row r="506" ht="14.25" spans="1:10">
      <c r="A506" s="8" t="s">
        <v>788</v>
      </c>
      <c r="B506" s="8">
        <v>5874</v>
      </c>
      <c r="C506" s="8" t="str">
        <f t="shared" si="7"/>
        <v>114.789048x34.556518</v>
      </c>
      <c r="D506" s="8">
        <v>114.789048</v>
      </c>
      <c r="E506" s="8">
        <v>34.556518</v>
      </c>
      <c r="F506" s="8">
        <v>2</v>
      </c>
      <c r="G506" s="8" t="s">
        <v>1317</v>
      </c>
      <c r="H506" s="8" t="s">
        <v>788</v>
      </c>
      <c r="I506" s="8" t="s">
        <v>601</v>
      </c>
      <c r="J506" s="8">
        <v>2374</v>
      </c>
    </row>
    <row r="507" ht="14.25" spans="1:10">
      <c r="A507" s="8" t="s">
        <v>85</v>
      </c>
      <c r="B507" s="8">
        <v>278</v>
      </c>
      <c r="C507" s="8" t="str">
        <f t="shared" si="7"/>
        <v>115.417654x35.206541</v>
      </c>
      <c r="D507" s="8">
        <v>115.417654</v>
      </c>
      <c r="E507" s="8">
        <v>35.206541</v>
      </c>
      <c r="F507" s="8">
        <v>15</v>
      </c>
      <c r="G507" s="8" t="s">
        <v>1312</v>
      </c>
      <c r="H507" s="8" t="s">
        <v>85</v>
      </c>
      <c r="I507" s="8" t="s">
        <v>601</v>
      </c>
      <c r="J507" s="8">
        <v>109</v>
      </c>
    </row>
    <row r="508" ht="14.25" spans="1:10">
      <c r="A508" s="8" t="s">
        <v>85</v>
      </c>
      <c r="B508" s="8">
        <v>1365</v>
      </c>
      <c r="C508" s="8" t="str">
        <f t="shared" si="7"/>
        <v>115.417654x35.206541</v>
      </c>
      <c r="D508" s="8">
        <v>115.417654</v>
      </c>
      <c r="E508" s="8">
        <v>35.206541</v>
      </c>
      <c r="F508" s="8">
        <v>1</v>
      </c>
      <c r="G508" s="8" t="s">
        <v>1318</v>
      </c>
      <c r="H508" s="8" t="s">
        <v>85</v>
      </c>
      <c r="I508" s="8" t="s">
        <v>601</v>
      </c>
      <c r="J508" s="8">
        <v>541</v>
      </c>
    </row>
    <row r="509" ht="14.25" spans="1:10">
      <c r="A509" s="8" t="s">
        <v>85</v>
      </c>
      <c r="B509" s="8">
        <v>1594</v>
      </c>
      <c r="C509" s="8" t="str">
        <f t="shared" si="7"/>
        <v>115.417654x35.206541</v>
      </c>
      <c r="D509" s="8">
        <v>115.417654</v>
      </c>
      <c r="E509" s="8">
        <v>35.206541</v>
      </c>
      <c r="F509" s="8">
        <v>1</v>
      </c>
      <c r="G509" s="8" t="s">
        <v>1319</v>
      </c>
      <c r="H509" s="8" t="s">
        <v>85</v>
      </c>
      <c r="I509" s="8" t="s">
        <v>601</v>
      </c>
      <c r="J509" s="8">
        <v>664</v>
      </c>
    </row>
    <row r="510" ht="14.25" spans="1:10">
      <c r="A510" s="8" t="s">
        <v>85</v>
      </c>
      <c r="B510" s="8">
        <v>2310</v>
      </c>
      <c r="C510" s="8" t="str">
        <f t="shared" si="7"/>
        <v>115.417654x35.206541</v>
      </c>
      <c r="D510" s="8">
        <v>115.417654</v>
      </c>
      <c r="E510" s="8">
        <v>35.206541</v>
      </c>
      <c r="F510" s="8">
        <v>3</v>
      </c>
      <c r="G510" s="8" t="s">
        <v>1219</v>
      </c>
      <c r="H510" s="8" t="s">
        <v>85</v>
      </c>
      <c r="I510" s="8" t="s">
        <v>601</v>
      </c>
      <c r="J510" s="8">
        <v>949</v>
      </c>
    </row>
    <row r="511" ht="14.25" spans="1:10">
      <c r="A511" s="8" t="s">
        <v>85</v>
      </c>
      <c r="B511" s="8">
        <v>2969</v>
      </c>
      <c r="C511" s="8" t="str">
        <f t="shared" si="7"/>
        <v>115.417654x35.206541</v>
      </c>
      <c r="D511" s="8">
        <v>115.417654</v>
      </c>
      <c r="E511" s="8">
        <v>35.206541</v>
      </c>
      <c r="F511" s="8">
        <v>1</v>
      </c>
      <c r="G511" s="8" t="s">
        <v>1320</v>
      </c>
      <c r="H511" s="8" t="s">
        <v>85</v>
      </c>
      <c r="I511" s="8" t="s">
        <v>601</v>
      </c>
      <c r="J511" s="8">
        <v>1163</v>
      </c>
    </row>
    <row r="512" ht="14.25" spans="1:10">
      <c r="A512" s="8" t="s">
        <v>85</v>
      </c>
      <c r="B512" s="8">
        <v>2985</v>
      </c>
      <c r="C512" s="8" t="str">
        <f t="shared" si="7"/>
        <v>115.417654x35.206541</v>
      </c>
      <c r="D512" s="8">
        <v>115.417654</v>
      </c>
      <c r="E512" s="8">
        <v>35.206541</v>
      </c>
      <c r="F512" s="8">
        <v>1</v>
      </c>
      <c r="G512" s="8" t="s">
        <v>1321</v>
      </c>
      <c r="H512" s="8" t="s">
        <v>85</v>
      </c>
      <c r="I512" s="8" t="s">
        <v>601</v>
      </c>
      <c r="J512" s="8">
        <v>1166</v>
      </c>
    </row>
    <row r="513" ht="14.25" spans="1:10">
      <c r="A513" s="8" t="s">
        <v>85</v>
      </c>
      <c r="B513" s="8">
        <v>3961</v>
      </c>
      <c r="C513" s="8" t="str">
        <f t="shared" si="7"/>
        <v>115.417654x35.206541</v>
      </c>
      <c r="D513" s="8">
        <v>115.417654</v>
      </c>
      <c r="E513" s="8">
        <v>35.206541</v>
      </c>
      <c r="F513" s="8">
        <v>10</v>
      </c>
      <c r="G513" s="8" t="s">
        <v>1322</v>
      </c>
      <c r="H513" s="8" t="s">
        <v>85</v>
      </c>
      <c r="I513" s="8" t="s">
        <v>601</v>
      </c>
      <c r="J513" s="8">
        <v>1505</v>
      </c>
    </row>
    <row r="514" ht="14.25" spans="1:10">
      <c r="A514" s="8" t="s">
        <v>85</v>
      </c>
      <c r="B514" s="8">
        <v>5588</v>
      </c>
      <c r="C514" s="8" t="str">
        <f t="shared" ref="C514:C577" si="8">CONCATENATE(D514,"x",E514)</f>
        <v>115.417654x35.206541</v>
      </c>
      <c r="D514" s="8">
        <v>115.417654</v>
      </c>
      <c r="E514" s="8">
        <v>35.206541</v>
      </c>
      <c r="F514" s="8">
        <v>1</v>
      </c>
      <c r="G514" s="8" t="s">
        <v>1323</v>
      </c>
      <c r="H514" s="8" t="s">
        <v>85</v>
      </c>
      <c r="I514" s="8" t="s">
        <v>601</v>
      </c>
      <c r="J514" s="8">
        <v>2233</v>
      </c>
    </row>
    <row r="515" ht="14.25" spans="1:10">
      <c r="A515" s="8" t="s">
        <v>85</v>
      </c>
      <c r="B515" s="8">
        <v>5610</v>
      </c>
      <c r="C515" s="8" t="str">
        <f t="shared" si="8"/>
        <v>115.417654x35.206541</v>
      </c>
      <c r="D515" s="8">
        <v>115.417654</v>
      </c>
      <c r="E515" s="8">
        <v>35.206541</v>
      </c>
      <c r="F515" s="8">
        <v>1</v>
      </c>
      <c r="G515" s="8" t="s">
        <v>1324</v>
      </c>
      <c r="H515" s="8" t="s">
        <v>85</v>
      </c>
      <c r="I515" s="8" t="s">
        <v>601</v>
      </c>
      <c r="J515" s="8">
        <v>2246</v>
      </c>
    </row>
    <row r="516" ht="14.25" spans="1:10">
      <c r="A516" s="8" t="s">
        <v>85</v>
      </c>
      <c r="B516" s="8">
        <v>5636</v>
      </c>
      <c r="C516" s="8" t="str">
        <f t="shared" si="8"/>
        <v>115.417654x35.206541</v>
      </c>
      <c r="D516" s="8">
        <v>115.417654</v>
      </c>
      <c r="E516" s="8">
        <v>35.206541</v>
      </c>
      <c r="F516" s="8">
        <v>1</v>
      </c>
      <c r="G516" s="8" t="s">
        <v>1325</v>
      </c>
      <c r="H516" s="8" t="s">
        <v>85</v>
      </c>
      <c r="I516" s="8" t="s">
        <v>601</v>
      </c>
      <c r="J516" s="8">
        <v>2249</v>
      </c>
    </row>
    <row r="517" ht="14.25" spans="1:10">
      <c r="A517" s="8" t="s">
        <v>70</v>
      </c>
      <c r="B517" s="8">
        <v>281</v>
      </c>
      <c r="C517" s="8" t="str">
        <f t="shared" si="8"/>
        <v>115.578396x35.078226</v>
      </c>
      <c r="D517" s="8">
        <v>115.578396</v>
      </c>
      <c r="E517" s="8">
        <v>35.078226</v>
      </c>
      <c r="F517" s="8">
        <v>18</v>
      </c>
      <c r="G517" s="8" t="s">
        <v>1312</v>
      </c>
      <c r="H517" s="8" t="s">
        <v>70</v>
      </c>
      <c r="I517" s="8" t="s">
        <v>601</v>
      </c>
      <c r="J517" s="8">
        <v>109</v>
      </c>
    </row>
    <row r="518" ht="14.25" spans="1:10">
      <c r="A518" s="8" t="s">
        <v>70</v>
      </c>
      <c r="B518" s="8">
        <v>2320</v>
      </c>
      <c r="C518" s="8" t="str">
        <f t="shared" si="8"/>
        <v>115.578396x35.078226</v>
      </c>
      <c r="D518" s="8">
        <v>115.578396</v>
      </c>
      <c r="E518" s="8">
        <v>35.078226</v>
      </c>
      <c r="F518" s="8">
        <v>13</v>
      </c>
      <c r="G518" s="8" t="s">
        <v>1219</v>
      </c>
      <c r="H518" s="8" t="s">
        <v>70</v>
      </c>
      <c r="I518" s="8" t="s">
        <v>601</v>
      </c>
      <c r="J518" s="8">
        <v>949</v>
      </c>
    </row>
    <row r="519" ht="14.25" spans="1:10">
      <c r="A519" s="8" t="s">
        <v>70</v>
      </c>
      <c r="B519" s="8">
        <v>5616</v>
      </c>
      <c r="C519" s="8" t="str">
        <f t="shared" si="8"/>
        <v>115.578396x35.078226</v>
      </c>
      <c r="D519" s="8">
        <v>115.578396</v>
      </c>
      <c r="E519" s="8">
        <v>35.078226</v>
      </c>
      <c r="F519" s="8">
        <v>6</v>
      </c>
      <c r="G519" s="8" t="s">
        <v>1316</v>
      </c>
      <c r="H519" s="8" t="s">
        <v>70</v>
      </c>
      <c r="I519" s="8" t="s">
        <v>601</v>
      </c>
      <c r="J519" s="8">
        <v>2247</v>
      </c>
    </row>
    <row r="520" ht="14.25" spans="1:10">
      <c r="A520" s="8" t="s">
        <v>7</v>
      </c>
      <c r="B520" s="8">
        <v>1658</v>
      </c>
      <c r="C520" s="8" t="str">
        <f t="shared" si="8"/>
        <v>115.657049x34.397873</v>
      </c>
      <c r="D520" s="8">
        <v>115.657049</v>
      </c>
      <c r="E520" s="8">
        <v>34.397873</v>
      </c>
      <c r="F520" s="8">
        <v>2</v>
      </c>
      <c r="G520" s="8" t="s">
        <v>1326</v>
      </c>
      <c r="H520" s="8" t="s">
        <v>7</v>
      </c>
      <c r="I520" s="8" t="s">
        <v>601</v>
      </c>
      <c r="J520" s="8">
        <v>691</v>
      </c>
    </row>
    <row r="521" ht="14.25" spans="1:10">
      <c r="A521" s="8" t="s">
        <v>7</v>
      </c>
      <c r="B521" s="8">
        <v>2318</v>
      </c>
      <c r="C521" s="8" t="str">
        <f t="shared" si="8"/>
        <v>115.657049x34.397873</v>
      </c>
      <c r="D521" s="8">
        <v>115.657049</v>
      </c>
      <c r="E521" s="8">
        <v>34.397873</v>
      </c>
      <c r="F521" s="8">
        <v>11</v>
      </c>
      <c r="G521" s="8" t="s">
        <v>1219</v>
      </c>
      <c r="H521" s="8" t="s">
        <v>7</v>
      </c>
      <c r="I521" s="8" t="s">
        <v>601</v>
      </c>
      <c r="J521" s="8">
        <v>949</v>
      </c>
    </row>
    <row r="522" ht="14.25" spans="1:10">
      <c r="A522" s="8" t="s">
        <v>7</v>
      </c>
      <c r="B522" s="8">
        <v>3127</v>
      </c>
      <c r="C522" s="8" t="str">
        <f t="shared" si="8"/>
        <v>115.657049x34.397873</v>
      </c>
      <c r="D522" s="8">
        <v>115.657049</v>
      </c>
      <c r="E522" s="8">
        <v>34.397873</v>
      </c>
      <c r="F522" s="8">
        <v>6</v>
      </c>
      <c r="G522" s="8" t="s">
        <v>1315</v>
      </c>
      <c r="H522" s="8" t="s">
        <v>7</v>
      </c>
      <c r="I522" s="8" t="s">
        <v>601</v>
      </c>
      <c r="J522" s="8">
        <v>1211</v>
      </c>
    </row>
    <row r="523" ht="14.25" spans="1:10">
      <c r="A523" s="8" t="s">
        <v>7</v>
      </c>
      <c r="B523" s="8">
        <v>3979</v>
      </c>
      <c r="C523" s="8" t="str">
        <f t="shared" si="8"/>
        <v>115.657049x34.397873</v>
      </c>
      <c r="D523" s="8">
        <v>115.657049</v>
      </c>
      <c r="E523" s="8">
        <v>34.397873</v>
      </c>
      <c r="F523" s="8">
        <v>28</v>
      </c>
      <c r="G523" s="8" t="s">
        <v>1322</v>
      </c>
      <c r="H523" s="8" t="s">
        <v>7</v>
      </c>
      <c r="I523" s="8" t="s">
        <v>601</v>
      </c>
      <c r="J523" s="8">
        <v>1505</v>
      </c>
    </row>
    <row r="524" ht="14.25" spans="1:10">
      <c r="A524" s="8" t="s">
        <v>7</v>
      </c>
      <c r="B524" s="8">
        <v>4141</v>
      </c>
      <c r="C524" s="8" t="str">
        <f t="shared" si="8"/>
        <v>115.657049x34.397873</v>
      </c>
      <c r="D524" s="8">
        <v>115.657049</v>
      </c>
      <c r="E524" s="8">
        <v>34.397873</v>
      </c>
      <c r="F524" s="8">
        <v>2</v>
      </c>
      <c r="G524" s="8" t="s">
        <v>1327</v>
      </c>
      <c r="H524" s="8" t="s">
        <v>7</v>
      </c>
      <c r="I524" s="8" t="s">
        <v>601</v>
      </c>
      <c r="J524" s="8">
        <v>1583</v>
      </c>
    </row>
    <row r="525" ht="14.25" spans="1:10">
      <c r="A525" s="8" t="s">
        <v>7</v>
      </c>
      <c r="B525" s="8">
        <v>5633</v>
      </c>
      <c r="C525" s="8" t="str">
        <f t="shared" si="8"/>
        <v>115.657049x34.397873</v>
      </c>
      <c r="D525" s="8">
        <v>115.657049</v>
      </c>
      <c r="E525" s="8">
        <v>34.397873</v>
      </c>
      <c r="F525" s="8">
        <v>23</v>
      </c>
      <c r="G525" s="8" t="s">
        <v>1316</v>
      </c>
      <c r="H525" s="8" t="s">
        <v>7</v>
      </c>
      <c r="I525" s="8" t="s">
        <v>601</v>
      </c>
      <c r="J525" s="8">
        <v>2247</v>
      </c>
    </row>
    <row r="526" ht="14.25" spans="1:10">
      <c r="A526" s="8" t="s">
        <v>1328</v>
      </c>
      <c r="B526" s="8">
        <v>1639</v>
      </c>
      <c r="C526" s="8" t="str">
        <f t="shared" si="8"/>
        <v>116.136038x34.246363</v>
      </c>
      <c r="D526" s="8">
        <v>116.136038</v>
      </c>
      <c r="E526" s="8">
        <v>34.246363</v>
      </c>
      <c r="F526" s="8">
        <v>4</v>
      </c>
      <c r="G526" s="8" t="s">
        <v>1245</v>
      </c>
      <c r="H526" s="8" t="s">
        <v>1328</v>
      </c>
      <c r="I526" s="8" t="s">
        <v>601</v>
      </c>
      <c r="J526" s="8">
        <v>689</v>
      </c>
    </row>
    <row r="527" ht="14.25" spans="1:10">
      <c r="A527" s="8" t="s">
        <v>1328</v>
      </c>
      <c r="B527" s="8">
        <v>1736</v>
      </c>
      <c r="C527" s="8" t="str">
        <f t="shared" si="8"/>
        <v>116.136038x34.246363</v>
      </c>
      <c r="D527" s="8">
        <v>116.136038</v>
      </c>
      <c r="E527" s="8">
        <v>34.246363</v>
      </c>
      <c r="F527" s="8">
        <v>9</v>
      </c>
      <c r="G527" s="8" t="s">
        <v>1274</v>
      </c>
      <c r="H527" s="8" t="s">
        <v>1328</v>
      </c>
      <c r="I527" s="8" t="s">
        <v>601</v>
      </c>
      <c r="J527" s="8">
        <v>718</v>
      </c>
    </row>
    <row r="528" ht="14.25" spans="1:10">
      <c r="A528" s="8" t="s">
        <v>1329</v>
      </c>
      <c r="B528" s="8">
        <v>305</v>
      </c>
      <c r="C528" s="8" t="str">
        <f t="shared" si="8"/>
        <v>116.923812x34.182971</v>
      </c>
      <c r="D528" s="8">
        <v>116.923812</v>
      </c>
      <c r="E528" s="8">
        <v>34.182971</v>
      </c>
      <c r="F528" s="8">
        <v>7</v>
      </c>
      <c r="G528" s="8" t="s">
        <v>1330</v>
      </c>
      <c r="H528" s="8" t="s">
        <v>1329</v>
      </c>
      <c r="I528" s="8" t="s">
        <v>601</v>
      </c>
      <c r="J528" s="8">
        <v>123</v>
      </c>
    </row>
    <row r="529" ht="14.25" spans="1:10">
      <c r="A529" s="8" t="s">
        <v>1329</v>
      </c>
      <c r="B529" s="8">
        <v>1646</v>
      </c>
      <c r="C529" s="8" t="str">
        <f t="shared" si="8"/>
        <v>116.923812x34.182971</v>
      </c>
      <c r="D529" s="8">
        <v>116.923812</v>
      </c>
      <c r="E529" s="8">
        <v>34.182971</v>
      </c>
      <c r="F529" s="8">
        <v>11</v>
      </c>
      <c r="G529" s="8" t="s">
        <v>1245</v>
      </c>
      <c r="H529" s="8" t="s">
        <v>1329</v>
      </c>
      <c r="I529" s="8" t="s">
        <v>601</v>
      </c>
      <c r="J529" s="8">
        <v>689</v>
      </c>
    </row>
    <row r="530" ht="14.25" spans="1:10">
      <c r="A530" s="8" t="s">
        <v>1329</v>
      </c>
      <c r="B530" s="8">
        <v>1737</v>
      </c>
      <c r="C530" s="8" t="str">
        <f t="shared" si="8"/>
        <v>116.923812x34.182971</v>
      </c>
      <c r="D530" s="8">
        <v>116.923812</v>
      </c>
      <c r="E530" s="8">
        <v>34.182971</v>
      </c>
      <c r="F530" s="8">
        <v>10</v>
      </c>
      <c r="G530" s="8" t="s">
        <v>1274</v>
      </c>
      <c r="H530" s="8" t="s">
        <v>1329</v>
      </c>
      <c r="I530" s="8" t="s">
        <v>601</v>
      </c>
      <c r="J530" s="8">
        <v>718</v>
      </c>
    </row>
    <row r="531" ht="14.25" spans="1:10">
      <c r="A531" s="8" t="s">
        <v>1329</v>
      </c>
      <c r="B531" s="8">
        <v>3123</v>
      </c>
      <c r="C531" s="8" t="str">
        <f t="shared" si="8"/>
        <v>116.923812x34.182971</v>
      </c>
      <c r="D531" s="8">
        <v>116.923812</v>
      </c>
      <c r="E531" s="8">
        <v>34.182971</v>
      </c>
      <c r="F531" s="8">
        <v>2</v>
      </c>
      <c r="G531" s="8" t="s">
        <v>1315</v>
      </c>
      <c r="H531" s="8" t="s">
        <v>1329</v>
      </c>
      <c r="I531" s="8" t="s">
        <v>601</v>
      </c>
      <c r="J531" s="8">
        <v>1211</v>
      </c>
    </row>
    <row r="532" ht="14.25" spans="1:10">
      <c r="A532" s="8" t="s">
        <v>1331</v>
      </c>
      <c r="B532" s="8">
        <v>310</v>
      </c>
      <c r="C532" s="8" t="str">
        <f t="shared" si="8"/>
        <v>116.952558x34.191571</v>
      </c>
      <c r="D532" s="8">
        <v>116.952558</v>
      </c>
      <c r="E532" s="8">
        <v>34.191571</v>
      </c>
      <c r="F532" s="8">
        <v>12</v>
      </c>
      <c r="G532" s="8" t="s">
        <v>1330</v>
      </c>
      <c r="H532" s="8" t="s">
        <v>1331</v>
      </c>
      <c r="I532" s="8" t="s">
        <v>601</v>
      </c>
      <c r="J532" s="8">
        <v>123</v>
      </c>
    </row>
    <row r="533" ht="14.25" spans="1:10">
      <c r="A533" s="8" t="s">
        <v>1331</v>
      </c>
      <c r="B533" s="8">
        <v>1652</v>
      </c>
      <c r="C533" s="8" t="str">
        <f t="shared" si="8"/>
        <v>116.952558x34.191571</v>
      </c>
      <c r="D533" s="8">
        <v>116.952558</v>
      </c>
      <c r="E533" s="8">
        <v>34.191571</v>
      </c>
      <c r="F533" s="8">
        <v>17</v>
      </c>
      <c r="G533" s="8" t="s">
        <v>1245</v>
      </c>
      <c r="H533" s="8" t="s">
        <v>1331</v>
      </c>
      <c r="I533" s="8" t="s">
        <v>601</v>
      </c>
      <c r="J533" s="8">
        <v>689</v>
      </c>
    </row>
    <row r="534" ht="14.25" spans="1:10">
      <c r="A534" s="8" t="s">
        <v>1331</v>
      </c>
      <c r="B534" s="8">
        <v>1728</v>
      </c>
      <c r="C534" s="8" t="str">
        <f t="shared" si="8"/>
        <v>116.952558x34.191571</v>
      </c>
      <c r="D534" s="8">
        <v>116.952558</v>
      </c>
      <c r="E534" s="8">
        <v>34.191571</v>
      </c>
      <c r="F534" s="8">
        <v>1</v>
      </c>
      <c r="G534" s="8" t="s">
        <v>1274</v>
      </c>
      <c r="H534" s="8" t="s">
        <v>1331</v>
      </c>
      <c r="I534" s="8" t="s">
        <v>601</v>
      </c>
      <c r="J534" s="8">
        <v>718</v>
      </c>
    </row>
    <row r="535" ht="14.25" spans="1:10">
      <c r="A535" s="8" t="s">
        <v>1331</v>
      </c>
      <c r="B535" s="8">
        <v>3126</v>
      </c>
      <c r="C535" s="8" t="str">
        <f t="shared" si="8"/>
        <v>116.952558x34.191571</v>
      </c>
      <c r="D535" s="8">
        <v>116.952558</v>
      </c>
      <c r="E535" s="8">
        <v>34.191571</v>
      </c>
      <c r="F535" s="8">
        <v>5</v>
      </c>
      <c r="G535" s="8" t="s">
        <v>1315</v>
      </c>
      <c r="H535" s="8" t="s">
        <v>1331</v>
      </c>
      <c r="I535" s="8" t="s">
        <v>601</v>
      </c>
      <c r="J535" s="8">
        <v>1211</v>
      </c>
    </row>
    <row r="536" ht="14.25" spans="1:10">
      <c r="A536" s="8" t="s">
        <v>1289</v>
      </c>
      <c r="B536" s="8">
        <v>273</v>
      </c>
      <c r="C536" s="8" t="str">
        <f t="shared" si="8"/>
        <v>116.980698x36.68486</v>
      </c>
      <c r="D536" s="8">
        <v>116.980698</v>
      </c>
      <c r="E536" s="8">
        <v>36.68486</v>
      </c>
      <c r="F536" s="8">
        <v>10</v>
      </c>
      <c r="G536" s="8" t="s">
        <v>1312</v>
      </c>
      <c r="H536" s="8" t="s">
        <v>1289</v>
      </c>
      <c r="I536" s="8" t="s">
        <v>601</v>
      </c>
      <c r="J536" s="8">
        <v>109</v>
      </c>
    </row>
    <row r="537" ht="14.25" spans="1:10">
      <c r="A537" s="8" t="s">
        <v>1289</v>
      </c>
      <c r="B537" s="8">
        <v>730</v>
      </c>
      <c r="C537" s="8" t="str">
        <f t="shared" si="8"/>
        <v>116.980698x36.68486</v>
      </c>
      <c r="D537" s="8">
        <v>116.980698</v>
      </c>
      <c r="E537" s="8">
        <v>36.68486</v>
      </c>
      <c r="F537" s="8">
        <v>17</v>
      </c>
      <c r="G537" s="8" t="s">
        <v>1244</v>
      </c>
      <c r="H537" s="8" t="s">
        <v>1289</v>
      </c>
      <c r="I537" s="8" t="s">
        <v>601</v>
      </c>
      <c r="J537" s="8">
        <v>282</v>
      </c>
    </row>
    <row r="538" ht="14.25" spans="1:10">
      <c r="A538" s="8" t="s">
        <v>1289</v>
      </c>
      <c r="B538" s="8">
        <v>2639</v>
      </c>
      <c r="C538" s="8" t="str">
        <f t="shared" si="8"/>
        <v>116.980698x36.68486</v>
      </c>
      <c r="D538" s="8">
        <v>116.980698</v>
      </c>
      <c r="E538" s="8">
        <v>36.68486</v>
      </c>
      <c r="F538" s="8">
        <v>25</v>
      </c>
      <c r="G538" s="8" t="s">
        <v>1246</v>
      </c>
      <c r="H538" s="8" t="s">
        <v>1289</v>
      </c>
      <c r="I538" s="8" t="s">
        <v>601</v>
      </c>
      <c r="J538" s="8">
        <v>1055</v>
      </c>
    </row>
    <row r="539" ht="14.25" spans="1:10">
      <c r="A539" s="8" t="s">
        <v>1289</v>
      </c>
      <c r="B539" s="8">
        <v>3956</v>
      </c>
      <c r="C539" s="8" t="str">
        <f t="shared" si="8"/>
        <v>116.980698x36.68486</v>
      </c>
      <c r="D539" s="8">
        <v>116.980698</v>
      </c>
      <c r="E539" s="8">
        <v>36.68486</v>
      </c>
      <c r="F539" s="8">
        <v>5</v>
      </c>
      <c r="G539" s="8" t="s">
        <v>1322</v>
      </c>
      <c r="H539" s="8" t="s">
        <v>1289</v>
      </c>
      <c r="I539" s="8" t="s">
        <v>601</v>
      </c>
      <c r="J539" s="8">
        <v>1505</v>
      </c>
    </row>
    <row r="540" ht="14.25" spans="1:10">
      <c r="A540" s="8" t="s">
        <v>1289</v>
      </c>
      <c r="B540" s="8">
        <v>4506</v>
      </c>
      <c r="C540" s="8" t="str">
        <f t="shared" si="8"/>
        <v>116.980698x36.68486</v>
      </c>
      <c r="D540" s="8">
        <v>116.980698</v>
      </c>
      <c r="E540" s="8">
        <v>36.68486</v>
      </c>
      <c r="F540" s="8">
        <v>2</v>
      </c>
      <c r="G540" s="8" t="s">
        <v>1332</v>
      </c>
      <c r="H540" s="8" t="s">
        <v>1289</v>
      </c>
      <c r="I540" s="8" t="s">
        <v>601</v>
      </c>
      <c r="J540" s="8">
        <v>1745</v>
      </c>
    </row>
    <row r="541" ht="14.25" spans="1:10">
      <c r="A541" s="8" t="s">
        <v>1289</v>
      </c>
      <c r="B541" s="8">
        <v>5023</v>
      </c>
      <c r="C541" s="8" t="str">
        <f t="shared" si="8"/>
        <v>116.980698x36.68486</v>
      </c>
      <c r="D541" s="8">
        <v>116.980698</v>
      </c>
      <c r="E541" s="8">
        <v>36.68486</v>
      </c>
      <c r="F541" s="8">
        <v>18</v>
      </c>
      <c r="G541" s="8" t="s">
        <v>1311</v>
      </c>
      <c r="H541" s="8" t="s">
        <v>1289</v>
      </c>
      <c r="I541" s="8" t="s">
        <v>601</v>
      </c>
      <c r="J541" s="8">
        <v>1966</v>
      </c>
    </row>
    <row r="542" ht="14.25" spans="1:10">
      <c r="A542" s="8" t="s">
        <v>1289</v>
      </c>
      <c r="B542" s="8">
        <v>5856</v>
      </c>
      <c r="C542" s="8" t="str">
        <f t="shared" si="8"/>
        <v>116.980698x36.68486</v>
      </c>
      <c r="D542" s="8">
        <v>116.980698</v>
      </c>
      <c r="E542" s="8">
        <v>36.68486</v>
      </c>
      <c r="F542" s="8">
        <v>17</v>
      </c>
      <c r="G542" s="8" t="s">
        <v>1232</v>
      </c>
      <c r="H542" s="8" t="s">
        <v>1289</v>
      </c>
      <c r="I542" s="8" t="s">
        <v>601</v>
      </c>
      <c r="J542" s="8">
        <v>2368</v>
      </c>
    </row>
    <row r="543" ht="14.25" spans="1:10">
      <c r="A543" s="8" t="s">
        <v>817</v>
      </c>
      <c r="B543" s="8">
        <v>271</v>
      </c>
      <c r="C543" s="8" t="str">
        <f t="shared" si="8"/>
        <v>117.008519x35.41384</v>
      </c>
      <c r="D543" s="8">
        <v>117.008519</v>
      </c>
      <c r="E543" s="8">
        <v>35.41384</v>
      </c>
      <c r="F543" s="8">
        <v>8</v>
      </c>
      <c r="G543" s="8" t="s">
        <v>1312</v>
      </c>
      <c r="H543" s="8" t="s">
        <v>817</v>
      </c>
      <c r="I543" s="8" t="s">
        <v>601</v>
      </c>
      <c r="J543" s="8">
        <v>109</v>
      </c>
    </row>
    <row r="544" ht="14.25" spans="1:10">
      <c r="A544" s="8" t="s">
        <v>817</v>
      </c>
      <c r="B544" s="8">
        <v>740</v>
      </c>
      <c r="C544" s="8" t="str">
        <f t="shared" si="8"/>
        <v>117.008519x35.41384</v>
      </c>
      <c r="D544" s="8">
        <v>117.008519</v>
      </c>
      <c r="E544" s="8">
        <v>35.41384</v>
      </c>
      <c r="F544" s="8">
        <v>27</v>
      </c>
      <c r="G544" s="8" t="s">
        <v>1244</v>
      </c>
      <c r="H544" s="8" t="s">
        <v>817</v>
      </c>
      <c r="I544" s="8" t="s">
        <v>601</v>
      </c>
      <c r="J544" s="8">
        <v>282</v>
      </c>
    </row>
    <row r="545" ht="14.25" spans="1:10">
      <c r="A545" s="8" t="s">
        <v>817</v>
      </c>
      <c r="B545" s="8">
        <v>2308</v>
      </c>
      <c r="C545" s="8" t="str">
        <f t="shared" si="8"/>
        <v>117.008519x35.41384</v>
      </c>
      <c r="D545" s="8">
        <v>117.008519</v>
      </c>
      <c r="E545" s="8">
        <v>35.41384</v>
      </c>
      <c r="F545" s="8">
        <v>1</v>
      </c>
      <c r="G545" s="8" t="s">
        <v>1219</v>
      </c>
      <c r="H545" s="8" t="s">
        <v>817</v>
      </c>
      <c r="I545" s="8" t="s">
        <v>601</v>
      </c>
      <c r="J545" s="8">
        <v>949</v>
      </c>
    </row>
    <row r="546" ht="14.25" spans="1:10">
      <c r="A546" s="8" t="s">
        <v>817</v>
      </c>
      <c r="B546" s="8">
        <v>2616</v>
      </c>
      <c r="C546" s="8" t="str">
        <f t="shared" si="8"/>
        <v>117.008519x35.41384</v>
      </c>
      <c r="D546" s="8">
        <v>117.008519</v>
      </c>
      <c r="E546" s="8">
        <v>35.41384</v>
      </c>
      <c r="F546" s="8">
        <v>2</v>
      </c>
      <c r="G546" s="8" t="s">
        <v>1246</v>
      </c>
      <c r="H546" s="8" t="s">
        <v>817</v>
      </c>
      <c r="I546" s="8" t="s">
        <v>601</v>
      </c>
      <c r="J546" s="8">
        <v>1055</v>
      </c>
    </row>
    <row r="547" ht="14.25" spans="1:10">
      <c r="A547" s="8" t="s">
        <v>817</v>
      </c>
      <c r="B547" s="8">
        <v>3958</v>
      </c>
      <c r="C547" s="8" t="str">
        <f t="shared" si="8"/>
        <v>117.008519x35.41384</v>
      </c>
      <c r="D547" s="8">
        <v>117.008519</v>
      </c>
      <c r="E547" s="8">
        <v>35.41384</v>
      </c>
      <c r="F547" s="8">
        <v>7</v>
      </c>
      <c r="G547" s="8" t="s">
        <v>1322</v>
      </c>
      <c r="H547" s="8" t="s">
        <v>817</v>
      </c>
      <c r="I547" s="8" t="s">
        <v>601</v>
      </c>
      <c r="J547" s="8">
        <v>1505</v>
      </c>
    </row>
    <row r="548" ht="14.25" spans="1:10">
      <c r="A548" s="8" t="s">
        <v>817</v>
      </c>
      <c r="B548" s="8">
        <v>4140</v>
      </c>
      <c r="C548" s="8" t="str">
        <f t="shared" si="8"/>
        <v>117.008519x35.41384</v>
      </c>
      <c r="D548" s="8">
        <v>117.008519</v>
      </c>
      <c r="E548" s="8">
        <v>35.41384</v>
      </c>
      <c r="F548" s="8">
        <v>1</v>
      </c>
      <c r="G548" s="8" t="s">
        <v>1327</v>
      </c>
      <c r="H548" s="8" t="s">
        <v>817</v>
      </c>
      <c r="I548" s="8" t="s">
        <v>601</v>
      </c>
      <c r="J548" s="8">
        <v>1583</v>
      </c>
    </row>
    <row r="549" ht="14.25" spans="1:10">
      <c r="A549" s="8" t="s">
        <v>817</v>
      </c>
      <c r="B549" s="8">
        <v>5627</v>
      </c>
      <c r="C549" s="8" t="str">
        <f t="shared" si="8"/>
        <v>117.008519x35.41384</v>
      </c>
      <c r="D549" s="8">
        <v>117.008519</v>
      </c>
      <c r="E549" s="8">
        <v>35.41384</v>
      </c>
      <c r="F549" s="8">
        <v>17</v>
      </c>
      <c r="G549" s="8" t="s">
        <v>1316</v>
      </c>
      <c r="H549" s="8" t="s">
        <v>817</v>
      </c>
      <c r="I549" s="8" t="s">
        <v>601</v>
      </c>
      <c r="J549" s="8">
        <v>2247</v>
      </c>
    </row>
    <row r="550" ht="14.25" spans="1:10">
      <c r="A550" s="8" t="s">
        <v>817</v>
      </c>
      <c r="B550" s="8">
        <v>5887</v>
      </c>
      <c r="C550" s="8" t="str">
        <f t="shared" si="8"/>
        <v>117.008519x35.41384</v>
      </c>
      <c r="D550" s="8">
        <v>117.008519</v>
      </c>
      <c r="E550" s="8">
        <v>35.41384</v>
      </c>
      <c r="F550" s="8">
        <v>15</v>
      </c>
      <c r="G550" s="8" t="s">
        <v>1317</v>
      </c>
      <c r="H550" s="8" t="s">
        <v>817</v>
      </c>
      <c r="I550" s="8" t="s">
        <v>601</v>
      </c>
      <c r="J550" s="8">
        <v>2374</v>
      </c>
    </row>
    <row r="551" ht="14.25" spans="1:10">
      <c r="A551" s="8" t="s">
        <v>850</v>
      </c>
      <c r="B551" s="8">
        <v>4963</v>
      </c>
      <c r="C551" s="8" t="str">
        <f t="shared" si="8"/>
        <v>117.06287x35.965517</v>
      </c>
      <c r="D551" s="8">
        <v>117.06287</v>
      </c>
      <c r="E551" s="8">
        <v>35.965517</v>
      </c>
      <c r="F551" s="8">
        <v>13</v>
      </c>
      <c r="G551" s="8" t="s">
        <v>1333</v>
      </c>
      <c r="H551" s="8" t="s">
        <v>850</v>
      </c>
      <c r="I551" s="8" t="s">
        <v>601</v>
      </c>
      <c r="J551" s="8">
        <v>1943</v>
      </c>
    </row>
    <row r="552" ht="14.25" spans="1:10">
      <c r="A552" s="8" t="s">
        <v>850</v>
      </c>
      <c r="B552" s="8">
        <v>5631</v>
      </c>
      <c r="C552" s="8" t="str">
        <f t="shared" si="8"/>
        <v>117.06287x35.965517</v>
      </c>
      <c r="D552" s="8">
        <v>117.06287</v>
      </c>
      <c r="E552" s="8">
        <v>35.965517</v>
      </c>
      <c r="F552" s="8">
        <v>21</v>
      </c>
      <c r="G552" s="8" t="s">
        <v>1316</v>
      </c>
      <c r="H552" s="8" t="s">
        <v>850</v>
      </c>
      <c r="I552" s="8" t="s">
        <v>601</v>
      </c>
      <c r="J552" s="8">
        <v>2247</v>
      </c>
    </row>
    <row r="553" ht="14.25" spans="1:10">
      <c r="A553" s="8" t="s">
        <v>1334</v>
      </c>
      <c r="B553" s="8">
        <v>1328</v>
      </c>
      <c r="C553" s="8" t="str">
        <f t="shared" si="8"/>
        <v>117.194214x34.255749</v>
      </c>
      <c r="D553" s="8">
        <v>117.194214</v>
      </c>
      <c r="E553" s="8">
        <v>34.255749</v>
      </c>
      <c r="F553" s="8">
        <v>1</v>
      </c>
      <c r="G553" s="8" t="s">
        <v>1236</v>
      </c>
      <c r="H553" s="8" t="s">
        <v>1334</v>
      </c>
      <c r="I553" s="8" t="s">
        <v>601</v>
      </c>
      <c r="J553" s="8">
        <v>535</v>
      </c>
    </row>
    <row r="554" ht="14.25" spans="1:10">
      <c r="A554" s="8" t="s">
        <v>1334</v>
      </c>
      <c r="B554" s="8">
        <v>3509</v>
      </c>
      <c r="C554" s="8" t="str">
        <f t="shared" si="8"/>
        <v>117.194214x34.255749</v>
      </c>
      <c r="D554" s="8">
        <v>117.194214</v>
      </c>
      <c r="E554" s="8">
        <v>34.255749</v>
      </c>
      <c r="F554" s="8">
        <v>5</v>
      </c>
      <c r="G554" s="8" t="s">
        <v>1237</v>
      </c>
      <c r="H554" s="8" t="s">
        <v>1334</v>
      </c>
      <c r="I554" s="8" t="s">
        <v>601</v>
      </c>
      <c r="J554" s="8">
        <v>1316</v>
      </c>
    </row>
    <row r="555" ht="14.25" spans="1:10">
      <c r="A555" s="8" t="s">
        <v>1334</v>
      </c>
      <c r="B555" s="8">
        <v>5021</v>
      </c>
      <c r="C555" s="8" t="str">
        <f t="shared" si="8"/>
        <v>117.194214x34.255749</v>
      </c>
      <c r="D555" s="8">
        <v>117.194214</v>
      </c>
      <c r="E555" s="8">
        <v>34.255749</v>
      </c>
      <c r="F555" s="8">
        <v>16</v>
      </c>
      <c r="G555" s="8" t="s">
        <v>1311</v>
      </c>
      <c r="H555" s="8" t="s">
        <v>1334</v>
      </c>
      <c r="I555" s="8" t="s">
        <v>601</v>
      </c>
      <c r="J555" s="8">
        <v>1966</v>
      </c>
    </row>
    <row r="556" ht="14.25" spans="1:10">
      <c r="A556" s="8" t="s">
        <v>1334</v>
      </c>
      <c r="B556" s="8">
        <v>5575</v>
      </c>
      <c r="C556" s="8" t="str">
        <f t="shared" si="8"/>
        <v>117.194214x34.255749</v>
      </c>
      <c r="D556" s="8">
        <v>117.194214</v>
      </c>
      <c r="E556" s="8">
        <v>34.255749</v>
      </c>
      <c r="F556" s="8">
        <v>13</v>
      </c>
      <c r="G556" s="8" t="s">
        <v>1248</v>
      </c>
      <c r="H556" s="8" t="s">
        <v>1334</v>
      </c>
      <c r="I556" s="8" t="s">
        <v>601</v>
      </c>
      <c r="J556" s="8">
        <v>2232</v>
      </c>
    </row>
    <row r="557" ht="14.25" spans="1:10">
      <c r="A557" s="8" t="s">
        <v>906</v>
      </c>
      <c r="B557" s="8">
        <v>302</v>
      </c>
      <c r="C557" s="8" t="str">
        <f t="shared" si="8"/>
        <v>117.290729x34.210435</v>
      </c>
      <c r="D557" s="8">
        <v>117.290729</v>
      </c>
      <c r="E557" s="8">
        <v>34.210435</v>
      </c>
      <c r="F557" s="8">
        <v>4</v>
      </c>
      <c r="G557" s="8" t="s">
        <v>1330</v>
      </c>
      <c r="H557" s="8" t="s">
        <v>906</v>
      </c>
      <c r="I557" s="8" t="s">
        <v>601</v>
      </c>
      <c r="J557" s="8">
        <v>123</v>
      </c>
    </row>
    <row r="558" ht="14.25" spans="1:10">
      <c r="A558" s="8" t="s">
        <v>906</v>
      </c>
      <c r="B558" s="8">
        <v>1346</v>
      </c>
      <c r="C558" s="8" t="str">
        <f t="shared" si="8"/>
        <v>117.290729x34.210435</v>
      </c>
      <c r="D558" s="8">
        <v>117.290729</v>
      </c>
      <c r="E558" s="8">
        <v>34.210435</v>
      </c>
      <c r="F558" s="8">
        <v>19</v>
      </c>
      <c r="G558" s="8" t="s">
        <v>1236</v>
      </c>
      <c r="H558" s="8" t="s">
        <v>906</v>
      </c>
      <c r="I558" s="8" t="s">
        <v>601</v>
      </c>
      <c r="J558" s="8">
        <v>535</v>
      </c>
    </row>
    <row r="559" ht="14.25" spans="1:10">
      <c r="A559" s="8" t="s">
        <v>906</v>
      </c>
      <c r="B559" s="8">
        <v>1640</v>
      </c>
      <c r="C559" s="8" t="str">
        <f t="shared" si="8"/>
        <v>117.290729x34.210435</v>
      </c>
      <c r="D559" s="8">
        <v>117.290729</v>
      </c>
      <c r="E559" s="8">
        <v>34.210435</v>
      </c>
      <c r="F559" s="8">
        <v>5</v>
      </c>
      <c r="G559" s="8" t="s">
        <v>1245</v>
      </c>
      <c r="H559" s="8" t="s">
        <v>906</v>
      </c>
      <c r="I559" s="8" t="s">
        <v>601</v>
      </c>
      <c r="J559" s="8">
        <v>689</v>
      </c>
    </row>
    <row r="560" ht="14.25" spans="1:10">
      <c r="A560" s="8" t="s">
        <v>906</v>
      </c>
      <c r="B560" s="8">
        <v>1659</v>
      </c>
      <c r="C560" s="8" t="str">
        <f t="shared" si="8"/>
        <v>117.290729x34.210435</v>
      </c>
      <c r="D560" s="8">
        <v>117.290729</v>
      </c>
      <c r="E560" s="8">
        <v>34.210435</v>
      </c>
      <c r="F560" s="8">
        <v>3</v>
      </c>
      <c r="G560" s="8" t="s">
        <v>1326</v>
      </c>
      <c r="H560" s="8" t="s">
        <v>906</v>
      </c>
      <c r="I560" s="8" t="s">
        <v>601</v>
      </c>
      <c r="J560" s="8">
        <v>691</v>
      </c>
    </row>
    <row r="561" ht="14.25" spans="1:10">
      <c r="A561" s="8" t="s">
        <v>906</v>
      </c>
      <c r="B561" s="8">
        <v>1734</v>
      </c>
      <c r="C561" s="8" t="str">
        <f t="shared" si="8"/>
        <v>117.290729x34.210435</v>
      </c>
      <c r="D561" s="8">
        <v>117.290729</v>
      </c>
      <c r="E561" s="8">
        <v>34.210435</v>
      </c>
      <c r="F561" s="8">
        <v>7</v>
      </c>
      <c r="G561" s="8" t="s">
        <v>1274</v>
      </c>
      <c r="H561" s="8" t="s">
        <v>906</v>
      </c>
      <c r="I561" s="8" t="s">
        <v>601</v>
      </c>
      <c r="J561" s="8">
        <v>718</v>
      </c>
    </row>
    <row r="562" ht="14.25" spans="1:10">
      <c r="A562" s="8" t="s">
        <v>906</v>
      </c>
      <c r="B562" s="8">
        <v>1963</v>
      </c>
      <c r="C562" s="8" t="str">
        <f t="shared" si="8"/>
        <v>117.290729x34.210435</v>
      </c>
      <c r="D562" s="8">
        <v>117.290729</v>
      </c>
      <c r="E562" s="8">
        <v>34.210435</v>
      </c>
      <c r="F562" s="8">
        <v>8</v>
      </c>
      <c r="G562" s="8" t="s">
        <v>1335</v>
      </c>
      <c r="H562" s="8" t="s">
        <v>906</v>
      </c>
      <c r="I562" s="8" t="s">
        <v>601</v>
      </c>
      <c r="J562" s="8">
        <v>793</v>
      </c>
    </row>
    <row r="563" ht="14.25" spans="1:10">
      <c r="A563" s="8" t="s">
        <v>906</v>
      </c>
      <c r="B563" s="8">
        <v>1969</v>
      </c>
      <c r="C563" s="8" t="str">
        <f t="shared" si="8"/>
        <v>117.290729x34.210435</v>
      </c>
      <c r="D563" s="8">
        <v>117.290729</v>
      </c>
      <c r="E563" s="8">
        <v>34.210435</v>
      </c>
      <c r="F563" s="8">
        <v>5</v>
      </c>
      <c r="G563" s="8" t="s">
        <v>1336</v>
      </c>
      <c r="H563" s="8" t="s">
        <v>906</v>
      </c>
      <c r="I563" s="8" t="s">
        <v>601</v>
      </c>
      <c r="J563" s="8">
        <v>795</v>
      </c>
    </row>
    <row r="564" ht="14.25" spans="1:10">
      <c r="A564" s="8" t="s">
        <v>906</v>
      </c>
      <c r="B564" s="8">
        <v>2897</v>
      </c>
      <c r="C564" s="8" t="str">
        <f t="shared" si="8"/>
        <v>117.290729x34.210435</v>
      </c>
      <c r="D564" s="8">
        <v>117.290729</v>
      </c>
      <c r="E564" s="8">
        <v>34.210435</v>
      </c>
      <c r="F564" s="8">
        <v>4</v>
      </c>
      <c r="G564" s="8" t="s">
        <v>1337</v>
      </c>
      <c r="H564" s="8" t="s">
        <v>906</v>
      </c>
      <c r="I564" s="8" t="s">
        <v>601</v>
      </c>
      <c r="J564" s="8">
        <v>1147</v>
      </c>
    </row>
    <row r="565" ht="14.25" spans="1:10">
      <c r="A565" s="8" t="s">
        <v>906</v>
      </c>
      <c r="B565" s="8">
        <v>3122</v>
      </c>
      <c r="C565" s="8" t="str">
        <f t="shared" si="8"/>
        <v>117.290729x34.210435</v>
      </c>
      <c r="D565" s="8">
        <v>117.290729</v>
      </c>
      <c r="E565" s="8">
        <v>34.210435</v>
      </c>
      <c r="F565" s="8">
        <v>1</v>
      </c>
      <c r="G565" s="8" t="s">
        <v>1315</v>
      </c>
      <c r="H565" s="8" t="s">
        <v>906</v>
      </c>
      <c r="I565" s="8" t="s">
        <v>601</v>
      </c>
      <c r="J565" s="8">
        <v>1211</v>
      </c>
    </row>
    <row r="566" ht="14.25" spans="1:10">
      <c r="A566" s="8" t="s">
        <v>906</v>
      </c>
      <c r="B566" s="8">
        <v>3517</v>
      </c>
      <c r="C566" s="8" t="str">
        <f t="shared" si="8"/>
        <v>117.290729x34.210435</v>
      </c>
      <c r="D566" s="8">
        <v>117.290729</v>
      </c>
      <c r="E566" s="8">
        <v>34.210435</v>
      </c>
      <c r="F566" s="8">
        <v>13</v>
      </c>
      <c r="G566" s="8" t="s">
        <v>1237</v>
      </c>
      <c r="H566" s="8" t="s">
        <v>906</v>
      </c>
      <c r="I566" s="8" t="s">
        <v>601</v>
      </c>
      <c r="J566" s="8">
        <v>1316</v>
      </c>
    </row>
    <row r="567" ht="14.25" spans="1:10">
      <c r="A567" s="8" t="s">
        <v>906</v>
      </c>
      <c r="B567" s="8">
        <v>3532</v>
      </c>
      <c r="C567" s="8" t="str">
        <f t="shared" si="8"/>
        <v>117.290729x34.210435</v>
      </c>
      <c r="D567" s="8">
        <v>117.290729</v>
      </c>
      <c r="E567" s="8">
        <v>34.210435</v>
      </c>
      <c r="F567" s="8">
        <v>2</v>
      </c>
      <c r="G567" s="8" t="s">
        <v>1338</v>
      </c>
      <c r="H567" s="8" t="s">
        <v>906</v>
      </c>
      <c r="I567" s="8" t="s">
        <v>601</v>
      </c>
      <c r="J567" s="8">
        <v>1330</v>
      </c>
    </row>
    <row r="568" ht="14.25" spans="1:10">
      <c r="A568" s="8" t="s">
        <v>906</v>
      </c>
      <c r="B568" s="8">
        <v>4219</v>
      </c>
      <c r="C568" s="8" t="str">
        <f t="shared" si="8"/>
        <v>117.290729x34.210435</v>
      </c>
      <c r="D568" s="8">
        <v>117.290729</v>
      </c>
      <c r="E568" s="8">
        <v>34.210435</v>
      </c>
      <c r="F568" s="8">
        <v>5</v>
      </c>
      <c r="G568" s="8" t="s">
        <v>1339</v>
      </c>
      <c r="H568" s="8" t="s">
        <v>906</v>
      </c>
      <c r="I568" s="8" t="s">
        <v>601</v>
      </c>
      <c r="J568" s="8">
        <v>1600</v>
      </c>
    </row>
    <row r="569" ht="14.25" spans="1:10">
      <c r="A569" s="8" t="s">
        <v>906</v>
      </c>
      <c r="B569" s="8">
        <v>4228</v>
      </c>
      <c r="C569" s="8" t="str">
        <f t="shared" si="8"/>
        <v>117.290729x34.210435</v>
      </c>
      <c r="D569" s="8">
        <v>117.290729</v>
      </c>
      <c r="E569" s="8">
        <v>34.210435</v>
      </c>
      <c r="F569" s="8">
        <v>6</v>
      </c>
      <c r="G569" s="8" t="s">
        <v>1340</v>
      </c>
      <c r="H569" s="8" t="s">
        <v>906</v>
      </c>
      <c r="I569" s="8" t="s">
        <v>601</v>
      </c>
      <c r="J569" s="8">
        <v>1601</v>
      </c>
    </row>
    <row r="570" ht="14.25" spans="1:10">
      <c r="A570" s="8" t="s">
        <v>906</v>
      </c>
      <c r="B570" s="8">
        <v>5012</v>
      </c>
      <c r="C570" s="8" t="str">
        <f t="shared" si="8"/>
        <v>117.290729x34.210435</v>
      </c>
      <c r="D570" s="8">
        <v>117.290729</v>
      </c>
      <c r="E570" s="8">
        <v>34.210435</v>
      </c>
      <c r="F570" s="8">
        <v>7</v>
      </c>
      <c r="G570" s="8" t="s">
        <v>1311</v>
      </c>
      <c r="H570" s="8" t="s">
        <v>906</v>
      </c>
      <c r="I570" s="8" t="s">
        <v>601</v>
      </c>
      <c r="J570" s="8">
        <v>1966</v>
      </c>
    </row>
    <row r="571" ht="14.25" spans="1:10">
      <c r="A571" s="8" t="s">
        <v>906</v>
      </c>
      <c r="B571" s="8">
        <v>5578</v>
      </c>
      <c r="C571" s="8" t="str">
        <f t="shared" si="8"/>
        <v>117.290729x34.210435</v>
      </c>
      <c r="D571" s="8">
        <v>117.290729</v>
      </c>
      <c r="E571" s="8">
        <v>34.210435</v>
      </c>
      <c r="F571" s="8">
        <v>16</v>
      </c>
      <c r="G571" s="8" t="s">
        <v>1248</v>
      </c>
      <c r="H571" s="8" t="s">
        <v>906</v>
      </c>
      <c r="I571" s="8" t="s">
        <v>601</v>
      </c>
      <c r="J571" s="8">
        <v>2232</v>
      </c>
    </row>
    <row r="572" ht="14.25" spans="1:10">
      <c r="A572" s="8" t="s">
        <v>906</v>
      </c>
      <c r="B572" s="8">
        <v>5818</v>
      </c>
      <c r="C572" s="8" t="str">
        <f t="shared" si="8"/>
        <v>117.290729x34.210435</v>
      </c>
      <c r="D572" s="8">
        <v>117.290729</v>
      </c>
      <c r="E572" s="8">
        <v>34.210435</v>
      </c>
      <c r="F572" s="8">
        <v>2</v>
      </c>
      <c r="G572" s="8" t="s">
        <v>1341</v>
      </c>
      <c r="H572" s="8" t="s">
        <v>906</v>
      </c>
      <c r="I572" s="8" t="s">
        <v>601</v>
      </c>
      <c r="J572" s="8">
        <v>2359</v>
      </c>
    </row>
    <row r="573" ht="14.25" spans="1:10">
      <c r="A573" s="8" t="s">
        <v>961</v>
      </c>
      <c r="B573" s="8">
        <v>718</v>
      </c>
      <c r="C573" s="8" t="str">
        <f t="shared" si="8"/>
        <v>117.929209x35.247661</v>
      </c>
      <c r="D573" s="8">
        <v>117.929209</v>
      </c>
      <c r="E573" s="8">
        <v>35.247661</v>
      </c>
      <c r="F573" s="8">
        <v>5</v>
      </c>
      <c r="G573" s="8" t="s">
        <v>1244</v>
      </c>
      <c r="H573" s="8" t="s">
        <v>961</v>
      </c>
      <c r="I573" s="8" t="s">
        <v>601</v>
      </c>
      <c r="J573" s="8">
        <v>282</v>
      </c>
    </row>
    <row r="574" ht="14.25" spans="1:10">
      <c r="A574" s="8" t="s">
        <v>961</v>
      </c>
      <c r="B574" s="8">
        <v>4505</v>
      </c>
      <c r="C574" s="8" t="str">
        <f t="shared" si="8"/>
        <v>117.929209x35.247661</v>
      </c>
      <c r="D574" s="8">
        <v>117.929209</v>
      </c>
      <c r="E574" s="8">
        <v>35.247661</v>
      </c>
      <c r="F574" s="8">
        <v>1</v>
      </c>
      <c r="G574" s="8" t="s">
        <v>1332</v>
      </c>
      <c r="H574" s="8" t="s">
        <v>961</v>
      </c>
      <c r="I574" s="8" t="s">
        <v>601</v>
      </c>
      <c r="J574" s="8">
        <v>1745</v>
      </c>
    </row>
    <row r="575" ht="14.25" spans="1:10">
      <c r="A575" s="8" t="s">
        <v>961</v>
      </c>
      <c r="B575" s="8">
        <v>5014</v>
      </c>
      <c r="C575" s="8" t="str">
        <f t="shared" si="8"/>
        <v>117.929209x35.247661</v>
      </c>
      <c r="D575" s="8">
        <v>117.929209</v>
      </c>
      <c r="E575" s="8">
        <v>35.247661</v>
      </c>
      <c r="F575" s="8">
        <v>9</v>
      </c>
      <c r="G575" s="8" t="s">
        <v>1311</v>
      </c>
      <c r="H575" s="8" t="s">
        <v>961</v>
      </c>
      <c r="I575" s="8" t="s">
        <v>601</v>
      </c>
      <c r="J575" s="8">
        <v>1966</v>
      </c>
    </row>
    <row r="576" ht="14.25" spans="1:10">
      <c r="A576" s="8" t="s">
        <v>961</v>
      </c>
      <c r="B576" s="8">
        <v>5841</v>
      </c>
      <c r="C576" s="8" t="str">
        <f t="shared" si="8"/>
        <v>117.929209x35.247661</v>
      </c>
      <c r="D576" s="8">
        <v>117.929209</v>
      </c>
      <c r="E576" s="8">
        <v>35.247661</v>
      </c>
      <c r="F576" s="8">
        <v>2</v>
      </c>
      <c r="G576" s="8" t="s">
        <v>1232</v>
      </c>
      <c r="H576" s="8" t="s">
        <v>961</v>
      </c>
      <c r="I576" s="8" t="s">
        <v>601</v>
      </c>
      <c r="J576" s="8">
        <v>2368</v>
      </c>
    </row>
    <row r="577" ht="14.25" spans="1:10">
      <c r="A577" s="8" t="s">
        <v>155</v>
      </c>
      <c r="B577" s="8">
        <v>303</v>
      </c>
      <c r="C577" s="8" t="str">
        <f t="shared" si="8"/>
        <v>118.048483x31.284318</v>
      </c>
      <c r="D577" s="8">
        <v>118.048483</v>
      </c>
      <c r="E577" s="8">
        <v>31.284318</v>
      </c>
      <c r="F577" s="8">
        <v>5</v>
      </c>
      <c r="G577" s="8" t="s">
        <v>1330</v>
      </c>
      <c r="H577" s="8" t="s">
        <v>155</v>
      </c>
      <c r="I577" s="8" t="s">
        <v>601</v>
      </c>
      <c r="J577" s="8">
        <v>123</v>
      </c>
    </row>
    <row r="578" ht="14.25" spans="1:10">
      <c r="A578" s="8" t="s">
        <v>155</v>
      </c>
      <c r="B578" s="8">
        <v>3128</v>
      </c>
      <c r="C578" s="8" t="str">
        <f t="shared" ref="C578:C641" si="9">CONCATENATE(D578,"x",E578)</f>
        <v>118.048483x31.284318</v>
      </c>
      <c r="D578" s="8">
        <v>118.048483</v>
      </c>
      <c r="E578" s="8">
        <v>31.284318</v>
      </c>
      <c r="F578" s="8">
        <v>7</v>
      </c>
      <c r="G578" s="8" t="s">
        <v>1315</v>
      </c>
      <c r="H578" s="8" t="s">
        <v>155</v>
      </c>
      <c r="I578" s="8" t="s">
        <v>601</v>
      </c>
      <c r="J578" s="8">
        <v>1211</v>
      </c>
    </row>
    <row r="579" ht="14.25" spans="1:10">
      <c r="A579" s="8" t="s">
        <v>786</v>
      </c>
      <c r="B579" s="8">
        <v>2619</v>
      </c>
      <c r="C579" s="8" t="str">
        <f t="shared" si="9"/>
        <v>118.84328x35.556569</v>
      </c>
      <c r="D579" s="8">
        <v>118.84328</v>
      </c>
      <c r="E579" s="8">
        <v>35.556569</v>
      </c>
      <c r="F579" s="8">
        <v>5</v>
      </c>
      <c r="G579" s="8" t="s">
        <v>1246</v>
      </c>
      <c r="H579" s="8" t="s">
        <v>786</v>
      </c>
      <c r="I579" s="8" t="s">
        <v>601</v>
      </c>
      <c r="J579" s="8">
        <v>1055</v>
      </c>
    </row>
    <row r="580" ht="14.25" spans="1:10">
      <c r="A580" s="8" t="s">
        <v>1041</v>
      </c>
      <c r="B580" s="8">
        <v>5009</v>
      </c>
      <c r="C580" s="8" t="str">
        <f t="shared" si="9"/>
        <v>113.747901x34.403467</v>
      </c>
      <c r="D580" s="8">
        <v>113.747901</v>
      </c>
      <c r="E580" s="8">
        <v>34.403467</v>
      </c>
      <c r="F580" s="8">
        <v>4</v>
      </c>
      <c r="G580" s="8" t="s">
        <v>1311</v>
      </c>
      <c r="H580" s="8" t="s">
        <v>1041</v>
      </c>
      <c r="I580" s="8" t="s">
        <v>380</v>
      </c>
      <c r="J580" s="8">
        <v>1966</v>
      </c>
    </row>
    <row r="581" ht="14.25" spans="1:10">
      <c r="A581" s="8" t="s">
        <v>1041</v>
      </c>
      <c r="B581" s="8">
        <v>5249</v>
      </c>
      <c r="C581" s="8" t="str">
        <f t="shared" si="9"/>
        <v>113.747901x34.403467</v>
      </c>
      <c r="D581" s="8">
        <v>113.747901</v>
      </c>
      <c r="E581" s="8">
        <v>34.403467</v>
      </c>
      <c r="F581" s="8">
        <v>2</v>
      </c>
      <c r="G581" s="8" t="s">
        <v>1342</v>
      </c>
      <c r="H581" s="8" t="s">
        <v>1041</v>
      </c>
      <c r="I581" s="8" t="s">
        <v>380</v>
      </c>
      <c r="J581" s="8">
        <v>2055</v>
      </c>
    </row>
    <row r="582" ht="14.25" spans="1:10">
      <c r="A582" s="8" t="s">
        <v>812</v>
      </c>
      <c r="B582" s="8">
        <v>1205</v>
      </c>
      <c r="C582" s="8" t="str">
        <f t="shared" si="9"/>
        <v>114.746638x32.350555</v>
      </c>
      <c r="D582" s="8">
        <v>114.746638</v>
      </c>
      <c r="E582" s="8">
        <v>32.350555</v>
      </c>
      <c r="F582" s="8">
        <v>18</v>
      </c>
      <c r="G582" s="8" t="s">
        <v>1227</v>
      </c>
      <c r="H582" s="8" t="s">
        <v>812</v>
      </c>
      <c r="I582" s="8" t="s">
        <v>380</v>
      </c>
      <c r="J582" s="8">
        <v>481</v>
      </c>
    </row>
    <row r="583" ht="14.25" spans="1:10">
      <c r="A583" s="8" t="s">
        <v>85</v>
      </c>
      <c r="B583" s="8">
        <v>5251</v>
      </c>
      <c r="C583" s="8" t="str">
        <f t="shared" si="9"/>
        <v>115.417654x35.206541</v>
      </c>
      <c r="D583" s="8">
        <v>115.417654</v>
      </c>
      <c r="E583" s="8">
        <v>35.206541</v>
      </c>
      <c r="F583" s="8">
        <v>4</v>
      </c>
      <c r="G583" s="8" t="s">
        <v>1342</v>
      </c>
      <c r="H583" s="8" t="s">
        <v>85</v>
      </c>
      <c r="I583" s="8" t="s">
        <v>380</v>
      </c>
      <c r="J583" s="8">
        <v>2055</v>
      </c>
    </row>
    <row r="584" ht="14.25" spans="1:10">
      <c r="A584" s="8" t="s">
        <v>850</v>
      </c>
      <c r="B584" s="8">
        <v>5250</v>
      </c>
      <c r="C584" s="8" t="str">
        <f t="shared" si="9"/>
        <v>117.06287x35.965517</v>
      </c>
      <c r="D584" s="8">
        <v>117.06287</v>
      </c>
      <c r="E584" s="8">
        <v>35.965517</v>
      </c>
      <c r="F584" s="8">
        <v>3</v>
      </c>
      <c r="G584" s="8" t="s">
        <v>1342</v>
      </c>
      <c r="H584" s="8" t="s">
        <v>850</v>
      </c>
      <c r="I584" s="8" t="s">
        <v>380</v>
      </c>
      <c r="J584" s="8">
        <v>2055</v>
      </c>
    </row>
    <row r="585" ht="14.25" spans="1:10">
      <c r="A585" s="8" t="s">
        <v>1066</v>
      </c>
      <c r="B585" s="8">
        <v>887</v>
      </c>
      <c r="C585" s="8" t="str">
        <f t="shared" si="9"/>
        <v>107.242797x34.36718</v>
      </c>
      <c r="D585" s="8">
        <v>107.242797</v>
      </c>
      <c r="E585" s="8">
        <v>34.36718</v>
      </c>
      <c r="F585" s="8">
        <v>1</v>
      </c>
      <c r="G585" s="8" t="s">
        <v>1343</v>
      </c>
      <c r="H585" s="8" t="s">
        <v>1066</v>
      </c>
      <c r="I585" s="8" t="s">
        <v>751</v>
      </c>
      <c r="J585" s="8">
        <v>325</v>
      </c>
    </row>
    <row r="586" ht="14.25" spans="1:10">
      <c r="A586" s="8" t="s">
        <v>1066</v>
      </c>
      <c r="B586" s="8">
        <v>2412</v>
      </c>
      <c r="C586" s="8" t="str">
        <f t="shared" si="9"/>
        <v>107.242797x34.36718</v>
      </c>
      <c r="D586" s="8">
        <v>107.242797</v>
      </c>
      <c r="E586" s="8">
        <v>34.36718</v>
      </c>
      <c r="F586" s="8">
        <v>2</v>
      </c>
      <c r="G586" s="8" t="s">
        <v>1344</v>
      </c>
      <c r="H586" s="8" t="s">
        <v>1066</v>
      </c>
      <c r="I586" s="8" t="s">
        <v>751</v>
      </c>
      <c r="J586" s="8">
        <v>964</v>
      </c>
    </row>
    <row r="587" ht="14.25" spans="1:10">
      <c r="A587" s="8" t="s">
        <v>1066</v>
      </c>
      <c r="B587" s="8">
        <v>2558</v>
      </c>
      <c r="C587" s="8" t="str">
        <f t="shared" si="9"/>
        <v>107.242797x34.36718</v>
      </c>
      <c r="D587" s="8">
        <v>107.242797</v>
      </c>
      <c r="E587" s="8">
        <v>34.36718</v>
      </c>
      <c r="F587" s="8">
        <v>8</v>
      </c>
      <c r="G587" s="8" t="s">
        <v>1345</v>
      </c>
      <c r="H587" s="8" t="s">
        <v>1066</v>
      </c>
      <c r="I587" s="8" t="s">
        <v>751</v>
      </c>
      <c r="J587" s="8">
        <v>1016</v>
      </c>
    </row>
    <row r="588" ht="14.25" spans="1:10">
      <c r="A588" s="8" t="s">
        <v>1066</v>
      </c>
      <c r="B588" s="8">
        <v>5891</v>
      </c>
      <c r="C588" s="8" t="str">
        <f t="shared" si="9"/>
        <v>107.242797x34.36718</v>
      </c>
      <c r="D588" s="8">
        <v>107.242797</v>
      </c>
      <c r="E588" s="8">
        <v>34.36718</v>
      </c>
      <c r="F588" s="8">
        <v>19</v>
      </c>
      <c r="G588" s="8" t="s">
        <v>1317</v>
      </c>
      <c r="H588" s="8" t="s">
        <v>1066</v>
      </c>
      <c r="I588" s="8" t="s">
        <v>751</v>
      </c>
      <c r="J588" s="8">
        <v>2374</v>
      </c>
    </row>
    <row r="589" ht="14.25" spans="1:10">
      <c r="A589" s="8" t="s">
        <v>1033</v>
      </c>
      <c r="B589" s="8">
        <v>5886</v>
      </c>
      <c r="C589" s="8" t="str">
        <f t="shared" si="9"/>
        <v>108.924274x34.294723</v>
      </c>
      <c r="D589" s="8">
        <v>108.924274</v>
      </c>
      <c r="E589" s="8">
        <v>34.294723</v>
      </c>
      <c r="F589" s="8">
        <v>14</v>
      </c>
      <c r="G589" s="8" t="s">
        <v>1317</v>
      </c>
      <c r="H589" s="8" t="s">
        <v>1033</v>
      </c>
      <c r="I589" s="8" t="s">
        <v>751</v>
      </c>
      <c r="J589" s="8">
        <v>2374</v>
      </c>
    </row>
    <row r="590" ht="14.25" spans="1:10">
      <c r="A590" s="8" t="s">
        <v>34</v>
      </c>
      <c r="B590" s="8">
        <v>345</v>
      </c>
      <c r="C590" s="8" t="str">
        <f t="shared" si="9"/>
        <v>111.169383x34.696597</v>
      </c>
      <c r="D590" s="8">
        <v>111.169383</v>
      </c>
      <c r="E590" s="8">
        <v>34.696597</v>
      </c>
      <c r="F590" s="8">
        <v>3</v>
      </c>
      <c r="G590" s="8" t="s">
        <v>1230</v>
      </c>
      <c r="H590" s="8" t="s">
        <v>34</v>
      </c>
      <c r="I590" s="8" t="s">
        <v>751</v>
      </c>
      <c r="J590" s="8">
        <v>135</v>
      </c>
    </row>
    <row r="591" ht="14.25" spans="1:10">
      <c r="A591" s="8" t="s">
        <v>34</v>
      </c>
      <c r="B591" s="8">
        <v>2565</v>
      </c>
      <c r="C591" s="8" t="str">
        <f t="shared" si="9"/>
        <v>111.169383x34.696597</v>
      </c>
      <c r="D591" s="8">
        <v>111.169383</v>
      </c>
      <c r="E591" s="8">
        <v>34.696597</v>
      </c>
      <c r="F591" s="8">
        <v>15</v>
      </c>
      <c r="G591" s="8" t="s">
        <v>1345</v>
      </c>
      <c r="H591" s="8" t="s">
        <v>34</v>
      </c>
      <c r="I591" s="8" t="s">
        <v>751</v>
      </c>
      <c r="J591" s="8">
        <v>1016</v>
      </c>
    </row>
    <row r="592" ht="14.25" spans="1:10">
      <c r="A592" s="8" t="s">
        <v>34</v>
      </c>
      <c r="B592" s="8">
        <v>2691</v>
      </c>
      <c r="C592" s="8" t="str">
        <f t="shared" si="9"/>
        <v>111.169383x34.696597</v>
      </c>
      <c r="D592" s="8">
        <v>111.169383</v>
      </c>
      <c r="E592" s="8">
        <v>34.696597</v>
      </c>
      <c r="F592" s="8">
        <v>2</v>
      </c>
      <c r="G592" s="8" t="s">
        <v>1346</v>
      </c>
      <c r="H592" s="8" t="s">
        <v>34</v>
      </c>
      <c r="I592" s="8" t="s">
        <v>751</v>
      </c>
      <c r="J592" s="8">
        <v>1067</v>
      </c>
    </row>
    <row r="593" ht="14.25" spans="1:10">
      <c r="A593" s="8" t="s">
        <v>34</v>
      </c>
      <c r="B593" s="8">
        <v>2912</v>
      </c>
      <c r="C593" s="8" t="str">
        <f t="shared" si="9"/>
        <v>111.169383x34.696597</v>
      </c>
      <c r="D593" s="8">
        <v>111.169383</v>
      </c>
      <c r="E593" s="8">
        <v>34.696597</v>
      </c>
      <c r="F593" s="8">
        <v>19</v>
      </c>
      <c r="G593" s="8" t="s">
        <v>1337</v>
      </c>
      <c r="H593" s="8" t="s">
        <v>34</v>
      </c>
      <c r="I593" s="8" t="s">
        <v>751</v>
      </c>
      <c r="J593" s="8">
        <v>1147</v>
      </c>
    </row>
    <row r="594" ht="14.25" spans="1:10">
      <c r="A594" s="8" t="s">
        <v>34</v>
      </c>
      <c r="B594" s="8">
        <v>3257</v>
      </c>
      <c r="C594" s="8" t="str">
        <f t="shared" si="9"/>
        <v>111.169383x34.696597</v>
      </c>
      <c r="D594" s="8">
        <v>111.169383</v>
      </c>
      <c r="E594" s="8">
        <v>34.696597</v>
      </c>
      <c r="F594" s="8">
        <v>4</v>
      </c>
      <c r="G594" s="8" t="s">
        <v>1347</v>
      </c>
      <c r="H594" s="8" t="s">
        <v>34</v>
      </c>
      <c r="I594" s="8" t="s">
        <v>751</v>
      </c>
      <c r="J594" s="8">
        <v>1243</v>
      </c>
    </row>
    <row r="595" ht="14.25" spans="1:10">
      <c r="A595" s="8" t="s">
        <v>34</v>
      </c>
      <c r="B595" s="8">
        <v>3339</v>
      </c>
      <c r="C595" s="8" t="str">
        <f t="shared" si="9"/>
        <v>111.169383x34.696597</v>
      </c>
      <c r="D595" s="8">
        <v>111.169383</v>
      </c>
      <c r="E595" s="8">
        <v>34.696597</v>
      </c>
      <c r="F595" s="8">
        <v>6</v>
      </c>
      <c r="G595" s="8" t="s">
        <v>1229</v>
      </c>
      <c r="H595" s="8" t="s">
        <v>34</v>
      </c>
      <c r="I595" s="8" t="s">
        <v>751</v>
      </c>
      <c r="J595" s="8">
        <v>1265</v>
      </c>
    </row>
    <row r="596" ht="14.25" spans="1:10">
      <c r="A596" s="8" t="s">
        <v>34</v>
      </c>
      <c r="B596" s="8">
        <v>5017</v>
      </c>
      <c r="C596" s="8" t="str">
        <f t="shared" si="9"/>
        <v>111.169383x34.696597</v>
      </c>
      <c r="D596" s="8">
        <v>111.169383</v>
      </c>
      <c r="E596" s="8">
        <v>34.696597</v>
      </c>
      <c r="F596" s="8">
        <v>12</v>
      </c>
      <c r="G596" s="8" t="s">
        <v>1311</v>
      </c>
      <c r="H596" s="8" t="s">
        <v>34</v>
      </c>
      <c r="I596" s="8" t="s">
        <v>751</v>
      </c>
      <c r="J596" s="8">
        <v>1966</v>
      </c>
    </row>
    <row r="597" ht="14.25" spans="1:10">
      <c r="A597" s="8" t="s">
        <v>1291</v>
      </c>
      <c r="B597" s="8">
        <v>231</v>
      </c>
      <c r="C597" s="8" t="str">
        <f t="shared" si="9"/>
        <v>112.303927x37.822797</v>
      </c>
      <c r="D597" s="8">
        <v>112.303927</v>
      </c>
      <c r="E597" s="8">
        <v>37.822797</v>
      </c>
      <c r="F597" s="8">
        <v>4</v>
      </c>
      <c r="G597" s="8" t="s">
        <v>1262</v>
      </c>
      <c r="H597" s="8" t="s">
        <v>1291</v>
      </c>
      <c r="I597" s="8" t="s">
        <v>751</v>
      </c>
      <c r="J597" s="8">
        <v>100</v>
      </c>
    </row>
    <row r="598" ht="14.25" spans="1:10">
      <c r="A598" s="8" t="s">
        <v>1291</v>
      </c>
      <c r="B598" s="8">
        <v>301</v>
      </c>
      <c r="C598" s="8" t="str">
        <f t="shared" si="9"/>
        <v>112.303927x37.822797</v>
      </c>
      <c r="D598" s="8">
        <v>112.303927</v>
      </c>
      <c r="E598" s="8">
        <v>37.822797</v>
      </c>
      <c r="F598" s="8">
        <v>3</v>
      </c>
      <c r="G598" s="8" t="s">
        <v>1330</v>
      </c>
      <c r="H598" s="8" t="s">
        <v>1291</v>
      </c>
      <c r="I598" s="8" t="s">
        <v>751</v>
      </c>
      <c r="J598" s="8">
        <v>123</v>
      </c>
    </row>
    <row r="599" ht="14.25" spans="1:10">
      <c r="A599" s="8" t="s">
        <v>1291</v>
      </c>
      <c r="B599" s="8">
        <v>1651</v>
      </c>
      <c r="C599" s="8" t="str">
        <f t="shared" si="9"/>
        <v>112.303927x37.822797</v>
      </c>
      <c r="D599" s="8">
        <v>112.303927</v>
      </c>
      <c r="E599" s="8">
        <v>37.822797</v>
      </c>
      <c r="F599" s="8">
        <v>16</v>
      </c>
      <c r="G599" s="8" t="s">
        <v>1245</v>
      </c>
      <c r="H599" s="8" t="s">
        <v>1291</v>
      </c>
      <c r="I599" s="8" t="s">
        <v>751</v>
      </c>
      <c r="J599" s="8">
        <v>689</v>
      </c>
    </row>
    <row r="600" ht="14.25" spans="1:10">
      <c r="A600" s="8" t="s">
        <v>1348</v>
      </c>
      <c r="B600" s="8">
        <v>2416</v>
      </c>
      <c r="C600" s="8" t="str">
        <f t="shared" si="9"/>
        <v>112.456423x34.832568</v>
      </c>
      <c r="D600" s="8">
        <v>112.456423</v>
      </c>
      <c r="E600" s="8">
        <v>34.832568</v>
      </c>
      <c r="F600" s="8">
        <v>6</v>
      </c>
      <c r="G600" s="8" t="s">
        <v>1344</v>
      </c>
      <c r="H600" s="8" t="s">
        <v>1348</v>
      </c>
      <c r="I600" s="8" t="s">
        <v>751</v>
      </c>
      <c r="J600" s="8">
        <v>964</v>
      </c>
    </row>
    <row r="601" ht="14.25" spans="1:10">
      <c r="A601" s="8" t="s">
        <v>884</v>
      </c>
      <c r="B601" s="8">
        <v>480</v>
      </c>
      <c r="C601" s="8" t="str">
        <f t="shared" si="9"/>
        <v>112.533212x33.019534</v>
      </c>
      <c r="D601" s="8">
        <v>112.533212</v>
      </c>
      <c r="E601" s="8">
        <v>33.019534</v>
      </c>
      <c r="F601" s="8">
        <v>5</v>
      </c>
      <c r="G601" s="8" t="s">
        <v>1349</v>
      </c>
      <c r="H601" s="8" t="s">
        <v>884</v>
      </c>
      <c r="I601" s="8" t="s">
        <v>751</v>
      </c>
      <c r="J601" s="8">
        <v>186</v>
      </c>
    </row>
    <row r="602" ht="14.25" spans="1:10">
      <c r="A602" s="8" t="s">
        <v>884</v>
      </c>
      <c r="B602" s="8">
        <v>847</v>
      </c>
      <c r="C602" s="8" t="str">
        <f t="shared" si="9"/>
        <v>112.533212x33.019534</v>
      </c>
      <c r="D602" s="8">
        <v>112.533212</v>
      </c>
      <c r="E602" s="8">
        <v>33.019534</v>
      </c>
      <c r="F602" s="8">
        <v>6</v>
      </c>
      <c r="G602" s="8" t="s">
        <v>1350</v>
      </c>
      <c r="H602" s="8" t="s">
        <v>884</v>
      </c>
      <c r="I602" s="8" t="s">
        <v>751</v>
      </c>
      <c r="J602" s="8">
        <v>304</v>
      </c>
    </row>
    <row r="603" ht="14.25" spans="1:10">
      <c r="A603" s="8" t="s">
        <v>884</v>
      </c>
      <c r="B603" s="8">
        <v>1642</v>
      </c>
      <c r="C603" s="8" t="str">
        <f t="shared" si="9"/>
        <v>112.533212x33.019534</v>
      </c>
      <c r="D603" s="8">
        <v>112.533212</v>
      </c>
      <c r="E603" s="8">
        <v>33.019534</v>
      </c>
      <c r="F603" s="8">
        <v>7</v>
      </c>
      <c r="G603" s="8" t="s">
        <v>1245</v>
      </c>
      <c r="H603" s="8" t="s">
        <v>884</v>
      </c>
      <c r="I603" s="8" t="s">
        <v>751</v>
      </c>
      <c r="J603" s="8">
        <v>689</v>
      </c>
    </row>
    <row r="604" ht="14.25" spans="1:10">
      <c r="A604" s="8" t="s">
        <v>792</v>
      </c>
      <c r="B604" s="8">
        <v>307</v>
      </c>
      <c r="C604" s="8" t="str">
        <f t="shared" si="9"/>
        <v>112.538818x32.995918</v>
      </c>
      <c r="D604" s="8">
        <v>112.538818</v>
      </c>
      <c r="E604" s="8">
        <v>32.995918</v>
      </c>
      <c r="F604" s="8">
        <v>9</v>
      </c>
      <c r="G604" s="8" t="s">
        <v>1330</v>
      </c>
      <c r="H604" s="8" t="s">
        <v>792</v>
      </c>
      <c r="I604" s="8" t="s">
        <v>751</v>
      </c>
      <c r="J604" s="8">
        <v>123</v>
      </c>
    </row>
    <row r="605" ht="14.25" spans="1:10">
      <c r="A605" s="8" t="s">
        <v>792</v>
      </c>
      <c r="B605" s="8">
        <v>3381</v>
      </c>
      <c r="C605" s="8" t="str">
        <f t="shared" si="9"/>
        <v>112.538818x32.995918</v>
      </c>
      <c r="D605" s="8">
        <v>112.538818</v>
      </c>
      <c r="E605" s="8">
        <v>32.995918</v>
      </c>
      <c r="F605" s="8">
        <v>2</v>
      </c>
      <c r="G605" s="8" t="s">
        <v>1351</v>
      </c>
      <c r="H605" s="8" t="s">
        <v>792</v>
      </c>
      <c r="I605" s="8" t="s">
        <v>751</v>
      </c>
      <c r="J605" s="8">
        <v>1290</v>
      </c>
    </row>
    <row r="606" ht="14.25" spans="1:10">
      <c r="A606" s="8" t="s">
        <v>910</v>
      </c>
      <c r="B606" s="8">
        <v>2647</v>
      </c>
      <c r="C606" s="8" t="str">
        <f t="shared" si="9"/>
        <v>113.132298x34.46028</v>
      </c>
      <c r="D606" s="8">
        <v>113.132298</v>
      </c>
      <c r="E606" s="8">
        <v>34.46028</v>
      </c>
      <c r="F606" s="8">
        <v>33</v>
      </c>
      <c r="G606" s="8" t="s">
        <v>1246</v>
      </c>
      <c r="H606" s="8" t="s">
        <v>910</v>
      </c>
      <c r="I606" s="8" t="s">
        <v>751</v>
      </c>
      <c r="J606" s="8">
        <v>1055</v>
      </c>
    </row>
    <row r="607" ht="14.25" spans="1:10">
      <c r="A607" s="8" t="s">
        <v>910</v>
      </c>
      <c r="B607" s="8">
        <v>5876</v>
      </c>
      <c r="C607" s="8" t="str">
        <f t="shared" si="9"/>
        <v>113.132298x34.46028</v>
      </c>
      <c r="D607" s="8">
        <v>113.132298</v>
      </c>
      <c r="E607" s="8">
        <v>34.46028</v>
      </c>
      <c r="F607" s="8">
        <v>4</v>
      </c>
      <c r="G607" s="8" t="s">
        <v>1317</v>
      </c>
      <c r="H607" s="8" t="s">
        <v>910</v>
      </c>
      <c r="I607" s="8" t="s">
        <v>751</v>
      </c>
      <c r="J607" s="8">
        <v>2374</v>
      </c>
    </row>
    <row r="608" ht="14.25" spans="1:10">
      <c r="A608" s="8" t="s">
        <v>973</v>
      </c>
      <c r="B608" s="8">
        <v>234</v>
      </c>
      <c r="C608" s="8" t="str">
        <f t="shared" si="9"/>
        <v>113.249349x35.222224</v>
      </c>
      <c r="D608" s="8">
        <v>113.249349</v>
      </c>
      <c r="E608" s="8">
        <v>35.222224</v>
      </c>
      <c r="F608" s="8">
        <v>7</v>
      </c>
      <c r="G608" s="8" t="s">
        <v>1262</v>
      </c>
      <c r="H608" s="8" t="s">
        <v>973</v>
      </c>
      <c r="I608" s="8" t="s">
        <v>751</v>
      </c>
      <c r="J608" s="8">
        <v>100</v>
      </c>
    </row>
    <row r="609" ht="14.25" spans="1:10">
      <c r="A609" s="8" t="s">
        <v>973</v>
      </c>
      <c r="B609" s="8">
        <v>1333</v>
      </c>
      <c r="C609" s="8" t="str">
        <f t="shared" si="9"/>
        <v>113.249349x35.222224</v>
      </c>
      <c r="D609" s="8">
        <v>113.249349</v>
      </c>
      <c r="E609" s="8">
        <v>35.222224</v>
      </c>
      <c r="F609" s="8">
        <v>6</v>
      </c>
      <c r="G609" s="8" t="s">
        <v>1236</v>
      </c>
      <c r="H609" s="8" t="s">
        <v>973</v>
      </c>
      <c r="I609" s="8" t="s">
        <v>751</v>
      </c>
      <c r="J609" s="8">
        <v>535</v>
      </c>
    </row>
    <row r="610" ht="14.25" spans="1:10">
      <c r="A610" s="8" t="s">
        <v>871</v>
      </c>
      <c r="B610" s="8">
        <v>1752</v>
      </c>
      <c r="C610" s="8" t="str">
        <f t="shared" si="9"/>
        <v>113.693625x34.752339</v>
      </c>
      <c r="D610" s="8">
        <v>113.693625</v>
      </c>
      <c r="E610" s="8">
        <v>34.752339</v>
      </c>
      <c r="F610" s="8">
        <v>12</v>
      </c>
      <c r="G610" s="8" t="s">
        <v>1352</v>
      </c>
      <c r="H610" s="8" t="s">
        <v>871</v>
      </c>
      <c r="I610" s="8" t="s">
        <v>751</v>
      </c>
      <c r="J610" s="8">
        <v>721</v>
      </c>
    </row>
    <row r="611" ht="14.25" spans="1:10">
      <c r="A611" s="8" t="s">
        <v>871</v>
      </c>
      <c r="B611" s="8">
        <v>1863</v>
      </c>
      <c r="C611" s="8" t="str">
        <f t="shared" si="9"/>
        <v>113.693625x34.752339</v>
      </c>
      <c r="D611" s="8">
        <v>113.693625</v>
      </c>
      <c r="E611" s="8">
        <v>34.752339</v>
      </c>
      <c r="F611" s="8">
        <v>4</v>
      </c>
      <c r="G611" s="8" t="s">
        <v>1353</v>
      </c>
      <c r="H611" s="8" t="s">
        <v>871</v>
      </c>
      <c r="I611" s="8" t="s">
        <v>751</v>
      </c>
      <c r="J611" s="8">
        <v>756</v>
      </c>
    </row>
    <row r="612" ht="14.25" spans="1:10">
      <c r="A612" s="8" t="s">
        <v>871</v>
      </c>
      <c r="B612" s="8">
        <v>3200</v>
      </c>
      <c r="C612" s="8" t="str">
        <f t="shared" si="9"/>
        <v>113.693625x34.752339</v>
      </c>
      <c r="D612" s="8">
        <v>113.693625</v>
      </c>
      <c r="E612" s="8">
        <v>34.752339</v>
      </c>
      <c r="F612" s="8">
        <v>5</v>
      </c>
      <c r="G612" s="8" t="s">
        <v>1243</v>
      </c>
      <c r="H612" s="8" t="s">
        <v>871</v>
      </c>
      <c r="I612" s="8" t="s">
        <v>751</v>
      </c>
      <c r="J612" s="8">
        <v>1234</v>
      </c>
    </row>
    <row r="613" ht="14.25" spans="1:10">
      <c r="A613" s="8" t="s">
        <v>1041</v>
      </c>
      <c r="B613" s="8">
        <v>308</v>
      </c>
      <c r="C613" s="8" t="str">
        <f t="shared" si="9"/>
        <v>113.747901x34.403467</v>
      </c>
      <c r="D613" s="8">
        <v>113.747901</v>
      </c>
      <c r="E613" s="8">
        <v>34.403467</v>
      </c>
      <c r="F613" s="8">
        <v>10</v>
      </c>
      <c r="G613" s="8" t="s">
        <v>1330</v>
      </c>
      <c r="H613" s="8" t="s">
        <v>1041</v>
      </c>
      <c r="I613" s="8" t="s">
        <v>751</v>
      </c>
      <c r="J613" s="8">
        <v>123</v>
      </c>
    </row>
    <row r="614" ht="14.25" spans="1:10">
      <c r="A614" s="8" t="s">
        <v>1041</v>
      </c>
      <c r="B614" s="8">
        <v>483</v>
      </c>
      <c r="C614" s="8" t="str">
        <f t="shared" si="9"/>
        <v>113.747901x34.403467</v>
      </c>
      <c r="D614" s="8">
        <v>113.747901</v>
      </c>
      <c r="E614" s="8">
        <v>34.403467</v>
      </c>
      <c r="F614" s="8">
        <v>8</v>
      </c>
      <c r="G614" s="8" t="s">
        <v>1349</v>
      </c>
      <c r="H614" s="8" t="s">
        <v>1041</v>
      </c>
      <c r="I614" s="8" t="s">
        <v>751</v>
      </c>
      <c r="J614" s="8">
        <v>186</v>
      </c>
    </row>
    <row r="615" ht="14.25" spans="1:10">
      <c r="A615" s="8" t="s">
        <v>1041</v>
      </c>
      <c r="B615" s="8">
        <v>2414</v>
      </c>
      <c r="C615" s="8" t="str">
        <f t="shared" si="9"/>
        <v>113.747901x34.403467</v>
      </c>
      <c r="D615" s="8">
        <v>113.747901</v>
      </c>
      <c r="E615" s="8">
        <v>34.403467</v>
      </c>
      <c r="F615" s="8">
        <v>4</v>
      </c>
      <c r="G615" s="8" t="s">
        <v>1344</v>
      </c>
      <c r="H615" s="8" t="s">
        <v>1041</v>
      </c>
      <c r="I615" s="8" t="s">
        <v>751</v>
      </c>
      <c r="J615" s="8">
        <v>964</v>
      </c>
    </row>
    <row r="616" ht="14.25" spans="1:10">
      <c r="A616" s="8" t="s">
        <v>1041</v>
      </c>
      <c r="B616" s="8">
        <v>2464</v>
      </c>
      <c r="C616" s="8" t="str">
        <f t="shared" si="9"/>
        <v>113.747901x34.403467</v>
      </c>
      <c r="D616" s="8">
        <v>113.747901</v>
      </c>
      <c r="E616" s="8">
        <v>34.403467</v>
      </c>
      <c r="F616" s="8">
        <v>1</v>
      </c>
      <c r="G616" s="8" t="s">
        <v>1354</v>
      </c>
      <c r="H616" s="8" t="s">
        <v>1041</v>
      </c>
      <c r="I616" s="8" t="s">
        <v>751</v>
      </c>
      <c r="J616" s="8">
        <v>971</v>
      </c>
    </row>
    <row r="617" ht="14.25" spans="1:10">
      <c r="A617" s="8" t="s">
        <v>1041</v>
      </c>
      <c r="B617" s="8">
        <v>2504</v>
      </c>
      <c r="C617" s="8" t="str">
        <f t="shared" si="9"/>
        <v>113.747901x34.403467</v>
      </c>
      <c r="D617" s="8">
        <v>113.747901</v>
      </c>
      <c r="E617" s="8">
        <v>34.403467</v>
      </c>
      <c r="F617" s="8">
        <v>1</v>
      </c>
      <c r="G617" s="8" t="s">
        <v>1355</v>
      </c>
      <c r="H617" s="8" t="s">
        <v>1041</v>
      </c>
      <c r="I617" s="8" t="s">
        <v>751</v>
      </c>
      <c r="J617" s="8">
        <v>995</v>
      </c>
    </row>
    <row r="618" ht="14.25" spans="1:10">
      <c r="A618" s="8" t="s">
        <v>1041</v>
      </c>
      <c r="B618" s="8">
        <v>2555</v>
      </c>
      <c r="C618" s="8" t="str">
        <f t="shared" si="9"/>
        <v>113.747901x34.403467</v>
      </c>
      <c r="D618" s="8">
        <v>113.747901</v>
      </c>
      <c r="E618" s="8">
        <v>34.403467</v>
      </c>
      <c r="F618" s="8">
        <v>5</v>
      </c>
      <c r="G618" s="8" t="s">
        <v>1345</v>
      </c>
      <c r="H618" s="8" t="s">
        <v>1041</v>
      </c>
      <c r="I618" s="8" t="s">
        <v>751</v>
      </c>
      <c r="J618" s="8">
        <v>1016</v>
      </c>
    </row>
    <row r="619" ht="14.25" spans="1:10">
      <c r="A619" s="8" t="s">
        <v>1041</v>
      </c>
      <c r="B619" s="8">
        <v>3177</v>
      </c>
      <c r="C619" s="8" t="str">
        <f t="shared" si="9"/>
        <v>113.747901x34.403467</v>
      </c>
      <c r="D619" s="8">
        <v>113.747901</v>
      </c>
      <c r="E619" s="8">
        <v>34.403467</v>
      </c>
      <c r="F619" s="8">
        <v>9</v>
      </c>
      <c r="G619" s="8" t="s">
        <v>1356</v>
      </c>
      <c r="H619" s="8" t="s">
        <v>1041</v>
      </c>
      <c r="I619" s="8" t="s">
        <v>751</v>
      </c>
      <c r="J619" s="8">
        <v>1222</v>
      </c>
    </row>
    <row r="620" ht="14.25" spans="1:10">
      <c r="A620" s="8" t="s">
        <v>1041</v>
      </c>
      <c r="B620" s="8">
        <v>3382</v>
      </c>
      <c r="C620" s="8" t="str">
        <f t="shared" si="9"/>
        <v>113.747901x34.403467</v>
      </c>
      <c r="D620" s="8">
        <v>113.747901</v>
      </c>
      <c r="E620" s="8">
        <v>34.403467</v>
      </c>
      <c r="F620" s="8">
        <v>3</v>
      </c>
      <c r="G620" s="8" t="s">
        <v>1351</v>
      </c>
      <c r="H620" s="8" t="s">
        <v>1041</v>
      </c>
      <c r="I620" s="8" t="s">
        <v>751</v>
      </c>
      <c r="J620" s="8">
        <v>1290</v>
      </c>
    </row>
    <row r="621" ht="14.25" spans="1:10">
      <c r="A621" s="8" t="s">
        <v>1041</v>
      </c>
      <c r="B621" s="8">
        <v>5227</v>
      </c>
      <c r="C621" s="8" t="str">
        <f t="shared" si="9"/>
        <v>113.747901x34.403467</v>
      </c>
      <c r="D621" s="8">
        <v>113.747901</v>
      </c>
      <c r="E621" s="8">
        <v>34.403467</v>
      </c>
      <c r="F621" s="8">
        <v>1</v>
      </c>
      <c r="G621" s="8" t="s">
        <v>1357</v>
      </c>
      <c r="H621" s="8" t="s">
        <v>1041</v>
      </c>
      <c r="I621" s="8" t="s">
        <v>751</v>
      </c>
      <c r="J621" s="8">
        <v>2048</v>
      </c>
    </row>
    <row r="622" ht="14.25" spans="1:10">
      <c r="A622" s="8" t="s">
        <v>1041</v>
      </c>
      <c r="B622" s="8">
        <v>5884</v>
      </c>
      <c r="C622" s="8" t="str">
        <f t="shared" si="9"/>
        <v>113.747901x34.403467</v>
      </c>
      <c r="D622" s="8">
        <v>113.747901</v>
      </c>
      <c r="E622" s="8">
        <v>34.403467</v>
      </c>
      <c r="F622" s="8">
        <v>12</v>
      </c>
      <c r="G622" s="8" t="s">
        <v>1317</v>
      </c>
      <c r="H622" s="8" t="s">
        <v>1041</v>
      </c>
      <c r="I622" s="8" t="s">
        <v>751</v>
      </c>
      <c r="J622" s="8">
        <v>2374</v>
      </c>
    </row>
    <row r="623" ht="14.25" spans="1:10">
      <c r="A623" s="8" t="s">
        <v>826</v>
      </c>
      <c r="B623" s="8">
        <v>1643</v>
      </c>
      <c r="C623" s="8" t="str">
        <f t="shared" si="9"/>
        <v>114.180812x34.131866</v>
      </c>
      <c r="D623" s="8">
        <v>114.180812</v>
      </c>
      <c r="E623" s="8">
        <v>34.131866</v>
      </c>
      <c r="F623" s="8">
        <v>8</v>
      </c>
      <c r="G623" s="8" t="s">
        <v>1245</v>
      </c>
      <c r="H623" s="8" t="s">
        <v>826</v>
      </c>
      <c r="I623" s="8" t="s">
        <v>751</v>
      </c>
      <c r="J623" s="8">
        <v>689</v>
      </c>
    </row>
    <row r="624" ht="14.25" spans="1:10">
      <c r="A624" s="8" t="s">
        <v>1358</v>
      </c>
      <c r="B624" s="8">
        <v>1189</v>
      </c>
      <c r="C624" s="8" t="str">
        <f t="shared" si="9"/>
        <v>114.534429x33.773949</v>
      </c>
      <c r="D624" s="8">
        <v>114.534429</v>
      </c>
      <c r="E624" s="8">
        <v>33.773949</v>
      </c>
      <c r="F624" s="8">
        <v>2</v>
      </c>
      <c r="G624" s="8" t="s">
        <v>1227</v>
      </c>
      <c r="H624" s="8" t="s">
        <v>1358</v>
      </c>
      <c r="I624" s="8" t="s">
        <v>751</v>
      </c>
      <c r="J624" s="8">
        <v>481</v>
      </c>
    </row>
    <row r="625" ht="14.25" spans="1:10">
      <c r="A625" s="8" t="s">
        <v>1358</v>
      </c>
      <c r="B625" s="8">
        <v>3204</v>
      </c>
      <c r="C625" s="8" t="str">
        <f t="shared" si="9"/>
        <v>114.534429x33.773949</v>
      </c>
      <c r="D625" s="8">
        <v>114.534429</v>
      </c>
      <c r="E625" s="8">
        <v>33.773949</v>
      </c>
      <c r="F625" s="8">
        <v>9</v>
      </c>
      <c r="G625" s="8" t="s">
        <v>1243</v>
      </c>
      <c r="H625" s="8" t="s">
        <v>1358</v>
      </c>
      <c r="I625" s="8" t="s">
        <v>751</v>
      </c>
      <c r="J625" s="8">
        <v>1234</v>
      </c>
    </row>
    <row r="626" ht="14.25" spans="1:10">
      <c r="A626" s="8" t="s">
        <v>1359</v>
      </c>
      <c r="B626" s="8">
        <v>3170</v>
      </c>
      <c r="C626" s="8" t="str">
        <f t="shared" si="9"/>
        <v>114.786461x34.574592</v>
      </c>
      <c r="D626" s="8">
        <v>114.786461</v>
      </c>
      <c r="E626" s="8">
        <v>34.574592</v>
      </c>
      <c r="F626" s="8">
        <v>2</v>
      </c>
      <c r="G626" s="8" t="s">
        <v>1356</v>
      </c>
      <c r="H626" s="8" t="s">
        <v>1359</v>
      </c>
      <c r="I626" s="8" t="s">
        <v>751</v>
      </c>
      <c r="J626" s="8">
        <v>1222</v>
      </c>
    </row>
    <row r="627" ht="14.25" spans="1:10">
      <c r="A627" s="8" t="s">
        <v>1137</v>
      </c>
      <c r="B627" s="8">
        <v>329</v>
      </c>
      <c r="C627" s="8" t="str">
        <f t="shared" si="9"/>
        <v>114.994668x32.756494</v>
      </c>
      <c r="D627" s="8">
        <v>114.994668</v>
      </c>
      <c r="E627" s="8">
        <v>32.756494</v>
      </c>
      <c r="F627" s="8">
        <v>3</v>
      </c>
      <c r="G627" s="8" t="s">
        <v>1360</v>
      </c>
      <c r="H627" s="8" t="s">
        <v>1137</v>
      </c>
      <c r="I627" s="8" t="s">
        <v>751</v>
      </c>
      <c r="J627" s="8">
        <v>128</v>
      </c>
    </row>
    <row r="628" ht="14.25" spans="1:10">
      <c r="A628" s="8" t="s">
        <v>1361</v>
      </c>
      <c r="B628" s="8">
        <v>339</v>
      </c>
      <c r="C628" s="8" t="str">
        <f t="shared" si="9"/>
        <v>115.310905x34.447458</v>
      </c>
      <c r="D628" s="8">
        <v>115.310905</v>
      </c>
      <c r="E628" s="8">
        <v>34.447458</v>
      </c>
      <c r="F628" s="8">
        <v>13</v>
      </c>
      <c r="G628" s="8" t="s">
        <v>1360</v>
      </c>
      <c r="H628" s="8" t="s">
        <v>1361</v>
      </c>
      <c r="I628" s="8" t="s">
        <v>751</v>
      </c>
      <c r="J628" s="8">
        <v>128</v>
      </c>
    </row>
    <row r="629" ht="14.25" spans="1:10">
      <c r="A629" s="8" t="s">
        <v>1361</v>
      </c>
      <c r="B629" s="8">
        <v>4363</v>
      </c>
      <c r="C629" s="8" t="str">
        <f t="shared" si="9"/>
        <v>115.310905x34.447458</v>
      </c>
      <c r="D629" s="8">
        <v>115.310905</v>
      </c>
      <c r="E629" s="8">
        <v>34.447458</v>
      </c>
      <c r="F629" s="8">
        <v>3</v>
      </c>
      <c r="G629" s="8" t="s">
        <v>1362</v>
      </c>
      <c r="H629" s="8" t="s">
        <v>1361</v>
      </c>
      <c r="I629" s="8" t="s">
        <v>751</v>
      </c>
      <c r="J629" s="8">
        <v>1677</v>
      </c>
    </row>
    <row r="630" ht="14.25" spans="1:10">
      <c r="A630" s="8" t="s">
        <v>1361</v>
      </c>
      <c r="B630" s="8">
        <v>5309</v>
      </c>
      <c r="C630" s="8" t="str">
        <f t="shared" si="9"/>
        <v>115.310905x34.447458</v>
      </c>
      <c r="D630" s="8">
        <v>115.310905</v>
      </c>
      <c r="E630" s="8">
        <v>34.447458</v>
      </c>
      <c r="F630" s="8">
        <v>2</v>
      </c>
      <c r="G630" s="8" t="s">
        <v>1363</v>
      </c>
      <c r="H630" s="8" t="s">
        <v>1361</v>
      </c>
      <c r="I630" s="8" t="s">
        <v>751</v>
      </c>
      <c r="J630" s="8">
        <v>2093</v>
      </c>
    </row>
    <row r="631" ht="14.25" spans="1:10">
      <c r="A631" s="8" t="s">
        <v>909</v>
      </c>
      <c r="B631" s="8">
        <v>3261</v>
      </c>
      <c r="C631" s="8" t="str">
        <f t="shared" si="9"/>
        <v>115.324128x34.470079</v>
      </c>
      <c r="D631" s="8">
        <v>115.324128</v>
      </c>
      <c r="E631" s="8">
        <v>34.470079</v>
      </c>
      <c r="F631" s="8">
        <v>8</v>
      </c>
      <c r="G631" s="8" t="s">
        <v>1347</v>
      </c>
      <c r="H631" s="8" t="s">
        <v>909</v>
      </c>
      <c r="I631" s="8" t="s">
        <v>751</v>
      </c>
      <c r="J631" s="8">
        <v>1243</v>
      </c>
    </row>
    <row r="632" ht="14.25" spans="1:10">
      <c r="A632" s="8" t="s">
        <v>909</v>
      </c>
      <c r="B632" s="8">
        <v>3340</v>
      </c>
      <c r="C632" s="8" t="str">
        <f t="shared" si="9"/>
        <v>115.324128x34.470079</v>
      </c>
      <c r="D632" s="8">
        <v>115.324128</v>
      </c>
      <c r="E632" s="8">
        <v>34.470079</v>
      </c>
      <c r="F632" s="8">
        <v>7</v>
      </c>
      <c r="G632" s="8" t="s">
        <v>1229</v>
      </c>
      <c r="H632" s="8" t="s">
        <v>909</v>
      </c>
      <c r="I632" s="8" t="s">
        <v>751</v>
      </c>
      <c r="J632" s="8">
        <v>1265</v>
      </c>
    </row>
    <row r="633" ht="14.25" spans="1:10">
      <c r="A633" s="8" t="s">
        <v>909</v>
      </c>
      <c r="B633" s="8">
        <v>5011</v>
      </c>
      <c r="C633" s="8" t="str">
        <f t="shared" si="9"/>
        <v>115.324128x34.470079</v>
      </c>
      <c r="D633" s="8">
        <v>115.324128</v>
      </c>
      <c r="E633" s="8">
        <v>34.470079</v>
      </c>
      <c r="F633" s="8">
        <v>6</v>
      </c>
      <c r="G633" s="8" t="s">
        <v>1311</v>
      </c>
      <c r="H633" s="8" t="s">
        <v>909</v>
      </c>
      <c r="I633" s="8" t="s">
        <v>751</v>
      </c>
      <c r="J633" s="8">
        <v>1966</v>
      </c>
    </row>
    <row r="634" ht="14.25" spans="1:10">
      <c r="A634" s="8" t="s">
        <v>85</v>
      </c>
      <c r="B634" s="8">
        <v>1729</v>
      </c>
      <c r="C634" s="8" t="str">
        <f t="shared" si="9"/>
        <v>115.417654x35.206541</v>
      </c>
      <c r="D634" s="8">
        <v>115.417654</v>
      </c>
      <c r="E634" s="8">
        <v>35.206541</v>
      </c>
      <c r="F634" s="8">
        <v>2</v>
      </c>
      <c r="G634" s="8" t="s">
        <v>1274</v>
      </c>
      <c r="H634" s="8" t="s">
        <v>85</v>
      </c>
      <c r="I634" s="8" t="s">
        <v>751</v>
      </c>
      <c r="J634" s="8">
        <v>718</v>
      </c>
    </row>
    <row r="635" ht="14.25" spans="1:10">
      <c r="A635" s="8" t="s">
        <v>85</v>
      </c>
      <c r="B635" s="8">
        <v>2425</v>
      </c>
      <c r="C635" s="8" t="str">
        <f t="shared" si="9"/>
        <v>115.417654x35.206541</v>
      </c>
      <c r="D635" s="8">
        <v>115.417654</v>
      </c>
      <c r="E635" s="8">
        <v>35.206541</v>
      </c>
      <c r="F635" s="8">
        <v>15</v>
      </c>
      <c r="G635" s="8" t="s">
        <v>1344</v>
      </c>
      <c r="H635" s="8" t="s">
        <v>85</v>
      </c>
      <c r="I635" s="8" t="s">
        <v>751</v>
      </c>
      <c r="J635" s="8">
        <v>964</v>
      </c>
    </row>
    <row r="636" ht="14.25" spans="1:10">
      <c r="A636" s="8" t="s">
        <v>85</v>
      </c>
      <c r="B636" s="8">
        <v>5871</v>
      </c>
      <c r="C636" s="8" t="str">
        <f t="shared" si="9"/>
        <v>115.417654x35.206541</v>
      </c>
      <c r="D636" s="8">
        <v>115.417654</v>
      </c>
      <c r="E636" s="8">
        <v>35.206541</v>
      </c>
      <c r="F636" s="8">
        <v>5</v>
      </c>
      <c r="G636" s="8" t="s">
        <v>1364</v>
      </c>
      <c r="H636" s="8" t="s">
        <v>85</v>
      </c>
      <c r="I636" s="8" t="s">
        <v>751</v>
      </c>
      <c r="J636" s="8">
        <v>2373</v>
      </c>
    </row>
    <row r="637" ht="14.25" spans="1:10">
      <c r="A637" s="8" t="s">
        <v>85</v>
      </c>
      <c r="B637" s="8">
        <v>5877</v>
      </c>
      <c r="C637" s="8" t="str">
        <f t="shared" si="9"/>
        <v>115.417654x35.206541</v>
      </c>
      <c r="D637" s="8">
        <v>115.417654</v>
      </c>
      <c r="E637" s="8">
        <v>35.206541</v>
      </c>
      <c r="F637" s="8">
        <v>5</v>
      </c>
      <c r="G637" s="8" t="s">
        <v>1317</v>
      </c>
      <c r="H637" s="8" t="s">
        <v>85</v>
      </c>
      <c r="I637" s="8" t="s">
        <v>751</v>
      </c>
      <c r="J637" s="8">
        <v>2374</v>
      </c>
    </row>
    <row r="638" ht="14.25" spans="1:10">
      <c r="A638" s="8" t="s">
        <v>1365</v>
      </c>
      <c r="B638" s="8">
        <v>332</v>
      </c>
      <c r="C638" s="8" t="str">
        <f t="shared" si="9"/>
        <v>115.433713x33.865757</v>
      </c>
      <c r="D638" s="8">
        <v>115.433713</v>
      </c>
      <c r="E638" s="8">
        <v>33.865757</v>
      </c>
      <c r="F638" s="8">
        <v>6</v>
      </c>
      <c r="G638" s="8" t="s">
        <v>1360</v>
      </c>
      <c r="H638" s="8" t="s">
        <v>1365</v>
      </c>
      <c r="I638" s="8" t="s">
        <v>751</v>
      </c>
      <c r="J638" s="8">
        <v>128</v>
      </c>
    </row>
    <row r="639" ht="14.25" spans="1:10">
      <c r="A639" s="8" t="s">
        <v>1365</v>
      </c>
      <c r="B639" s="8">
        <v>2627</v>
      </c>
      <c r="C639" s="8" t="str">
        <f t="shared" si="9"/>
        <v>115.433713x33.865757</v>
      </c>
      <c r="D639" s="8">
        <v>115.433713</v>
      </c>
      <c r="E639" s="8">
        <v>33.865757</v>
      </c>
      <c r="F639" s="8">
        <v>13</v>
      </c>
      <c r="G639" s="8" t="s">
        <v>1246</v>
      </c>
      <c r="H639" s="8" t="s">
        <v>1365</v>
      </c>
      <c r="I639" s="8" t="s">
        <v>751</v>
      </c>
      <c r="J639" s="8">
        <v>1055</v>
      </c>
    </row>
    <row r="640" ht="14.25" spans="1:10">
      <c r="A640" s="8" t="s">
        <v>1366</v>
      </c>
      <c r="B640" s="8">
        <v>337</v>
      </c>
      <c r="C640" s="8" t="str">
        <f t="shared" si="9"/>
        <v>115.479068x34.446982</v>
      </c>
      <c r="D640" s="8">
        <v>115.479068</v>
      </c>
      <c r="E640" s="8">
        <v>34.446982</v>
      </c>
      <c r="F640" s="8">
        <v>11</v>
      </c>
      <c r="G640" s="8" t="s">
        <v>1360</v>
      </c>
      <c r="H640" s="8" t="s">
        <v>1366</v>
      </c>
      <c r="I640" s="8" t="s">
        <v>751</v>
      </c>
      <c r="J640" s="8">
        <v>128</v>
      </c>
    </row>
    <row r="641" ht="14.25" spans="1:10">
      <c r="A641" s="8" t="s">
        <v>1366</v>
      </c>
      <c r="B641" s="8">
        <v>4362</v>
      </c>
      <c r="C641" s="8" t="str">
        <f t="shared" si="9"/>
        <v>115.479068x34.446982</v>
      </c>
      <c r="D641" s="8">
        <v>115.479068</v>
      </c>
      <c r="E641" s="8">
        <v>34.446982</v>
      </c>
      <c r="F641" s="8">
        <v>2</v>
      </c>
      <c r="G641" s="8" t="s">
        <v>1362</v>
      </c>
      <c r="H641" s="8" t="s">
        <v>1366</v>
      </c>
      <c r="I641" s="8" t="s">
        <v>751</v>
      </c>
      <c r="J641" s="8">
        <v>1677</v>
      </c>
    </row>
    <row r="642" ht="14.25" spans="1:10">
      <c r="A642" s="8" t="s">
        <v>1366</v>
      </c>
      <c r="B642" s="8">
        <v>5308</v>
      </c>
      <c r="C642" s="8" t="str">
        <f t="shared" ref="C642:C705" si="10">CONCATENATE(D642,"x",E642)</f>
        <v>115.479068x34.446982</v>
      </c>
      <c r="D642" s="8">
        <v>115.479068</v>
      </c>
      <c r="E642" s="8">
        <v>34.446982</v>
      </c>
      <c r="F642" s="8">
        <v>1</v>
      </c>
      <c r="G642" s="8" t="s">
        <v>1363</v>
      </c>
      <c r="H642" s="8" t="s">
        <v>1366</v>
      </c>
      <c r="I642" s="8" t="s">
        <v>751</v>
      </c>
      <c r="J642" s="8">
        <v>2093</v>
      </c>
    </row>
    <row r="643" ht="14.25" spans="1:10">
      <c r="A643" s="8" t="s">
        <v>70</v>
      </c>
      <c r="B643" s="8">
        <v>737</v>
      </c>
      <c r="C643" s="8" t="str">
        <f t="shared" si="10"/>
        <v>115.578396x35.078226</v>
      </c>
      <c r="D643" s="8">
        <v>115.578396</v>
      </c>
      <c r="E643" s="8">
        <v>35.078226</v>
      </c>
      <c r="F643" s="8">
        <v>24</v>
      </c>
      <c r="G643" s="8" t="s">
        <v>1244</v>
      </c>
      <c r="H643" s="8" t="s">
        <v>70</v>
      </c>
      <c r="I643" s="8" t="s">
        <v>751</v>
      </c>
      <c r="J643" s="8">
        <v>282</v>
      </c>
    </row>
    <row r="644" ht="14.25" spans="1:10">
      <c r="A644" s="8" t="s">
        <v>70</v>
      </c>
      <c r="B644" s="8">
        <v>2419</v>
      </c>
      <c r="C644" s="8" t="str">
        <f t="shared" si="10"/>
        <v>115.578396x35.078226</v>
      </c>
      <c r="D644" s="8">
        <v>115.578396</v>
      </c>
      <c r="E644" s="8">
        <v>35.078226</v>
      </c>
      <c r="F644" s="8">
        <v>9</v>
      </c>
      <c r="G644" s="8" t="s">
        <v>1344</v>
      </c>
      <c r="H644" s="8" t="s">
        <v>70</v>
      </c>
      <c r="I644" s="8" t="s">
        <v>751</v>
      </c>
      <c r="J644" s="8">
        <v>964</v>
      </c>
    </row>
    <row r="645" ht="14.25" spans="1:10">
      <c r="A645" s="8" t="s">
        <v>70</v>
      </c>
      <c r="B645" s="8">
        <v>5878</v>
      </c>
      <c r="C645" s="8" t="str">
        <f t="shared" si="10"/>
        <v>115.578396x35.078226</v>
      </c>
      <c r="D645" s="8">
        <v>115.578396</v>
      </c>
      <c r="E645" s="8">
        <v>35.078226</v>
      </c>
      <c r="F645" s="8">
        <v>6</v>
      </c>
      <c r="G645" s="8" t="s">
        <v>1317</v>
      </c>
      <c r="H645" s="8" t="s">
        <v>70</v>
      </c>
      <c r="I645" s="8" t="s">
        <v>751</v>
      </c>
      <c r="J645" s="8">
        <v>2374</v>
      </c>
    </row>
    <row r="646" ht="14.25" spans="1:10">
      <c r="A646" s="8" t="s">
        <v>7</v>
      </c>
      <c r="B646" s="8">
        <v>300</v>
      </c>
      <c r="C646" s="8" t="str">
        <f t="shared" si="10"/>
        <v>115.657049x34.397873</v>
      </c>
      <c r="D646" s="8">
        <v>115.657049</v>
      </c>
      <c r="E646" s="8">
        <v>34.397873</v>
      </c>
      <c r="F646" s="8">
        <v>2</v>
      </c>
      <c r="G646" s="8" t="s">
        <v>1330</v>
      </c>
      <c r="H646" s="8" t="s">
        <v>7</v>
      </c>
      <c r="I646" s="8" t="s">
        <v>751</v>
      </c>
      <c r="J646" s="8">
        <v>123</v>
      </c>
    </row>
    <row r="647" ht="14.25" spans="1:10">
      <c r="A647" s="8" t="s">
        <v>7</v>
      </c>
      <c r="B647" s="8">
        <v>477</v>
      </c>
      <c r="C647" s="8" t="str">
        <f t="shared" si="10"/>
        <v>115.657049x34.397873</v>
      </c>
      <c r="D647" s="8">
        <v>115.657049</v>
      </c>
      <c r="E647" s="8">
        <v>34.397873</v>
      </c>
      <c r="F647" s="8">
        <v>2</v>
      </c>
      <c r="G647" s="8" t="s">
        <v>1349</v>
      </c>
      <c r="H647" s="8" t="s">
        <v>7</v>
      </c>
      <c r="I647" s="8" t="s">
        <v>751</v>
      </c>
      <c r="J647" s="8">
        <v>186</v>
      </c>
    </row>
    <row r="648" ht="14.25" spans="1:10">
      <c r="A648" s="8" t="s">
        <v>7</v>
      </c>
      <c r="B648" s="8">
        <v>2420</v>
      </c>
      <c r="C648" s="8" t="str">
        <f t="shared" si="10"/>
        <v>115.657049x34.397873</v>
      </c>
      <c r="D648" s="8">
        <v>115.657049</v>
      </c>
      <c r="E648" s="8">
        <v>34.397873</v>
      </c>
      <c r="F648" s="8">
        <v>10</v>
      </c>
      <c r="G648" s="8" t="s">
        <v>1344</v>
      </c>
      <c r="H648" s="8" t="s">
        <v>7</v>
      </c>
      <c r="I648" s="8" t="s">
        <v>751</v>
      </c>
      <c r="J648" s="8">
        <v>964</v>
      </c>
    </row>
    <row r="649" ht="14.25" spans="1:10">
      <c r="A649" s="8" t="s">
        <v>7</v>
      </c>
      <c r="B649" s="8">
        <v>2566</v>
      </c>
      <c r="C649" s="8" t="str">
        <f t="shared" si="10"/>
        <v>115.657049x34.397873</v>
      </c>
      <c r="D649" s="8">
        <v>115.657049</v>
      </c>
      <c r="E649" s="8">
        <v>34.397873</v>
      </c>
      <c r="F649" s="8">
        <v>16</v>
      </c>
      <c r="G649" s="8" t="s">
        <v>1345</v>
      </c>
      <c r="H649" s="8" t="s">
        <v>7</v>
      </c>
      <c r="I649" s="8" t="s">
        <v>751</v>
      </c>
      <c r="J649" s="8">
        <v>1016</v>
      </c>
    </row>
    <row r="650" ht="14.25" spans="1:10">
      <c r="A650" s="8" t="s">
        <v>7</v>
      </c>
      <c r="B650" s="8">
        <v>3171</v>
      </c>
      <c r="C650" s="8" t="str">
        <f t="shared" si="10"/>
        <v>115.657049x34.397873</v>
      </c>
      <c r="D650" s="8">
        <v>115.657049</v>
      </c>
      <c r="E650" s="8">
        <v>34.397873</v>
      </c>
      <c r="F650" s="8">
        <v>3</v>
      </c>
      <c r="G650" s="8" t="s">
        <v>1356</v>
      </c>
      <c r="H650" s="8" t="s">
        <v>7</v>
      </c>
      <c r="I650" s="8" t="s">
        <v>751</v>
      </c>
      <c r="J650" s="8">
        <v>1222</v>
      </c>
    </row>
    <row r="651" ht="14.25" spans="1:10">
      <c r="A651" s="8" t="s">
        <v>7</v>
      </c>
      <c r="B651" s="8">
        <v>4361</v>
      </c>
      <c r="C651" s="8" t="str">
        <f t="shared" si="10"/>
        <v>115.657049x34.397873</v>
      </c>
      <c r="D651" s="8">
        <v>115.657049</v>
      </c>
      <c r="E651" s="8">
        <v>34.397873</v>
      </c>
      <c r="F651" s="8">
        <v>1</v>
      </c>
      <c r="G651" s="8" t="s">
        <v>1362</v>
      </c>
      <c r="H651" s="8" t="s">
        <v>7</v>
      </c>
      <c r="I651" s="8" t="s">
        <v>751</v>
      </c>
      <c r="J651" s="8">
        <v>1677</v>
      </c>
    </row>
    <row r="652" ht="14.25" spans="1:10">
      <c r="A652" s="8" t="s">
        <v>7</v>
      </c>
      <c r="B652" s="8">
        <v>5310</v>
      </c>
      <c r="C652" s="8" t="str">
        <f t="shared" si="10"/>
        <v>115.657049x34.397873</v>
      </c>
      <c r="D652" s="8">
        <v>115.657049</v>
      </c>
      <c r="E652" s="8">
        <v>34.397873</v>
      </c>
      <c r="F652" s="8">
        <v>3</v>
      </c>
      <c r="G652" s="8" t="s">
        <v>1363</v>
      </c>
      <c r="H652" s="8" t="s">
        <v>7</v>
      </c>
      <c r="I652" s="8" t="s">
        <v>751</v>
      </c>
      <c r="J652" s="8">
        <v>2093</v>
      </c>
    </row>
    <row r="653" ht="14.25" spans="1:10">
      <c r="A653" s="8" t="s">
        <v>7</v>
      </c>
      <c r="B653" s="8">
        <v>5881</v>
      </c>
      <c r="C653" s="8" t="str">
        <f t="shared" si="10"/>
        <v>115.657049x34.397873</v>
      </c>
      <c r="D653" s="8">
        <v>115.657049</v>
      </c>
      <c r="E653" s="8">
        <v>34.397873</v>
      </c>
      <c r="F653" s="8">
        <v>9</v>
      </c>
      <c r="G653" s="8" t="s">
        <v>1317</v>
      </c>
      <c r="H653" s="8" t="s">
        <v>7</v>
      </c>
      <c r="I653" s="8" t="s">
        <v>751</v>
      </c>
      <c r="J653" s="8">
        <v>2374</v>
      </c>
    </row>
    <row r="654" ht="14.25" spans="1:10">
      <c r="A654" s="8" t="s">
        <v>1367</v>
      </c>
      <c r="B654" s="8">
        <v>846</v>
      </c>
      <c r="C654" s="8" t="str">
        <f t="shared" si="10"/>
        <v>115.817626x32.896846</v>
      </c>
      <c r="D654" s="8">
        <v>115.817626</v>
      </c>
      <c r="E654" s="8">
        <v>32.896846</v>
      </c>
      <c r="F654" s="8">
        <v>5</v>
      </c>
      <c r="G654" s="8" t="s">
        <v>1350</v>
      </c>
      <c r="H654" s="8" t="s">
        <v>1367</v>
      </c>
      <c r="I654" s="8" t="s">
        <v>751</v>
      </c>
      <c r="J654" s="8">
        <v>304</v>
      </c>
    </row>
    <row r="655" ht="14.25" spans="1:10">
      <c r="A655" s="8" t="s">
        <v>1367</v>
      </c>
      <c r="B655" s="8">
        <v>1637</v>
      </c>
      <c r="C655" s="8" t="str">
        <f t="shared" si="10"/>
        <v>115.817626x32.896846</v>
      </c>
      <c r="D655" s="8">
        <v>115.817626</v>
      </c>
      <c r="E655" s="8">
        <v>32.896846</v>
      </c>
      <c r="F655" s="8">
        <v>2</v>
      </c>
      <c r="G655" s="8" t="s">
        <v>1245</v>
      </c>
      <c r="H655" s="8" t="s">
        <v>1367</v>
      </c>
      <c r="I655" s="8" t="s">
        <v>751</v>
      </c>
      <c r="J655" s="8">
        <v>689</v>
      </c>
    </row>
    <row r="656" ht="14.25" spans="1:10">
      <c r="A656" s="8" t="s">
        <v>988</v>
      </c>
      <c r="B656" s="8">
        <v>346</v>
      </c>
      <c r="C656" s="8" t="str">
        <f t="shared" si="10"/>
        <v>115.981157x35.605115</v>
      </c>
      <c r="D656" s="8">
        <v>115.981157</v>
      </c>
      <c r="E656" s="8">
        <v>35.605115</v>
      </c>
      <c r="F656" s="8">
        <v>4</v>
      </c>
      <c r="G656" s="8" t="s">
        <v>1230</v>
      </c>
      <c r="H656" s="8" t="s">
        <v>988</v>
      </c>
      <c r="I656" s="8" t="s">
        <v>751</v>
      </c>
      <c r="J656" s="8">
        <v>135</v>
      </c>
    </row>
    <row r="657" ht="14.25" spans="1:10">
      <c r="A657" s="8" t="s">
        <v>988</v>
      </c>
      <c r="B657" s="8">
        <v>2910</v>
      </c>
      <c r="C657" s="8" t="str">
        <f t="shared" si="10"/>
        <v>115.981157x35.605115</v>
      </c>
      <c r="D657" s="8">
        <v>115.981157</v>
      </c>
      <c r="E657" s="8">
        <v>35.605115</v>
      </c>
      <c r="F657" s="8">
        <v>17</v>
      </c>
      <c r="G657" s="8" t="s">
        <v>1337</v>
      </c>
      <c r="H657" s="8" t="s">
        <v>988</v>
      </c>
      <c r="I657" s="8" t="s">
        <v>751</v>
      </c>
      <c r="J657" s="8">
        <v>1147</v>
      </c>
    </row>
    <row r="658" ht="14.25" spans="1:10">
      <c r="A658" s="8" t="s">
        <v>988</v>
      </c>
      <c r="B658" s="8">
        <v>3254</v>
      </c>
      <c r="C658" s="8" t="str">
        <f t="shared" si="10"/>
        <v>115.981157x35.605115</v>
      </c>
      <c r="D658" s="8">
        <v>115.981157</v>
      </c>
      <c r="E658" s="8">
        <v>35.605115</v>
      </c>
      <c r="F658" s="8">
        <v>1</v>
      </c>
      <c r="G658" s="8" t="s">
        <v>1347</v>
      </c>
      <c r="H658" s="8" t="s">
        <v>988</v>
      </c>
      <c r="I658" s="8" t="s">
        <v>751</v>
      </c>
      <c r="J658" s="8">
        <v>1243</v>
      </c>
    </row>
    <row r="659" ht="14.25" spans="1:10">
      <c r="A659" s="8" t="s">
        <v>988</v>
      </c>
      <c r="B659" s="8">
        <v>3343</v>
      </c>
      <c r="C659" s="8" t="str">
        <f t="shared" si="10"/>
        <v>115.981157x35.605115</v>
      </c>
      <c r="D659" s="8">
        <v>115.981157</v>
      </c>
      <c r="E659" s="8">
        <v>35.605115</v>
      </c>
      <c r="F659" s="8">
        <v>10</v>
      </c>
      <c r="G659" s="8" t="s">
        <v>1229</v>
      </c>
      <c r="H659" s="8" t="s">
        <v>988</v>
      </c>
      <c r="I659" s="8" t="s">
        <v>751</v>
      </c>
      <c r="J659" s="8">
        <v>1265</v>
      </c>
    </row>
    <row r="660" ht="14.25" spans="1:10">
      <c r="A660" s="8" t="s">
        <v>988</v>
      </c>
      <c r="B660" s="8">
        <v>5022</v>
      </c>
      <c r="C660" s="8" t="str">
        <f t="shared" si="10"/>
        <v>115.981157x35.605115</v>
      </c>
      <c r="D660" s="8">
        <v>115.981157</v>
      </c>
      <c r="E660" s="8">
        <v>35.605115</v>
      </c>
      <c r="F660" s="8">
        <v>17</v>
      </c>
      <c r="G660" s="8" t="s">
        <v>1311</v>
      </c>
      <c r="H660" s="8" t="s">
        <v>988</v>
      </c>
      <c r="I660" s="8" t="s">
        <v>751</v>
      </c>
      <c r="J660" s="8">
        <v>1966</v>
      </c>
    </row>
    <row r="661" ht="14.25" spans="1:10">
      <c r="A661" s="8" t="s">
        <v>1001</v>
      </c>
      <c r="B661" s="8">
        <v>1273</v>
      </c>
      <c r="C661" s="8" t="str">
        <f t="shared" si="10"/>
        <v>116.812023x36.596762</v>
      </c>
      <c r="D661" s="8">
        <v>116.812023</v>
      </c>
      <c r="E661" s="8">
        <v>36.596762</v>
      </c>
      <c r="F661" s="8">
        <v>3</v>
      </c>
      <c r="G661" s="8" t="s">
        <v>1368</v>
      </c>
      <c r="H661" s="8" t="s">
        <v>1001</v>
      </c>
      <c r="I661" s="8" t="s">
        <v>751</v>
      </c>
      <c r="J661" s="8">
        <v>498</v>
      </c>
    </row>
    <row r="662" ht="14.25" spans="1:10">
      <c r="A662" s="8" t="s">
        <v>1001</v>
      </c>
      <c r="B662" s="8">
        <v>5469</v>
      </c>
      <c r="C662" s="8" t="str">
        <f t="shared" si="10"/>
        <v>116.812023x36.596762</v>
      </c>
      <c r="D662" s="8">
        <v>116.812023</v>
      </c>
      <c r="E662" s="8">
        <v>36.596762</v>
      </c>
      <c r="F662" s="8">
        <v>1</v>
      </c>
      <c r="G662" s="8" t="s">
        <v>1369</v>
      </c>
      <c r="H662" s="8" t="s">
        <v>1001</v>
      </c>
      <c r="I662" s="8" t="s">
        <v>751</v>
      </c>
      <c r="J662" s="8">
        <v>2178</v>
      </c>
    </row>
    <row r="663" ht="14.25" spans="1:10">
      <c r="A663" s="8" t="s">
        <v>850</v>
      </c>
      <c r="B663" s="8">
        <v>309</v>
      </c>
      <c r="C663" s="8" t="str">
        <f t="shared" si="10"/>
        <v>117.06287x35.965517</v>
      </c>
      <c r="D663" s="8">
        <v>117.06287</v>
      </c>
      <c r="E663" s="8">
        <v>35.965517</v>
      </c>
      <c r="F663" s="8">
        <v>11</v>
      </c>
      <c r="G663" s="8" t="s">
        <v>1330</v>
      </c>
      <c r="H663" s="8" t="s">
        <v>850</v>
      </c>
      <c r="I663" s="8" t="s">
        <v>751</v>
      </c>
      <c r="J663" s="8">
        <v>123</v>
      </c>
    </row>
    <row r="664" ht="14.25" spans="1:10">
      <c r="A664" s="8" t="s">
        <v>850</v>
      </c>
      <c r="B664" s="8">
        <v>2442</v>
      </c>
      <c r="C664" s="8" t="str">
        <f t="shared" si="10"/>
        <v>117.06287x35.965517</v>
      </c>
      <c r="D664" s="8">
        <v>117.06287</v>
      </c>
      <c r="E664" s="8">
        <v>35.965517</v>
      </c>
      <c r="F664" s="8">
        <v>32</v>
      </c>
      <c r="G664" s="8" t="s">
        <v>1344</v>
      </c>
      <c r="H664" s="8" t="s">
        <v>850</v>
      </c>
      <c r="I664" s="8" t="s">
        <v>751</v>
      </c>
      <c r="J664" s="8">
        <v>964</v>
      </c>
    </row>
    <row r="665" ht="14.25" spans="1:10">
      <c r="A665" s="8" t="s">
        <v>850</v>
      </c>
      <c r="B665" s="8">
        <v>2560</v>
      </c>
      <c r="C665" s="8" t="str">
        <f t="shared" si="10"/>
        <v>117.06287x35.965517</v>
      </c>
      <c r="D665" s="8">
        <v>117.06287</v>
      </c>
      <c r="E665" s="8">
        <v>35.965517</v>
      </c>
      <c r="F665" s="8">
        <v>10</v>
      </c>
      <c r="G665" s="8" t="s">
        <v>1345</v>
      </c>
      <c r="H665" s="8" t="s">
        <v>850</v>
      </c>
      <c r="I665" s="8" t="s">
        <v>751</v>
      </c>
      <c r="J665" s="8">
        <v>1016</v>
      </c>
    </row>
    <row r="666" ht="14.25" spans="1:10">
      <c r="A666" s="8" t="s">
        <v>850</v>
      </c>
      <c r="B666" s="8">
        <v>5873</v>
      </c>
      <c r="C666" s="8" t="str">
        <f t="shared" si="10"/>
        <v>117.06287x35.965517</v>
      </c>
      <c r="D666" s="8">
        <v>117.06287</v>
      </c>
      <c r="E666" s="8">
        <v>35.965517</v>
      </c>
      <c r="F666" s="8">
        <v>1</v>
      </c>
      <c r="G666" s="8" t="s">
        <v>1317</v>
      </c>
      <c r="H666" s="8" t="s">
        <v>850</v>
      </c>
      <c r="I666" s="8" t="s">
        <v>751</v>
      </c>
      <c r="J666" s="8">
        <v>2374</v>
      </c>
    </row>
    <row r="667" ht="14.25" spans="1:10">
      <c r="A667" s="8" t="s">
        <v>824</v>
      </c>
      <c r="B667" s="8">
        <v>304</v>
      </c>
      <c r="C667" s="8" t="str">
        <f t="shared" si="10"/>
        <v>117.915799x33.489807</v>
      </c>
      <c r="D667" s="8">
        <v>117.915799</v>
      </c>
      <c r="E667" s="8">
        <v>33.489807</v>
      </c>
      <c r="F667" s="8">
        <v>6</v>
      </c>
      <c r="G667" s="8" t="s">
        <v>1330</v>
      </c>
      <c r="H667" s="8" t="s">
        <v>824</v>
      </c>
      <c r="I667" s="8" t="s">
        <v>751</v>
      </c>
      <c r="J667" s="8">
        <v>123</v>
      </c>
    </row>
    <row r="668" ht="14.25" spans="1:10">
      <c r="A668" s="8" t="s">
        <v>824</v>
      </c>
      <c r="B668" s="8">
        <v>484</v>
      </c>
      <c r="C668" s="8" t="str">
        <f t="shared" si="10"/>
        <v>117.915799x33.489807</v>
      </c>
      <c r="D668" s="8">
        <v>117.915799</v>
      </c>
      <c r="E668" s="8">
        <v>33.489807</v>
      </c>
      <c r="F668" s="8">
        <v>9</v>
      </c>
      <c r="G668" s="8" t="s">
        <v>1349</v>
      </c>
      <c r="H668" s="8" t="s">
        <v>824</v>
      </c>
      <c r="I668" s="8" t="s">
        <v>751</v>
      </c>
      <c r="J668" s="8">
        <v>186</v>
      </c>
    </row>
    <row r="669" ht="14.25" spans="1:10">
      <c r="A669" s="8" t="s">
        <v>824</v>
      </c>
      <c r="B669" s="8">
        <v>734</v>
      </c>
      <c r="C669" s="8" t="str">
        <f t="shared" si="10"/>
        <v>117.915799x33.489807</v>
      </c>
      <c r="D669" s="8">
        <v>117.915799</v>
      </c>
      <c r="E669" s="8">
        <v>33.489807</v>
      </c>
      <c r="F669" s="8">
        <v>21</v>
      </c>
      <c r="G669" s="8" t="s">
        <v>1244</v>
      </c>
      <c r="H669" s="8" t="s">
        <v>824</v>
      </c>
      <c r="I669" s="8" t="s">
        <v>751</v>
      </c>
      <c r="J669" s="8">
        <v>282</v>
      </c>
    </row>
    <row r="670" ht="14.25" spans="1:10">
      <c r="A670" s="8" t="s">
        <v>824</v>
      </c>
      <c r="B670" s="8">
        <v>1368</v>
      </c>
      <c r="C670" s="8" t="str">
        <f t="shared" si="10"/>
        <v>117.915799x33.489807</v>
      </c>
      <c r="D670" s="8">
        <v>117.915799</v>
      </c>
      <c r="E670" s="8">
        <v>33.489807</v>
      </c>
      <c r="F670" s="8">
        <v>1</v>
      </c>
      <c r="G670" s="8" t="s">
        <v>1370</v>
      </c>
      <c r="H670" s="8" t="s">
        <v>824</v>
      </c>
      <c r="I670" s="8" t="s">
        <v>751</v>
      </c>
      <c r="J670" s="8">
        <v>545</v>
      </c>
    </row>
    <row r="671" ht="14.25" spans="1:10">
      <c r="A671" s="8" t="s">
        <v>824</v>
      </c>
      <c r="B671" s="8">
        <v>1471</v>
      </c>
      <c r="C671" s="8" t="str">
        <f t="shared" si="10"/>
        <v>117.915799x33.489807</v>
      </c>
      <c r="D671" s="8">
        <v>117.915799</v>
      </c>
      <c r="E671" s="8">
        <v>33.489807</v>
      </c>
      <c r="F671" s="8">
        <v>2</v>
      </c>
      <c r="G671" s="8" t="s">
        <v>1371</v>
      </c>
      <c r="H671" s="8" t="s">
        <v>824</v>
      </c>
      <c r="I671" s="8" t="s">
        <v>751</v>
      </c>
      <c r="J671" s="8">
        <v>577</v>
      </c>
    </row>
    <row r="672" ht="14.25" spans="1:10">
      <c r="A672" s="8" t="s">
        <v>824</v>
      </c>
      <c r="B672" s="8">
        <v>2068</v>
      </c>
      <c r="C672" s="8" t="str">
        <f t="shared" si="10"/>
        <v>117.915799x33.489807</v>
      </c>
      <c r="D672" s="8">
        <v>117.915799</v>
      </c>
      <c r="E672" s="8">
        <v>33.489807</v>
      </c>
      <c r="F672" s="8">
        <v>1</v>
      </c>
      <c r="G672" s="8" t="s">
        <v>1372</v>
      </c>
      <c r="H672" s="8" t="s">
        <v>824</v>
      </c>
      <c r="I672" s="8" t="s">
        <v>751</v>
      </c>
      <c r="J672" s="8">
        <v>850</v>
      </c>
    </row>
    <row r="673" ht="14.25" spans="1:10">
      <c r="A673" s="8" t="s">
        <v>824</v>
      </c>
      <c r="B673" s="8">
        <v>2430</v>
      </c>
      <c r="C673" s="8" t="str">
        <f t="shared" si="10"/>
        <v>117.915799x33.489807</v>
      </c>
      <c r="D673" s="8">
        <v>117.915799</v>
      </c>
      <c r="E673" s="8">
        <v>33.489807</v>
      </c>
      <c r="F673" s="8">
        <v>20</v>
      </c>
      <c r="G673" s="8" t="s">
        <v>1344</v>
      </c>
      <c r="H673" s="8" t="s">
        <v>824</v>
      </c>
      <c r="I673" s="8" t="s">
        <v>751</v>
      </c>
      <c r="J673" s="8">
        <v>964</v>
      </c>
    </row>
    <row r="674" ht="14.25" spans="1:10">
      <c r="A674" s="8" t="s">
        <v>824</v>
      </c>
      <c r="B674" s="8">
        <v>2474</v>
      </c>
      <c r="C674" s="8" t="str">
        <f t="shared" si="10"/>
        <v>117.915799x33.489807</v>
      </c>
      <c r="D674" s="8">
        <v>117.915799</v>
      </c>
      <c r="E674" s="8">
        <v>33.489807</v>
      </c>
      <c r="F674" s="8">
        <v>1</v>
      </c>
      <c r="G674" s="8" t="s">
        <v>1373</v>
      </c>
      <c r="H674" s="8" t="s">
        <v>824</v>
      </c>
      <c r="I674" s="8" t="s">
        <v>751</v>
      </c>
      <c r="J674" s="8">
        <v>981</v>
      </c>
    </row>
    <row r="675" ht="14.25" spans="1:10">
      <c r="A675" s="8" t="s">
        <v>824</v>
      </c>
      <c r="B675" s="8">
        <v>3201</v>
      </c>
      <c r="C675" s="8" t="str">
        <f t="shared" si="10"/>
        <v>117.915799x33.489807</v>
      </c>
      <c r="D675" s="8">
        <v>117.915799</v>
      </c>
      <c r="E675" s="8">
        <v>33.489807</v>
      </c>
      <c r="F675" s="8">
        <v>6</v>
      </c>
      <c r="G675" s="8" t="s">
        <v>1243</v>
      </c>
      <c r="H675" s="8" t="s">
        <v>824</v>
      </c>
      <c r="I675" s="8" t="s">
        <v>751</v>
      </c>
      <c r="J675" s="8">
        <v>1234</v>
      </c>
    </row>
    <row r="676" ht="14.25" spans="1:10">
      <c r="A676" s="8" t="s">
        <v>824</v>
      </c>
      <c r="B676" s="8">
        <v>3380</v>
      </c>
      <c r="C676" s="8" t="str">
        <f t="shared" si="10"/>
        <v>117.915799x33.489807</v>
      </c>
      <c r="D676" s="8">
        <v>117.915799</v>
      </c>
      <c r="E676" s="8">
        <v>33.489807</v>
      </c>
      <c r="F676" s="8">
        <v>1</v>
      </c>
      <c r="G676" s="8" t="s">
        <v>1351</v>
      </c>
      <c r="H676" s="8" t="s">
        <v>824</v>
      </c>
      <c r="I676" s="8" t="s">
        <v>751</v>
      </c>
      <c r="J676" s="8">
        <v>1290</v>
      </c>
    </row>
    <row r="677" ht="14.25" spans="1:10">
      <c r="A677" s="8" t="s">
        <v>824</v>
      </c>
      <c r="B677" s="8">
        <v>3888</v>
      </c>
      <c r="C677" s="8" t="str">
        <f t="shared" si="10"/>
        <v>117.915799x33.489807</v>
      </c>
      <c r="D677" s="8">
        <v>117.915799</v>
      </c>
      <c r="E677" s="8">
        <v>33.489807</v>
      </c>
      <c r="F677" s="8">
        <v>1</v>
      </c>
      <c r="G677" s="8" t="s">
        <v>1374</v>
      </c>
      <c r="H677" s="8" t="s">
        <v>824</v>
      </c>
      <c r="I677" s="8" t="s">
        <v>751</v>
      </c>
      <c r="J677" s="8">
        <v>1465</v>
      </c>
    </row>
    <row r="678" ht="14.25" spans="1:10">
      <c r="A678" s="8" t="s">
        <v>824</v>
      </c>
      <c r="B678" s="8">
        <v>5515</v>
      </c>
      <c r="C678" s="8" t="str">
        <f t="shared" si="10"/>
        <v>117.915799x33.489807</v>
      </c>
      <c r="D678" s="8">
        <v>117.915799</v>
      </c>
      <c r="E678" s="8">
        <v>33.489807</v>
      </c>
      <c r="F678" s="8">
        <v>1</v>
      </c>
      <c r="G678" s="8" t="s">
        <v>1375</v>
      </c>
      <c r="H678" s="8" t="s">
        <v>824</v>
      </c>
      <c r="I678" s="8" t="s">
        <v>751</v>
      </c>
      <c r="J678" s="8">
        <v>2194</v>
      </c>
    </row>
    <row r="679" ht="14.25" spans="1:10">
      <c r="A679" s="8" t="s">
        <v>806</v>
      </c>
      <c r="B679" s="8">
        <v>2413</v>
      </c>
      <c r="C679" s="8" t="str">
        <f t="shared" si="10"/>
        <v>119.999658x36.395466</v>
      </c>
      <c r="D679" s="8">
        <v>119.999658</v>
      </c>
      <c r="E679" s="8">
        <v>36.395466</v>
      </c>
      <c r="F679" s="8">
        <v>3</v>
      </c>
      <c r="G679" s="8" t="s">
        <v>1344</v>
      </c>
      <c r="H679" s="8" t="s">
        <v>806</v>
      </c>
      <c r="I679" s="8" t="s">
        <v>751</v>
      </c>
      <c r="J679" s="8">
        <v>964</v>
      </c>
    </row>
    <row r="680" ht="14.25" spans="1:10">
      <c r="A680" s="8" t="s">
        <v>806</v>
      </c>
      <c r="B680" s="8">
        <v>3173</v>
      </c>
      <c r="C680" s="8" t="str">
        <f t="shared" si="10"/>
        <v>119.999658x36.395466</v>
      </c>
      <c r="D680" s="8">
        <v>119.999658</v>
      </c>
      <c r="E680" s="8">
        <v>36.395466</v>
      </c>
      <c r="F680" s="8">
        <v>5</v>
      </c>
      <c r="G680" s="8" t="s">
        <v>1356</v>
      </c>
      <c r="H680" s="8" t="s">
        <v>806</v>
      </c>
      <c r="I680" s="8" t="s">
        <v>751</v>
      </c>
      <c r="J680" s="8">
        <v>1222</v>
      </c>
    </row>
    <row r="681" ht="14.25" spans="1:10">
      <c r="A681" s="8" t="s">
        <v>1033</v>
      </c>
      <c r="B681" s="8">
        <v>5006</v>
      </c>
      <c r="C681" s="8" t="str">
        <f t="shared" si="10"/>
        <v>108.924274x34.294723</v>
      </c>
      <c r="D681" s="8">
        <v>108.924274</v>
      </c>
      <c r="E681" s="8">
        <v>34.294723</v>
      </c>
      <c r="F681" s="8">
        <v>1</v>
      </c>
      <c r="G681" s="8" t="s">
        <v>1311</v>
      </c>
      <c r="H681" s="8" t="s">
        <v>1033</v>
      </c>
      <c r="I681" s="8" t="s">
        <v>341</v>
      </c>
      <c r="J681" s="8">
        <v>1966</v>
      </c>
    </row>
    <row r="682" ht="14.25" spans="1:10">
      <c r="A682" s="8" t="s">
        <v>1376</v>
      </c>
      <c r="B682" s="8">
        <v>3445</v>
      </c>
      <c r="C682" s="8" t="str">
        <f t="shared" si="10"/>
        <v>110.820843x34.52447</v>
      </c>
      <c r="D682" s="8">
        <v>110.820843</v>
      </c>
      <c r="E682" s="8">
        <v>34.52447</v>
      </c>
      <c r="F682" s="8">
        <v>2</v>
      </c>
      <c r="G682" s="8" t="s">
        <v>1377</v>
      </c>
      <c r="H682" s="8" t="s">
        <v>1376</v>
      </c>
      <c r="I682" s="8" t="s">
        <v>341</v>
      </c>
      <c r="J682" s="8">
        <v>1303</v>
      </c>
    </row>
    <row r="683" ht="14.25" spans="1:10">
      <c r="A683" s="8" t="s">
        <v>1376</v>
      </c>
      <c r="B683" s="8">
        <v>3679</v>
      </c>
      <c r="C683" s="8" t="str">
        <f t="shared" si="10"/>
        <v>110.820843x34.52447</v>
      </c>
      <c r="D683" s="8">
        <v>110.820843</v>
      </c>
      <c r="E683" s="8">
        <v>34.52447</v>
      </c>
      <c r="F683" s="8">
        <v>2</v>
      </c>
      <c r="G683" s="8" t="s">
        <v>1231</v>
      </c>
      <c r="H683" s="8" t="s">
        <v>1376</v>
      </c>
      <c r="I683" s="8" t="s">
        <v>341</v>
      </c>
      <c r="J683" s="8">
        <v>1386</v>
      </c>
    </row>
    <row r="684" ht="14.25" spans="1:10">
      <c r="A684" s="8" t="s">
        <v>1376</v>
      </c>
      <c r="B684" s="8">
        <v>5682</v>
      </c>
      <c r="C684" s="8" t="str">
        <f t="shared" si="10"/>
        <v>110.820843x34.52447</v>
      </c>
      <c r="D684" s="8">
        <v>110.820843</v>
      </c>
      <c r="E684" s="8">
        <v>34.52447</v>
      </c>
      <c r="F684" s="8">
        <v>1</v>
      </c>
      <c r="G684" s="8" t="s">
        <v>1378</v>
      </c>
      <c r="H684" s="8" t="s">
        <v>1376</v>
      </c>
      <c r="I684" s="8" t="s">
        <v>341</v>
      </c>
      <c r="J684" s="8">
        <v>2284</v>
      </c>
    </row>
    <row r="685" ht="14.25" spans="1:10">
      <c r="A685" s="8" t="s">
        <v>792</v>
      </c>
      <c r="B685" s="8">
        <v>488</v>
      </c>
      <c r="C685" s="8" t="str">
        <f t="shared" si="10"/>
        <v>112.538818x32.995918</v>
      </c>
      <c r="D685" s="8">
        <v>112.538818</v>
      </c>
      <c r="E685" s="8">
        <v>32.995918</v>
      </c>
      <c r="F685" s="8">
        <v>13</v>
      </c>
      <c r="G685" s="8" t="s">
        <v>1349</v>
      </c>
      <c r="H685" s="8" t="s">
        <v>792</v>
      </c>
      <c r="I685" s="8" t="s">
        <v>341</v>
      </c>
      <c r="J685" s="8">
        <v>186</v>
      </c>
    </row>
    <row r="686" ht="14.25" spans="1:10">
      <c r="A686" s="8" t="s">
        <v>1041</v>
      </c>
      <c r="B686" s="8">
        <v>5803</v>
      </c>
      <c r="C686" s="8" t="str">
        <f t="shared" si="10"/>
        <v>113.747901x34.403467</v>
      </c>
      <c r="D686" s="8">
        <v>113.747901</v>
      </c>
      <c r="E686" s="8">
        <v>34.403467</v>
      </c>
      <c r="F686" s="8">
        <v>1</v>
      </c>
      <c r="G686" s="8" t="s">
        <v>1379</v>
      </c>
      <c r="H686" s="8" t="s">
        <v>1041</v>
      </c>
      <c r="I686" s="8" t="s">
        <v>341</v>
      </c>
      <c r="J686" s="8">
        <v>2352</v>
      </c>
    </row>
    <row r="687" ht="14.25" spans="1:10">
      <c r="A687" s="8" t="s">
        <v>903</v>
      </c>
      <c r="B687" s="8">
        <v>335</v>
      </c>
      <c r="C687" s="8" t="str">
        <f t="shared" si="10"/>
        <v>113.919963x35.05977</v>
      </c>
      <c r="D687" s="8">
        <v>113.919963</v>
      </c>
      <c r="E687" s="8">
        <v>35.05977</v>
      </c>
      <c r="F687" s="8">
        <v>9</v>
      </c>
      <c r="G687" s="8" t="s">
        <v>1360</v>
      </c>
      <c r="H687" s="8" t="s">
        <v>903</v>
      </c>
      <c r="I687" s="8" t="s">
        <v>341</v>
      </c>
      <c r="J687" s="8">
        <v>128</v>
      </c>
    </row>
    <row r="688" ht="14.25" spans="1:10">
      <c r="A688" s="8" t="s">
        <v>903</v>
      </c>
      <c r="B688" s="8">
        <v>437</v>
      </c>
      <c r="C688" s="8" t="str">
        <f t="shared" si="10"/>
        <v>113.919963x35.05977</v>
      </c>
      <c r="D688" s="8">
        <v>113.919963</v>
      </c>
      <c r="E688" s="8">
        <v>35.05977</v>
      </c>
      <c r="F688" s="8">
        <v>4</v>
      </c>
      <c r="G688" s="8" t="s">
        <v>1380</v>
      </c>
      <c r="H688" s="8" t="s">
        <v>903</v>
      </c>
      <c r="I688" s="8" t="s">
        <v>341</v>
      </c>
      <c r="J688" s="8">
        <v>171</v>
      </c>
    </row>
    <row r="689" ht="14.25" spans="1:10">
      <c r="A689" s="8" t="s">
        <v>903</v>
      </c>
      <c r="B689" s="8">
        <v>923</v>
      </c>
      <c r="C689" s="8" t="str">
        <f t="shared" si="10"/>
        <v>113.919963x35.05977</v>
      </c>
      <c r="D689" s="8">
        <v>113.919963</v>
      </c>
      <c r="E689" s="8">
        <v>35.05977</v>
      </c>
      <c r="F689" s="8">
        <v>2</v>
      </c>
      <c r="G689" s="8" t="s">
        <v>1381</v>
      </c>
      <c r="H689" s="8" t="s">
        <v>903</v>
      </c>
      <c r="I689" s="8" t="s">
        <v>341</v>
      </c>
      <c r="J689" s="8">
        <v>329</v>
      </c>
    </row>
    <row r="690" ht="14.25" spans="1:10">
      <c r="A690" s="8" t="s">
        <v>903</v>
      </c>
      <c r="B690" s="8">
        <v>1115</v>
      </c>
      <c r="C690" s="8" t="str">
        <f t="shared" si="10"/>
        <v>113.919963x35.05977</v>
      </c>
      <c r="D690" s="8">
        <v>113.919963</v>
      </c>
      <c r="E690" s="8">
        <v>35.05977</v>
      </c>
      <c r="F690" s="8">
        <v>2</v>
      </c>
      <c r="G690" s="8" t="s">
        <v>1382</v>
      </c>
      <c r="H690" s="8" t="s">
        <v>903</v>
      </c>
      <c r="I690" s="8" t="s">
        <v>341</v>
      </c>
      <c r="J690" s="8">
        <v>400</v>
      </c>
    </row>
    <row r="691" ht="14.25" spans="1:10">
      <c r="A691" s="8" t="s">
        <v>903</v>
      </c>
      <c r="B691" s="8">
        <v>1130</v>
      </c>
      <c r="C691" s="8" t="str">
        <f t="shared" si="10"/>
        <v>113.919963x35.05977</v>
      </c>
      <c r="D691" s="8">
        <v>113.919963</v>
      </c>
      <c r="E691" s="8">
        <v>35.05977</v>
      </c>
      <c r="F691" s="8">
        <v>2</v>
      </c>
      <c r="G691" s="8" t="s">
        <v>1383</v>
      </c>
      <c r="H691" s="8" t="s">
        <v>903</v>
      </c>
      <c r="I691" s="8" t="s">
        <v>341</v>
      </c>
      <c r="J691" s="8">
        <v>428</v>
      </c>
    </row>
    <row r="692" ht="14.25" spans="1:10">
      <c r="A692" s="8" t="s">
        <v>903</v>
      </c>
      <c r="B692" s="8">
        <v>3702</v>
      </c>
      <c r="C692" s="8" t="str">
        <f t="shared" si="10"/>
        <v>113.919963x35.05977</v>
      </c>
      <c r="D692" s="8">
        <v>113.919963</v>
      </c>
      <c r="E692" s="8">
        <v>35.05977</v>
      </c>
      <c r="F692" s="8">
        <v>25</v>
      </c>
      <c r="G692" s="8" t="s">
        <v>1231</v>
      </c>
      <c r="H692" s="8" t="s">
        <v>903</v>
      </c>
      <c r="I692" s="8" t="s">
        <v>341</v>
      </c>
      <c r="J692" s="8">
        <v>1386</v>
      </c>
    </row>
    <row r="693" ht="14.25" spans="1:10">
      <c r="A693" s="8" t="s">
        <v>903</v>
      </c>
      <c r="B693" s="8">
        <v>4637</v>
      </c>
      <c r="C693" s="8" t="str">
        <f t="shared" si="10"/>
        <v>113.919963x35.05977</v>
      </c>
      <c r="D693" s="8">
        <v>113.919963</v>
      </c>
      <c r="E693" s="8">
        <v>35.05977</v>
      </c>
      <c r="F693" s="8">
        <v>3</v>
      </c>
      <c r="G693" s="8" t="s">
        <v>1384</v>
      </c>
      <c r="H693" s="8" t="s">
        <v>903</v>
      </c>
      <c r="I693" s="8" t="s">
        <v>341</v>
      </c>
      <c r="J693" s="8">
        <v>1806</v>
      </c>
    </row>
    <row r="694" ht="14.25" spans="1:10">
      <c r="A694" s="8" t="s">
        <v>903</v>
      </c>
      <c r="B694" s="8">
        <v>5024</v>
      </c>
      <c r="C694" s="8" t="str">
        <f t="shared" si="10"/>
        <v>113.919963x35.05977</v>
      </c>
      <c r="D694" s="8">
        <v>113.919963</v>
      </c>
      <c r="E694" s="8">
        <v>35.05977</v>
      </c>
      <c r="F694" s="8">
        <v>19</v>
      </c>
      <c r="G694" s="8" t="s">
        <v>1311</v>
      </c>
      <c r="H694" s="8" t="s">
        <v>903</v>
      </c>
      <c r="I694" s="8" t="s">
        <v>341</v>
      </c>
      <c r="J694" s="8">
        <v>1966</v>
      </c>
    </row>
    <row r="695" ht="14.25" spans="1:10">
      <c r="A695" s="8" t="s">
        <v>903</v>
      </c>
      <c r="B695" s="8">
        <v>5483</v>
      </c>
      <c r="C695" s="8" t="str">
        <f t="shared" si="10"/>
        <v>113.919963x35.05977</v>
      </c>
      <c r="D695" s="8">
        <v>113.919963</v>
      </c>
      <c r="E695" s="8">
        <v>35.05977</v>
      </c>
      <c r="F695" s="8">
        <v>6</v>
      </c>
      <c r="G695" s="8" t="s">
        <v>1385</v>
      </c>
      <c r="H695" s="8" t="s">
        <v>903</v>
      </c>
      <c r="I695" s="8" t="s">
        <v>341</v>
      </c>
      <c r="J695" s="8">
        <v>2183</v>
      </c>
    </row>
    <row r="696" ht="14.25" spans="1:10">
      <c r="A696" s="8" t="s">
        <v>850</v>
      </c>
      <c r="B696" s="8">
        <v>922</v>
      </c>
      <c r="C696" s="8" t="str">
        <f t="shared" si="10"/>
        <v>117.06287x35.965517</v>
      </c>
      <c r="D696" s="8">
        <v>117.06287</v>
      </c>
      <c r="E696" s="8">
        <v>35.965517</v>
      </c>
      <c r="F696" s="8">
        <v>1</v>
      </c>
      <c r="G696" s="8" t="s">
        <v>1381</v>
      </c>
      <c r="H696" s="8" t="s">
        <v>850</v>
      </c>
      <c r="I696" s="8" t="s">
        <v>341</v>
      </c>
      <c r="J696" s="8">
        <v>329</v>
      </c>
    </row>
    <row r="697" ht="14.25" spans="1:10">
      <c r="A697" s="8" t="s">
        <v>850</v>
      </c>
      <c r="B697" s="8">
        <v>1114</v>
      </c>
      <c r="C697" s="8" t="str">
        <f t="shared" si="10"/>
        <v>117.06287x35.965517</v>
      </c>
      <c r="D697" s="8">
        <v>117.06287</v>
      </c>
      <c r="E697" s="8">
        <v>35.965517</v>
      </c>
      <c r="F697" s="8">
        <v>1</v>
      </c>
      <c r="G697" s="8" t="s">
        <v>1382</v>
      </c>
      <c r="H697" s="8" t="s">
        <v>850</v>
      </c>
      <c r="I697" s="8" t="s">
        <v>341</v>
      </c>
      <c r="J697" s="8">
        <v>400</v>
      </c>
    </row>
    <row r="698" ht="14.25" spans="1:10">
      <c r="A698" s="8" t="s">
        <v>850</v>
      </c>
      <c r="B698" s="8">
        <v>4636</v>
      </c>
      <c r="C698" s="8" t="str">
        <f t="shared" si="10"/>
        <v>117.06287x35.965517</v>
      </c>
      <c r="D698" s="8">
        <v>117.06287</v>
      </c>
      <c r="E698" s="8">
        <v>35.965517</v>
      </c>
      <c r="F698" s="8">
        <v>2</v>
      </c>
      <c r="G698" s="8" t="s">
        <v>1384</v>
      </c>
      <c r="H698" s="8" t="s">
        <v>850</v>
      </c>
      <c r="I698" s="8" t="s">
        <v>341</v>
      </c>
      <c r="J698" s="8">
        <v>1806</v>
      </c>
    </row>
    <row r="699" ht="14.25" spans="1:10">
      <c r="A699" s="8" t="s">
        <v>850</v>
      </c>
      <c r="B699" s="8">
        <v>5805</v>
      </c>
      <c r="C699" s="8" t="str">
        <f t="shared" si="10"/>
        <v>117.06287x35.965517</v>
      </c>
      <c r="D699" s="8">
        <v>117.06287</v>
      </c>
      <c r="E699" s="8">
        <v>35.965517</v>
      </c>
      <c r="F699" s="8">
        <v>3</v>
      </c>
      <c r="G699" s="8" t="s">
        <v>1379</v>
      </c>
      <c r="H699" s="8" t="s">
        <v>850</v>
      </c>
      <c r="I699" s="8" t="s">
        <v>341</v>
      </c>
      <c r="J699" s="8">
        <v>2352</v>
      </c>
    </row>
    <row r="700" ht="14.25" spans="1:10">
      <c r="A700" s="8" t="s">
        <v>1066</v>
      </c>
      <c r="B700" s="8">
        <v>1805</v>
      </c>
      <c r="C700" s="8" t="str">
        <f t="shared" si="10"/>
        <v>107.242797x34.36718</v>
      </c>
      <c r="D700" s="8">
        <v>107.242797</v>
      </c>
      <c r="E700" s="8">
        <v>34.36718</v>
      </c>
      <c r="F700" s="8">
        <v>2</v>
      </c>
      <c r="G700" s="8" t="s">
        <v>1386</v>
      </c>
      <c r="H700" s="8" t="s">
        <v>1066</v>
      </c>
      <c r="I700" s="8" t="s">
        <v>673</v>
      </c>
      <c r="J700" s="8">
        <v>735</v>
      </c>
    </row>
    <row r="701" ht="14.25" spans="1:10">
      <c r="A701" s="8" t="s">
        <v>1066</v>
      </c>
      <c r="B701" s="8">
        <v>2401</v>
      </c>
      <c r="C701" s="8" t="str">
        <f t="shared" si="10"/>
        <v>107.242797x34.36718</v>
      </c>
      <c r="D701" s="8">
        <v>107.242797</v>
      </c>
      <c r="E701" s="8">
        <v>34.36718</v>
      </c>
      <c r="F701" s="8">
        <v>2</v>
      </c>
      <c r="G701" s="8" t="s">
        <v>1387</v>
      </c>
      <c r="H701" s="8" t="s">
        <v>1066</v>
      </c>
      <c r="I701" s="8" t="s">
        <v>673</v>
      </c>
      <c r="J701" s="8">
        <v>960</v>
      </c>
    </row>
    <row r="702" ht="14.25" spans="1:10">
      <c r="A702" s="8" t="s">
        <v>1066</v>
      </c>
      <c r="B702" s="8">
        <v>3375</v>
      </c>
      <c r="C702" s="8" t="str">
        <f t="shared" si="10"/>
        <v>107.242797x34.36718</v>
      </c>
      <c r="D702" s="8">
        <v>107.242797</v>
      </c>
      <c r="E702" s="8">
        <v>34.36718</v>
      </c>
      <c r="F702" s="8">
        <v>1</v>
      </c>
      <c r="G702" s="8" t="s">
        <v>1388</v>
      </c>
      <c r="H702" s="8" t="s">
        <v>1066</v>
      </c>
      <c r="I702" s="8" t="s">
        <v>673</v>
      </c>
      <c r="J702" s="8">
        <v>1284</v>
      </c>
    </row>
    <row r="703" ht="14.25" spans="1:10">
      <c r="A703" s="8" t="s">
        <v>1066</v>
      </c>
      <c r="B703" s="8">
        <v>3377</v>
      </c>
      <c r="C703" s="8" t="str">
        <f t="shared" si="10"/>
        <v>107.242797x34.36718</v>
      </c>
      <c r="D703" s="8">
        <v>107.242797</v>
      </c>
      <c r="E703" s="8">
        <v>34.36718</v>
      </c>
      <c r="F703" s="8">
        <v>1</v>
      </c>
      <c r="G703" s="8" t="s">
        <v>1389</v>
      </c>
      <c r="H703" s="8" t="s">
        <v>1066</v>
      </c>
      <c r="I703" s="8" t="s">
        <v>673</v>
      </c>
      <c r="J703" s="8">
        <v>1287</v>
      </c>
    </row>
    <row r="704" ht="14.25" spans="1:10">
      <c r="A704" s="8" t="s">
        <v>1066</v>
      </c>
      <c r="B704" s="8">
        <v>3977</v>
      </c>
      <c r="C704" s="8" t="str">
        <f t="shared" si="10"/>
        <v>107.242797x34.36718</v>
      </c>
      <c r="D704" s="8">
        <v>107.242797</v>
      </c>
      <c r="E704" s="8">
        <v>34.36718</v>
      </c>
      <c r="F704" s="8">
        <v>26</v>
      </c>
      <c r="G704" s="8" t="s">
        <v>1322</v>
      </c>
      <c r="H704" s="8" t="s">
        <v>1066</v>
      </c>
      <c r="I704" s="8" t="s">
        <v>673</v>
      </c>
      <c r="J704" s="8">
        <v>1505</v>
      </c>
    </row>
    <row r="705" ht="14.25" spans="1:10">
      <c r="A705" s="8" t="s">
        <v>1390</v>
      </c>
      <c r="B705" s="8">
        <v>1271</v>
      </c>
      <c r="C705" s="8" t="str">
        <f t="shared" si="10"/>
        <v>109.780939x34.516966</v>
      </c>
      <c r="D705" s="8">
        <v>109.780939</v>
      </c>
      <c r="E705" s="8">
        <v>34.516966</v>
      </c>
      <c r="F705" s="8">
        <v>1</v>
      </c>
      <c r="G705" s="8" t="s">
        <v>1368</v>
      </c>
      <c r="H705" s="8" t="s">
        <v>1390</v>
      </c>
      <c r="I705" s="8" t="s">
        <v>673</v>
      </c>
      <c r="J705" s="8">
        <v>498</v>
      </c>
    </row>
    <row r="706" ht="14.25" spans="1:10">
      <c r="A706" s="8" t="s">
        <v>1390</v>
      </c>
      <c r="B706" s="8">
        <v>4483</v>
      </c>
      <c r="C706" s="8" t="str">
        <f t="shared" ref="C706:C769" si="11">CONCATENATE(D706,"x",E706)</f>
        <v>109.780939x34.516966</v>
      </c>
      <c r="D706" s="8">
        <v>109.780939</v>
      </c>
      <c r="E706" s="8">
        <v>34.516966</v>
      </c>
      <c r="F706" s="8">
        <v>1</v>
      </c>
      <c r="G706" s="8" t="s">
        <v>1391</v>
      </c>
      <c r="H706" s="8" t="s">
        <v>1390</v>
      </c>
      <c r="I706" s="8" t="s">
        <v>673</v>
      </c>
      <c r="J706" s="8">
        <v>1739</v>
      </c>
    </row>
    <row r="707" ht="14.25" spans="1:10">
      <c r="A707" s="8" t="s">
        <v>1348</v>
      </c>
      <c r="B707" s="8">
        <v>5929</v>
      </c>
      <c r="C707" s="8" t="str">
        <f t="shared" si="11"/>
        <v>112.456423x34.832568</v>
      </c>
      <c r="D707" s="8">
        <v>112.456423</v>
      </c>
      <c r="E707" s="8">
        <v>34.832568</v>
      </c>
      <c r="F707" s="8">
        <v>9</v>
      </c>
      <c r="G707" s="8" t="s">
        <v>1392</v>
      </c>
      <c r="H707" s="8" t="s">
        <v>1348</v>
      </c>
      <c r="I707" s="8" t="s">
        <v>673</v>
      </c>
      <c r="J707" s="8">
        <v>2382</v>
      </c>
    </row>
    <row r="708" ht="14.25" spans="1:10">
      <c r="A708" s="8" t="s">
        <v>803</v>
      </c>
      <c r="B708" s="8">
        <v>485</v>
      </c>
      <c r="C708" s="8" t="str">
        <f t="shared" si="11"/>
        <v>112.858942x34.584089</v>
      </c>
      <c r="D708" s="8">
        <v>112.858942</v>
      </c>
      <c r="E708" s="8">
        <v>34.584089</v>
      </c>
      <c r="F708" s="8">
        <v>10</v>
      </c>
      <c r="G708" s="8" t="s">
        <v>1349</v>
      </c>
      <c r="H708" s="8" t="s">
        <v>803</v>
      </c>
      <c r="I708" s="8" t="s">
        <v>673</v>
      </c>
      <c r="J708" s="8">
        <v>186</v>
      </c>
    </row>
    <row r="709" ht="14.25" spans="1:10">
      <c r="A709" s="8" t="s">
        <v>1393</v>
      </c>
      <c r="B709" s="8">
        <v>344</v>
      </c>
      <c r="C709" s="8" t="str">
        <f t="shared" si="11"/>
        <v>113.367222x34.004096</v>
      </c>
      <c r="D709" s="8">
        <v>113.367222</v>
      </c>
      <c r="E709" s="8">
        <v>34.004096</v>
      </c>
      <c r="F709" s="8">
        <v>2</v>
      </c>
      <c r="G709" s="8" t="s">
        <v>1230</v>
      </c>
      <c r="H709" s="8" t="s">
        <v>1393</v>
      </c>
      <c r="I709" s="8" t="s">
        <v>673</v>
      </c>
      <c r="J709" s="8">
        <v>135</v>
      </c>
    </row>
    <row r="710" ht="14.25" spans="1:10">
      <c r="A710" s="8" t="s">
        <v>1394</v>
      </c>
      <c r="B710" s="8">
        <v>481</v>
      </c>
      <c r="C710" s="8" t="str">
        <f t="shared" si="11"/>
        <v>113.587989x34.75155</v>
      </c>
      <c r="D710" s="8">
        <v>113.587989</v>
      </c>
      <c r="E710" s="8">
        <v>34.75155</v>
      </c>
      <c r="F710" s="8">
        <v>6</v>
      </c>
      <c r="G710" s="8" t="s">
        <v>1349</v>
      </c>
      <c r="H710" s="8" t="s">
        <v>1394</v>
      </c>
      <c r="I710" s="8" t="s">
        <v>673</v>
      </c>
      <c r="J710" s="8">
        <v>186</v>
      </c>
    </row>
    <row r="711" ht="14.25" spans="1:10">
      <c r="A711" s="8" t="s">
        <v>1394</v>
      </c>
      <c r="B711" s="8">
        <v>1493</v>
      </c>
      <c r="C711" s="8" t="str">
        <f t="shared" si="11"/>
        <v>113.587989x34.75155</v>
      </c>
      <c r="D711" s="8">
        <v>113.587989</v>
      </c>
      <c r="E711" s="8">
        <v>34.75155</v>
      </c>
      <c r="F711" s="8">
        <v>8</v>
      </c>
      <c r="G711" s="8" t="s">
        <v>1395</v>
      </c>
      <c r="H711" s="8" t="s">
        <v>1394</v>
      </c>
      <c r="I711" s="8" t="s">
        <v>673</v>
      </c>
      <c r="J711" s="8">
        <v>591</v>
      </c>
    </row>
    <row r="712" ht="14.25" spans="1:10">
      <c r="A712" s="8" t="s">
        <v>1041</v>
      </c>
      <c r="B712" s="8">
        <v>78</v>
      </c>
      <c r="C712" s="8" t="str">
        <f t="shared" si="11"/>
        <v>113.747901x34.403467</v>
      </c>
      <c r="D712" s="8">
        <v>113.747901</v>
      </c>
      <c r="E712" s="8">
        <v>34.403467</v>
      </c>
      <c r="F712" s="8">
        <v>5</v>
      </c>
      <c r="G712" s="8" t="s">
        <v>1396</v>
      </c>
      <c r="H712" s="8" t="s">
        <v>1041</v>
      </c>
      <c r="I712" s="8" t="s">
        <v>673</v>
      </c>
      <c r="J712" s="8">
        <v>28</v>
      </c>
    </row>
    <row r="713" ht="14.25" spans="1:10">
      <c r="A713" s="8" t="s">
        <v>1041</v>
      </c>
      <c r="B713" s="8">
        <v>966</v>
      </c>
      <c r="C713" s="8" t="str">
        <f t="shared" si="11"/>
        <v>113.747901x34.403467</v>
      </c>
      <c r="D713" s="8">
        <v>113.747901</v>
      </c>
      <c r="E713" s="8">
        <v>34.403467</v>
      </c>
      <c r="F713" s="8">
        <v>3</v>
      </c>
      <c r="G713" s="8" t="s">
        <v>1397</v>
      </c>
      <c r="H713" s="8" t="s">
        <v>1041</v>
      </c>
      <c r="I713" s="8" t="s">
        <v>673</v>
      </c>
      <c r="J713" s="8">
        <v>344</v>
      </c>
    </row>
    <row r="714" ht="14.25" spans="1:10">
      <c r="A714" s="8" t="s">
        <v>1041</v>
      </c>
      <c r="B714" s="8">
        <v>1488</v>
      </c>
      <c r="C714" s="8" t="str">
        <f t="shared" si="11"/>
        <v>113.747901x34.403467</v>
      </c>
      <c r="D714" s="8">
        <v>113.747901</v>
      </c>
      <c r="E714" s="8">
        <v>34.403467</v>
      </c>
      <c r="F714" s="8">
        <v>3</v>
      </c>
      <c r="G714" s="8" t="s">
        <v>1395</v>
      </c>
      <c r="H714" s="8" t="s">
        <v>1041</v>
      </c>
      <c r="I714" s="8" t="s">
        <v>673</v>
      </c>
      <c r="J714" s="8">
        <v>591</v>
      </c>
    </row>
    <row r="715" ht="14.25" spans="1:10">
      <c r="A715" s="8" t="s">
        <v>1041</v>
      </c>
      <c r="B715" s="8">
        <v>1804</v>
      </c>
      <c r="C715" s="8" t="str">
        <f t="shared" si="11"/>
        <v>113.747901x34.403467</v>
      </c>
      <c r="D715" s="8">
        <v>113.747901</v>
      </c>
      <c r="E715" s="8">
        <v>34.403467</v>
      </c>
      <c r="F715" s="8">
        <v>1</v>
      </c>
      <c r="G715" s="8" t="s">
        <v>1386</v>
      </c>
      <c r="H715" s="8" t="s">
        <v>1041</v>
      </c>
      <c r="I715" s="8" t="s">
        <v>673</v>
      </c>
      <c r="J715" s="8">
        <v>735</v>
      </c>
    </row>
    <row r="716" ht="14.25" spans="1:10">
      <c r="A716" s="8" t="s">
        <v>1041</v>
      </c>
      <c r="B716" s="8">
        <v>2400</v>
      </c>
      <c r="C716" s="8" t="str">
        <f t="shared" si="11"/>
        <v>113.747901x34.403467</v>
      </c>
      <c r="D716" s="8">
        <v>113.747901</v>
      </c>
      <c r="E716" s="8">
        <v>34.403467</v>
      </c>
      <c r="F716" s="8">
        <v>1</v>
      </c>
      <c r="G716" s="8" t="s">
        <v>1387</v>
      </c>
      <c r="H716" s="8" t="s">
        <v>1041</v>
      </c>
      <c r="I716" s="8" t="s">
        <v>673</v>
      </c>
      <c r="J716" s="8">
        <v>960</v>
      </c>
    </row>
    <row r="717" ht="14.25" spans="1:10">
      <c r="A717" s="8" t="s">
        <v>1041</v>
      </c>
      <c r="B717" s="8">
        <v>3191</v>
      </c>
      <c r="C717" s="8" t="str">
        <f t="shared" si="11"/>
        <v>113.747901x34.403467</v>
      </c>
      <c r="D717" s="8">
        <v>113.747901</v>
      </c>
      <c r="E717" s="8">
        <v>34.403467</v>
      </c>
      <c r="F717" s="8">
        <v>1</v>
      </c>
      <c r="G717" s="8" t="s">
        <v>1398</v>
      </c>
      <c r="H717" s="8" t="s">
        <v>1041</v>
      </c>
      <c r="I717" s="8" t="s">
        <v>673</v>
      </c>
      <c r="J717" s="8">
        <v>1231</v>
      </c>
    </row>
    <row r="718" ht="14.25" spans="1:10">
      <c r="A718" s="8" t="s">
        <v>1041</v>
      </c>
      <c r="B718" s="8">
        <v>3379</v>
      </c>
      <c r="C718" s="8" t="str">
        <f t="shared" si="11"/>
        <v>113.747901x34.403467</v>
      </c>
      <c r="D718" s="8">
        <v>113.747901</v>
      </c>
      <c r="E718" s="8">
        <v>34.403467</v>
      </c>
      <c r="F718" s="8">
        <v>3</v>
      </c>
      <c r="G718" s="8" t="s">
        <v>1389</v>
      </c>
      <c r="H718" s="8" t="s">
        <v>1041</v>
      </c>
      <c r="I718" s="8" t="s">
        <v>673</v>
      </c>
      <c r="J718" s="8">
        <v>1287</v>
      </c>
    </row>
    <row r="719" ht="14.25" spans="1:10">
      <c r="A719" s="8" t="s">
        <v>1041</v>
      </c>
      <c r="B719" s="8">
        <v>3953</v>
      </c>
      <c r="C719" s="8" t="str">
        <f t="shared" si="11"/>
        <v>113.747901x34.403467</v>
      </c>
      <c r="D719" s="8">
        <v>113.747901</v>
      </c>
      <c r="E719" s="8">
        <v>34.403467</v>
      </c>
      <c r="F719" s="8">
        <v>2</v>
      </c>
      <c r="G719" s="8" t="s">
        <v>1322</v>
      </c>
      <c r="H719" s="8" t="s">
        <v>1041</v>
      </c>
      <c r="I719" s="8" t="s">
        <v>673</v>
      </c>
      <c r="J719" s="8">
        <v>1505</v>
      </c>
    </row>
    <row r="720" ht="14.25" spans="1:10">
      <c r="A720" s="8" t="s">
        <v>1399</v>
      </c>
      <c r="B720" s="8">
        <v>1272</v>
      </c>
      <c r="C720" s="8" t="str">
        <f t="shared" si="11"/>
        <v>114.396565x35.592617</v>
      </c>
      <c r="D720" s="8">
        <v>114.396565</v>
      </c>
      <c r="E720" s="8">
        <v>35.592617</v>
      </c>
      <c r="F720" s="8">
        <v>2</v>
      </c>
      <c r="G720" s="8" t="s">
        <v>1368</v>
      </c>
      <c r="H720" s="8" t="s">
        <v>1399</v>
      </c>
      <c r="I720" s="8" t="s">
        <v>673</v>
      </c>
      <c r="J720" s="8">
        <v>498</v>
      </c>
    </row>
    <row r="721" ht="14.25" spans="1:10">
      <c r="A721" s="8" t="s">
        <v>1399</v>
      </c>
      <c r="B721" s="8">
        <v>4487</v>
      </c>
      <c r="C721" s="8" t="str">
        <f t="shared" si="11"/>
        <v>114.396565x35.592617</v>
      </c>
      <c r="D721" s="8">
        <v>114.396565</v>
      </c>
      <c r="E721" s="8">
        <v>35.592617</v>
      </c>
      <c r="F721" s="8">
        <v>5</v>
      </c>
      <c r="G721" s="8" t="s">
        <v>1391</v>
      </c>
      <c r="H721" s="8" t="s">
        <v>1399</v>
      </c>
      <c r="I721" s="8" t="s">
        <v>673</v>
      </c>
      <c r="J721" s="8">
        <v>1739</v>
      </c>
    </row>
    <row r="722" ht="14.25" spans="1:10">
      <c r="A722" s="8" t="s">
        <v>857</v>
      </c>
      <c r="B722" s="8">
        <v>1339</v>
      </c>
      <c r="C722" s="8" t="str">
        <f t="shared" si="11"/>
        <v>115.129526x34.42954</v>
      </c>
      <c r="D722" s="8">
        <v>115.129526</v>
      </c>
      <c r="E722" s="8">
        <v>34.42954</v>
      </c>
      <c r="F722" s="8">
        <v>12</v>
      </c>
      <c r="G722" s="8" t="s">
        <v>1236</v>
      </c>
      <c r="H722" s="8" t="s">
        <v>857</v>
      </c>
      <c r="I722" s="8" t="s">
        <v>673</v>
      </c>
      <c r="J722" s="8">
        <v>535</v>
      </c>
    </row>
    <row r="723" ht="14.25" spans="1:10">
      <c r="A723" s="8" t="s">
        <v>103</v>
      </c>
      <c r="B723" s="8">
        <v>4123</v>
      </c>
      <c r="C723" s="8" t="str">
        <f t="shared" si="11"/>
        <v>116.249565x36.340713</v>
      </c>
      <c r="D723" s="8">
        <v>116.249565</v>
      </c>
      <c r="E723" s="8">
        <v>36.340713</v>
      </c>
      <c r="F723" s="8">
        <v>1</v>
      </c>
      <c r="G723" s="8" t="s">
        <v>1259</v>
      </c>
      <c r="H723" s="8" t="s">
        <v>103</v>
      </c>
      <c r="I723" s="8" t="s">
        <v>673</v>
      </c>
      <c r="J723" s="8">
        <v>1579</v>
      </c>
    </row>
    <row r="724" ht="14.25" spans="1:10">
      <c r="A724" s="8" t="s">
        <v>103</v>
      </c>
      <c r="B724" s="8">
        <v>4144</v>
      </c>
      <c r="C724" s="8" t="str">
        <f t="shared" si="11"/>
        <v>116.249565x36.340713</v>
      </c>
      <c r="D724" s="8">
        <v>116.249565</v>
      </c>
      <c r="E724" s="8">
        <v>36.340713</v>
      </c>
      <c r="F724" s="8">
        <v>1</v>
      </c>
      <c r="G724" s="8" t="s">
        <v>1400</v>
      </c>
      <c r="H724" s="8" t="s">
        <v>103</v>
      </c>
      <c r="I724" s="8" t="s">
        <v>673</v>
      </c>
      <c r="J724" s="8">
        <v>1584</v>
      </c>
    </row>
    <row r="725" ht="14.25" spans="1:10">
      <c r="A725" s="8" t="s">
        <v>103</v>
      </c>
      <c r="B725" s="8">
        <v>4155</v>
      </c>
      <c r="C725" s="8" t="str">
        <f t="shared" si="11"/>
        <v>116.249565x36.340713</v>
      </c>
      <c r="D725" s="8">
        <v>116.249565</v>
      </c>
      <c r="E725" s="8">
        <v>36.340713</v>
      </c>
      <c r="F725" s="8">
        <v>1</v>
      </c>
      <c r="G725" s="8" t="s">
        <v>1401</v>
      </c>
      <c r="H725" s="8" t="s">
        <v>103</v>
      </c>
      <c r="I725" s="8" t="s">
        <v>673</v>
      </c>
      <c r="J725" s="8">
        <v>1589</v>
      </c>
    </row>
    <row r="726" ht="14.25" spans="1:10">
      <c r="A726" s="8" t="s">
        <v>103</v>
      </c>
      <c r="B726" s="8">
        <v>5365</v>
      </c>
      <c r="C726" s="8" t="str">
        <f t="shared" si="11"/>
        <v>116.249565x36.340713</v>
      </c>
      <c r="D726" s="8">
        <v>116.249565</v>
      </c>
      <c r="E726" s="8">
        <v>36.340713</v>
      </c>
      <c r="F726" s="8">
        <v>2</v>
      </c>
      <c r="G726" s="8" t="s">
        <v>1402</v>
      </c>
      <c r="H726" s="8" t="s">
        <v>103</v>
      </c>
      <c r="I726" s="8" t="s">
        <v>673</v>
      </c>
      <c r="J726" s="8">
        <v>2125</v>
      </c>
    </row>
    <row r="727" ht="14.25" spans="1:10">
      <c r="A727" s="8" t="s">
        <v>103</v>
      </c>
      <c r="B727" s="8">
        <v>5934</v>
      </c>
      <c r="C727" s="8" t="str">
        <f t="shared" si="11"/>
        <v>116.249565x36.340713</v>
      </c>
      <c r="D727" s="8">
        <v>116.249565</v>
      </c>
      <c r="E727" s="8">
        <v>36.340713</v>
      </c>
      <c r="F727" s="8">
        <v>14</v>
      </c>
      <c r="G727" s="8" t="s">
        <v>1392</v>
      </c>
      <c r="H727" s="8" t="s">
        <v>103</v>
      </c>
      <c r="I727" s="8" t="s">
        <v>673</v>
      </c>
      <c r="J727" s="8">
        <v>2382</v>
      </c>
    </row>
    <row r="728" ht="14.25" spans="1:10">
      <c r="A728" s="8" t="s">
        <v>850</v>
      </c>
      <c r="B728" s="8">
        <v>79</v>
      </c>
      <c r="C728" s="8" t="str">
        <f t="shared" si="11"/>
        <v>117.06287x35.965517</v>
      </c>
      <c r="D728" s="8">
        <v>117.06287</v>
      </c>
      <c r="E728" s="8">
        <v>35.965517</v>
      </c>
      <c r="F728" s="8">
        <v>6</v>
      </c>
      <c r="G728" s="8" t="s">
        <v>1396</v>
      </c>
      <c r="H728" s="8" t="s">
        <v>850</v>
      </c>
      <c r="I728" s="8" t="s">
        <v>673</v>
      </c>
      <c r="J728" s="8">
        <v>28</v>
      </c>
    </row>
    <row r="729" ht="14.25" spans="1:10">
      <c r="A729" s="8" t="s">
        <v>850</v>
      </c>
      <c r="B729" s="8">
        <v>1499</v>
      </c>
      <c r="C729" s="8" t="str">
        <f t="shared" si="11"/>
        <v>117.06287x35.965517</v>
      </c>
      <c r="D729" s="8">
        <v>117.06287</v>
      </c>
      <c r="E729" s="8">
        <v>35.965517</v>
      </c>
      <c r="F729" s="8">
        <v>14</v>
      </c>
      <c r="G729" s="8" t="s">
        <v>1395</v>
      </c>
      <c r="H729" s="8" t="s">
        <v>850</v>
      </c>
      <c r="I729" s="8" t="s">
        <v>673</v>
      </c>
      <c r="J729" s="8">
        <v>591</v>
      </c>
    </row>
    <row r="730" ht="14.25" spans="1:10">
      <c r="A730" s="8" t="s">
        <v>850</v>
      </c>
      <c r="B730" s="8">
        <v>3980</v>
      </c>
      <c r="C730" s="8" t="str">
        <f t="shared" si="11"/>
        <v>117.06287x35.965517</v>
      </c>
      <c r="D730" s="8">
        <v>117.06287</v>
      </c>
      <c r="E730" s="8">
        <v>35.965517</v>
      </c>
      <c r="F730" s="8">
        <v>29</v>
      </c>
      <c r="G730" s="8" t="s">
        <v>1322</v>
      </c>
      <c r="H730" s="8" t="s">
        <v>850</v>
      </c>
      <c r="I730" s="8" t="s">
        <v>673</v>
      </c>
      <c r="J730" s="8">
        <v>1505</v>
      </c>
    </row>
    <row r="731" ht="14.25" spans="1:10">
      <c r="A731" s="8" t="s">
        <v>850</v>
      </c>
      <c r="B731" s="8">
        <v>5923</v>
      </c>
      <c r="C731" s="8" t="str">
        <f t="shared" si="11"/>
        <v>117.06287x35.965517</v>
      </c>
      <c r="D731" s="8">
        <v>117.06287</v>
      </c>
      <c r="E731" s="8">
        <v>35.965517</v>
      </c>
      <c r="F731" s="8">
        <v>3</v>
      </c>
      <c r="G731" s="8" t="s">
        <v>1392</v>
      </c>
      <c r="H731" s="8" t="s">
        <v>850</v>
      </c>
      <c r="I731" s="8" t="s">
        <v>673</v>
      </c>
      <c r="J731" s="8">
        <v>2382</v>
      </c>
    </row>
    <row r="732" ht="14.25" spans="1:10">
      <c r="A732" s="8" t="s">
        <v>824</v>
      </c>
      <c r="B732" s="8">
        <v>3378</v>
      </c>
      <c r="C732" s="8" t="str">
        <f t="shared" si="11"/>
        <v>117.915799x33.489807</v>
      </c>
      <c r="D732" s="8">
        <v>117.915799</v>
      </c>
      <c r="E732" s="8">
        <v>33.489807</v>
      </c>
      <c r="F732" s="8">
        <v>2</v>
      </c>
      <c r="G732" s="8" t="s">
        <v>1389</v>
      </c>
      <c r="H732" s="8" t="s">
        <v>824</v>
      </c>
      <c r="I732" s="8" t="s">
        <v>673</v>
      </c>
      <c r="J732" s="8">
        <v>1287</v>
      </c>
    </row>
    <row r="733" ht="14.25" spans="1:10">
      <c r="A733" s="8" t="s">
        <v>824</v>
      </c>
      <c r="B733" s="8">
        <v>3957</v>
      </c>
      <c r="C733" s="8" t="str">
        <f t="shared" si="11"/>
        <v>117.915799x33.489807</v>
      </c>
      <c r="D733" s="8">
        <v>117.915799</v>
      </c>
      <c r="E733" s="8">
        <v>33.489807</v>
      </c>
      <c r="F733" s="8">
        <v>6</v>
      </c>
      <c r="G733" s="8" t="s">
        <v>1322</v>
      </c>
      <c r="H733" s="8" t="s">
        <v>824</v>
      </c>
      <c r="I733" s="8" t="s">
        <v>673</v>
      </c>
      <c r="J733" s="8">
        <v>1505</v>
      </c>
    </row>
    <row r="734" ht="14.25" spans="1:10">
      <c r="A734" s="8" t="s">
        <v>905</v>
      </c>
      <c r="B734" s="8">
        <v>4127</v>
      </c>
      <c r="C734" s="8" t="str">
        <f t="shared" si="11"/>
        <v>118.028951x36.802836</v>
      </c>
      <c r="D734" s="8">
        <v>118.028951</v>
      </c>
      <c r="E734" s="8">
        <v>36.802836</v>
      </c>
      <c r="F734" s="8">
        <v>5</v>
      </c>
      <c r="G734" s="8" t="s">
        <v>1259</v>
      </c>
      <c r="H734" s="8" t="s">
        <v>905</v>
      </c>
      <c r="I734" s="8" t="s">
        <v>673</v>
      </c>
      <c r="J734" s="8">
        <v>1579</v>
      </c>
    </row>
    <row r="735" ht="14.25" spans="1:10">
      <c r="A735" s="8" t="s">
        <v>905</v>
      </c>
      <c r="B735" s="8">
        <v>4168</v>
      </c>
      <c r="C735" s="8" t="str">
        <f t="shared" si="11"/>
        <v>118.028951x36.802836</v>
      </c>
      <c r="D735" s="8">
        <v>118.028951</v>
      </c>
      <c r="E735" s="8">
        <v>36.802836</v>
      </c>
      <c r="F735" s="8">
        <v>14</v>
      </c>
      <c r="G735" s="8" t="s">
        <v>1401</v>
      </c>
      <c r="H735" s="8" t="s">
        <v>905</v>
      </c>
      <c r="I735" s="8" t="s">
        <v>673</v>
      </c>
      <c r="J735" s="8">
        <v>1589</v>
      </c>
    </row>
    <row r="736" ht="14.25" spans="1:10">
      <c r="A736" s="8" t="s">
        <v>905</v>
      </c>
      <c r="B736" s="8">
        <v>5364</v>
      </c>
      <c r="C736" s="8" t="str">
        <f t="shared" si="11"/>
        <v>118.028951x36.802836</v>
      </c>
      <c r="D736" s="8">
        <v>118.028951</v>
      </c>
      <c r="E736" s="8">
        <v>36.802836</v>
      </c>
      <c r="F736" s="8">
        <v>1</v>
      </c>
      <c r="G736" s="8" t="s">
        <v>1402</v>
      </c>
      <c r="H736" s="8" t="s">
        <v>905</v>
      </c>
      <c r="I736" s="8" t="s">
        <v>673</v>
      </c>
      <c r="J736" s="8">
        <v>2125</v>
      </c>
    </row>
    <row r="737" ht="14.25" spans="1:10">
      <c r="A737" s="8" t="s">
        <v>905</v>
      </c>
      <c r="B737" s="8">
        <v>5927</v>
      </c>
      <c r="C737" s="8" t="str">
        <f t="shared" si="11"/>
        <v>118.028951x36.802836</v>
      </c>
      <c r="D737" s="8">
        <v>118.028951</v>
      </c>
      <c r="E737" s="8">
        <v>36.802836</v>
      </c>
      <c r="F737" s="8">
        <v>7</v>
      </c>
      <c r="G737" s="8" t="s">
        <v>1392</v>
      </c>
      <c r="H737" s="8" t="s">
        <v>905</v>
      </c>
      <c r="I737" s="8" t="s">
        <v>673</v>
      </c>
      <c r="J737" s="8">
        <v>2382</v>
      </c>
    </row>
    <row r="738" ht="14.25" spans="1:10">
      <c r="A738" s="8" t="s">
        <v>155</v>
      </c>
      <c r="B738" s="8">
        <v>837</v>
      </c>
      <c r="C738" s="8" t="str">
        <f t="shared" si="11"/>
        <v>118.048483x31.284318</v>
      </c>
      <c r="D738" s="8">
        <v>118.048483</v>
      </c>
      <c r="E738" s="8">
        <v>31.284318</v>
      </c>
      <c r="F738" s="8">
        <v>5</v>
      </c>
      <c r="G738" s="8" t="s">
        <v>1283</v>
      </c>
      <c r="H738" s="8" t="s">
        <v>155</v>
      </c>
      <c r="I738" s="8" t="s">
        <v>673</v>
      </c>
      <c r="J738" s="8">
        <v>302</v>
      </c>
    </row>
    <row r="739" ht="14.25" spans="1:10">
      <c r="A739" s="8" t="s">
        <v>155</v>
      </c>
      <c r="B739" s="8">
        <v>2433</v>
      </c>
      <c r="C739" s="8" t="str">
        <f t="shared" si="11"/>
        <v>118.048483x31.284318</v>
      </c>
      <c r="D739" s="8">
        <v>118.048483</v>
      </c>
      <c r="E739" s="8">
        <v>31.284318</v>
      </c>
      <c r="F739" s="8">
        <v>23</v>
      </c>
      <c r="G739" s="8" t="s">
        <v>1344</v>
      </c>
      <c r="H739" s="8" t="s">
        <v>155</v>
      </c>
      <c r="I739" s="8" t="s">
        <v>673</v>
      </c>
      <c r="J739" s="8">
        <v>964</v>
      </c>
    </row>
    <row r="740" ht="14.25" spans="1:10">
      <c r="A740" s="8" t="s">
        <v>155</v>
      </c>
      <c r="B740" s="8">
        <v>5924</v>
      </c>
      <c r="C740" s="8" t="str">
        <f t="shared" si="11"/>
        <v>118.048483x31.284318</v>
      </c>
      <c r="D740" s="8">
        <v>118.048483</v>
      </c>
      <c r="E740" s="8">
        <v>31.284318</v>
      </c>
      <c r="F740" s="8">
        <v>4</v>
      </c>
      <c r="G740" s="8" t="s">
        <v>1392</v>
      </c>
      <c r="H740" s="8" t="s">
        <v>155</v>
      </c>
      <c r="I740" s="8" t="s">
        <v>673</v>
      </c>
      <c r="J740" s="8">
        <v>2382</v>
      </c>
    </row>
    <row r="741" ht="14.25" spans="1:10">
      <c r="A741" s="8" t="s">
        <v>793</v>
      </c>
      <c r="B741" s="8">
        <v>867</v>
      </c>
      <c r="C741" s="8" t="str">
        <f t="shared" si="11"/>
        <v>118.848454x35.587102</v>
      </c>
      <c r="D741" s="8">
        <v>118.848454</v>
      </c>
      <c r="E741" s="8">
        <v>35.587102</v>
      </c>
      <c r="F741" s="8">
        <v>1</v>
      </c>
      <c r="G741" s="8" t="s">
        <v>1403</v>
      </c>
      <c r="H741" s="8" t="s">
        <v>793</v>
      </c>
      <c r="I741" s="8" t="s">
        <v>673</v>
      </c>
      <c r="J741" s="8">
        <v>312</v>
      </c>
    </row>
    <row r="742" ht="14.25" spans="1:10">
      <c r="A742" s="8" t="s">
        <v>793</v>
      </c>
      <c r="B742" s="8">
        <v>1498</v>
      </c>
      <c r="C742" s="8" t="str">
        <f t="shared" si="11"/>
        <v>118.848454x35.587102</v>
      </c>
      <c r="D742" s="8">
        <v>118.848454</v>
      </c>
      <c r="E742" s="8">
        <v>35.587102</v>
      </c>
      <c r="F742" s="8">
        <v>13</v>
      </c>
      <c r="G742" s="8" t="s">
        <v>1395</v>
      </c>
      <c r="H742" s="8" t="s">
        <v>793</v>
      </c>
      <c r="I742" s="8" t="s">
        <v>673</v>
      </c>
      <c r="J742" s="8">
        <v>591</v>
      </c>
    </row>
    <row r="743" ht="14.25" spans="1:10">
      <c r="A743" s="8" t="s">
        <v>793</v>
      </c>
      <c r="B743" s="8">
        <v>3050</v>
      </c>
      <c r="C743" s="8" t="str">
        <f t="shared" si="11"/>
        <v>118.848454x35.587102</v>
      </c>
      <c r="D743" s="8">
        <v>118.848454</v>
      </c>
      <c r="E743" s="8">
        <v>35.587102</v>
      </c>
      <c r="F743" s="8">
        <v>1</v>
      </c>
      <c r="G743" s="8" t="s">
        <v>1404</v>
      </c>
      <c r="H743" s="8" t="s">
        <v>793</v>
      </c>
      <c r="I743" s="8" t="s">
        <v>673</v>
      </c>
      <c r="J743" s="8">
        <v>1200</v>
      </c>
    </row>
    <row r="744" ht="14.25" spans="1:10">
      <c r="A744" s="8" t="s">
        <v>793</v>
      </c>
      <c r="B744" s="8">
        <v>3883</v>
      </c>
      <c r="C744" s="8" t="str">
        <f t="shared" si="11"/>
        <v>118.848454x35.587102</v>
      </c>
      <c r="D744" s="8">
        <v>118.848454</v>
      </c>
      <c r="E744" s="8">
        <v>35.587102</v>
      </c>
      <c r="F744" s="8">
        <v>1</v>
      </c>
      <c r="G744" s="8" t="s">
        <v>1405</v>
      </c>
      <c r="H744" s="8" t="s">
        <v>793</v>
      </c>
      <c r="I744" s="8" t="s">
        <v>673</v>
      </c>
      <c r="J744" s="8">
        <v>1459</v>
      </c>
    </row>
    <row r="745" ht="14.25" spans="1:10">
      <c r="A745" s="8" t="s">
        <v>793</v>
      </c>
      <c r="B745" s="8">
        <v>5366</v>
      </c>
      <c r="C745" s="8" t="str">
        <f t="shared" si="11"/>
        <v>118.848454x35.587102</v>
      </c>
      <c r="D745" s="8">
        <v>118.848454</v>
      </c>
      <c r="E745" s="8">
        <v>35.587102</v>
      </c>
      <c r="F745" s="8">
        <v>3</v>
      </c>
      <c r="G745" s="8" t="s">
        <v>1402</v>
      </c>
      <c r="H745" s="8" t="s">
        <v>793</v>
      </c>
      <c r="I745" s="8" t="s">
        <v>673</v>
      </c>
      <c r="J745" s="8">
        <v>2125</v>
      </c>
    </row>
    <row r="746" ht="14.25" spans="1:10">
      <c r="A746" s="8" t="s">
        <v>793</v>
      </c>
      <c r="B746" s="8">
        <v>5524</v>
      </c>
      <c r="C746" s="8" t="str">
        <f t="shared" si="11"/>
        <v>118.848454x35.587102</v>
      </c>
      <c r="D746" s="8">
        <v>118.848454</v>
      </c>
      <c r="E746" s="8">
        <v>35.587102</v>
      </c>
      <c r="F746" s="8">
        <v>1</v>
      </c>
      <c r="G746" s="8" t="s">
        <v>1406</v>
      </c>
      <c r="H746" s="8" t="s">
        <v>793</v>
      </c>
      <c r="I746" s="8" t="s">
        <v>673</v>
      </c>
      <c r="J746" s="8">
        <v>2200</v>
      </c>
    </row>
    <row r="747" ht="14.25" spans="1:10">
      <c r="A747" s="8" t="s">
        <v>793</v>
      </c>
      <c r="B747" s="8">
        <v>5551</v>
      </c>
      <c r="C747" s="8" t="str">
        <f t="shared" si="11"/>
        <v>118.848454x35.587102</v>
      </c>
      <c r="D747" s="8">
        <v>118.848454</v>
      </c>
      <c r="E747" s="8">
        <v>35.587102</v>
      </c>
      <c r="F747" s="8">
        <v>1</v>
      </c>
      <c r="G747" s="8" t="s">
        <v>1407</v>
      </c>
      <c r="H747" s="8" t="s">
        <v>793</v>
      </c>
      <c r="I747" s="8" t="s">
        <v>673</v>
      </c>
      <c r="J747" s="8">
        <v>2225</v>
      </c>
    </row>
    <row r="748" ht="14.25" spans="1:10">
      <c r="A748" s="8" t="s">
        <v>793</v>
      </c>
      <c r="B748" s="8">
        <v>5933</v>
      </c>
      <c r="C748" s="8" t="str">
        <f t="shared" si="11"/>
        <v>118.848454x35.587102</v>
      </c>
      <c r="D748" s="8">
        <v>118.848454</v>
      </c>
      <c r="E748" s="8">
        <v>35.587102</v>
      </c>
      <c r="F748" s="8">
        <v>13</v>
      </c>
      <c r="G748" s="8" t="s">
        <v>1392</v>
      </c>
      <c r="H748" s="8" t="s">
        <v>793</v>
      </c>
      <c r="I748" s="8" t="s">
        <v>673</v>
      </c>
      <c r="J748" s="8">
        <v>2382</v>
      </c>
    </row>
    <row r="749" ht="14.25" spans="1:10">
      <c r="A749" s="8" t="s">
        <v>806</v>
      </c>
      <c r="B749" s="8">
        <v>3966</v>
      </c>
      <c r="C749" s="8" t="str">
        <f t="shared" si="11"/>
        <v>119.999658x36.395466</v>
      </c>
      <c r="D749" s="8">
        <v>119.999658</v>
      </c>
      <c r="E749" s="8">
        <v>36.395466</v>
      </c>
      <c r="F749" s="8">
        <v>15</v>
      </c>
      <c r="G749" s="8" t="s">
        <v>1322</v>
      </c>
      <c r="H749" s="8" t="s">
        <v>806</v>
      </c>
      <c r="I749" s="8" t="s">
        <v>673</v>
      </c>
      <c r="J749" s="8">
        <v>1505</v>
      </c>
    </row>
    <row r="750" ht="14.25" spans="1:10">
      <c r="A750" s="8" t="s">
        <v>1066</v>
      </c>
      <c r="B750" s="8">
        <v>3250</v>
      </c>
      <c r="C750" s="8" t="str">
        <f t="shared" si="11"/>
        <v>107.242797x34.36718</v>
      </c>
      <c r="D750" s="8">
        <v>107.242797</v>
      </c>
      <c r="E750" s="8">
        <v>34.36718</v>
      </c>
      <c r="F750" s="8">
        <v>4</v>
      </c>
      <c r="G750" s="8" t="s">
        <v>1408</v>
      </c>
      <c r="H750" s="8" t="s">
        <v>1066</v>
      </c>
      <c r="I750" s="8" t="s">
        <v>643</v>
      </c>
      <c r="J750" s="8">
        <v>1242</v>
      </c>
    </row>
    <row r="751" ht="14.25" spans="1:10">
      <c r="A751" s="8" t="s">
        <v>1066</v>
      </c>
      <c r="B751" s="8">
        <v>5013</v>
      </c>
      <c r="C751" s="8" t="str">
        <f t="shared" si="11"/>
        <v>107.242797x34.36718</v>
      </c>
      <c r="D751" s="8">
        <v>107.242797</v>
      </c>
      <c r="E751" s="8">
        <v>34.36718</v>
      </c>
      <c r="F751" s="8">
        <v>8</v>
      </c>
      <c r="G751" s="8" t="s">
        <v>1311</v>
      </c>
      <c r="H751" s="8" t="s">
        <v>1066</v>
      </c>
      <c r="I751" s="8" t="s">
        <v>643</v>
      </c>
      <c r="J751" s="8">
        <v>1966</v>
      </c>
    </row>
    <row r="752" ht="14.25" spans="1:10">
      <c r="A752" s="8" t="s">
        <v>1409</v>
      </c>
      <c r="B752" s="8">
        <v>5858</v>
      </c>
      <c r="C752" s="8" t="str">
        <f t="shared" si="11"/>
        <v>107.375433x35.339746</v>
      </c>
      <c r="D752" s="8">
        <v>107.375433</v>
      </c>
      <c r="E752" s="8">
        <v>35.339746</v>
      </c>
      <c r="F752" s="8">
        <v>19</v>
      </c>
      <c r="G752" s="8" t="s">
        <v>1232</v>
      </c>
      <c r="H752" s="8" t="s">
        <v>1409</v>
      </c>
      <c r="I752" s="8" t="s">
        <v>643</v>
      </c>
      <c r="J752" s="8">
        <v>2368</v>
      </c>
    </row>
    <row r="753" ht="14.25" spans="1:10">
      <c r="A753" s="8" t="s">
        <v>1410</v>
      </c>
      <c r="B753" s="8">
        <v>633</v>
      </c>
      <c r="C753" s="8" t="str">
        <f t="shared" si="11"/>
        <v>108.439019x34.486528</v>
      </c>
      <c r="D753" s="8">
        <v>108.439019</v>
      </c>
      <c r="E753" s="8">
        <v>34.486528</v>
      </c>
      <c r="F753" s="8">
        <v>6</v>
      </c>
      <c r="G753" s="8" t="s">
        <v>1411</v>
      </c>
      <c r="H753" s="8" t="s">
        <v>1410</v>
      </c>
      <c r="I753" s="8" t="s">
        <v>643</v>
      </c>
      <c r="J753" s="8">
        <v>241</v>
      </c>
    </row>
    <row r="754" ht="14.25" spans="1:10">
      <c r="A754" s="8" t="s">
        <v>1410</v>
      </c>
      <c r="B754" s="8">
        <v>1208</v>
      </c>
      <c r="C754" s="8" t="str">
        <f t="shared" si="11"/>
        <v>108.439019x34.486528</v>
      </c>
      <c r="D754" s="8">
        <v>108.439019</v>
      </c>
      <c r="E754" s="8">
        <v>34.486528</v>
      </c>
      <c r="F754" s="8">
        <v>21</v>
      </c>
      <c r="G754" s="8" t="s">
        <v>1227</v>
      </c>
      <c r="H754" s="8" t="s">
        <v>1410</v>
      </c>
      <c r="I754" s="8" t="s">
        <v>643</v>
      </c>
      <c r="J754" s="8">
        <v>481</v>
      </c>
    </row>
    <row r="755" ht="14.25" spans="1:10">
      <c r="A755" s="8" t="s">
        <v>1410</v>
      </c>
      <c r="B755" s="8">
        <v>1772</v>
      </c>
      <c r="C755" s="8" t="str">
        <f t="shared" si="11"/>
        <v>108.439019x34.486528</v>
      </c>
      <c r="D755" s="8">
        <v>108.439019</v>
      </c>
      <c r="E755" s="8">
        <v>34.486528</v>
      </c>
      <c r="F755" s="8">
        <v>1</v>
      </c>
      <c r="G755" s="8" t="s">
        <v>1412</v>
      </c>
      <c r="H755" s="8" t="s">
        <v>1410</v>
      </c>
      <c r="I755" s="8" t="s">
        <v>643</v>
      </c>
      <c r="J755" s="8">
        <v>727</v>
      </c>
    </row>
    <row r="756" ht="14.25" spans="1:10">
      <c r="A756" s="8" t="s">
        <v>1410</v>
      </c>
      <c r="B756" s="8">
        <v>2620</v>
      </c>
      <c r="C756" s="8" t="str">
        <f t="shared" si="11"/>
        <v>108.439019x34.486528</v>
      </c>
      <c r="D756" s="8">
        <v>108.439019</v>
      </c>
      <c r="E756" s="8">
        <v>34.486528</v>
      </c>
      <c r="F756" s="8">
        <v>6</v>
      </c>
      <c r="G756" s="8" t="s">
        <v>1246</v>
      </c>
      <c r="H756" s="8" t="s">
        <v>1410</v>
      </c>
      <c r="I756" s="8" t="s">
        <v>643</v>
      </c>
      <c r="J756" s="8">
        <v>1055</v>
      </c>
    </row>
    <row r="757" ht="14.25" spans="1:10">
      <c r="A757" s="8" t="s">
        <v>1410</v>
      </c>
      <c r="B757" s="8">
        <v>2790</v>
      </c>
      <c r="C757" s="8" t="str">
        <f t="shared" si="11"/>
        <v>108.439019x34.486528</v>
      </c>
      <c r="D757" s="8">
        <v>108.439019</v>
      </c>
      <c r="E757" s="8">
        <v>34.486528</v>
      </c>
      <c r="F757" s="8">
        <v>1</v>
      </c>
      <c r="G757" s="8" t="s">
        <v>1247</v>
      </c>
      <c r="H757" s="8" t="s">
        <v>1410</v>
      </c>
      <c r="I757" s="8" t="s">
        <v>643</v>
      </c>
      <c r="J757" s="8">
        <v>1098</v>
      </c>
    </row>
    <row r="758" ht="14.25" spans="1:10">
      <c r="A758" s="8" t="s">
        <v>1410</v>
      </c>
      <c r="B758" s="8">
        <v>2906</v>
      </c>
      <c r="C758" s="8" t="str">
        <f t="shared" si="11"/>
        <v>108.439019x34.486528</v>
      </c>
      <c r="D758" s="8">
        <v>108.439019</v>
      </c>
      <c r="E758" s="8">
        <v>34.486528</v>
      </c>
      <c r="F758" s="8">
        <v>13</v>
      </c>
      <c r="G758" s="8" t="s">
        <v>1337</v>
      </c>
      <c r="H758" s="8" t="s">
        <v>1410</v>
      </c>
      <c r="I758" s="8" t="s">
        <v>643</v>
      </c>
      <c r="J758" s="8">
        <v>1147</v>
      </c>
    </row>
    <row r="759" ht="14.25" spans="1:10">
      <c r="A759" s="8" t="s">
        <v>1410</v>
      </c>
      <c r="B759" s="8">
        <v>3197</v>
      </c>
      <c r="C759" s="8" t="str">
        <f t="shared" si="11"/>
        <v>108.439019x34.486528</v>
      </c>
      <c r="D759" s="8">
        <v>108.439019</v>
      </c>
      <c r="E759" s="8">
        <v>34.486528</v>
      </c>
      <c r="F759" s="8">
        <v>2</v>
      </c>
      <c r="G759" s="8" t="s">
        <v>1243</v>
      </c>
      <c r="H759" s="8" t="s">
        <v>1410</v>
      </c>
      <c r="I759" s="8" t="s">
        <v>643</v>
      </c>
      <c r="J759" s="8">
        <v>1234</v>
      </c>
    </row>
    <row r="760" ht="14.25" spans="1:10">
      <c r="A760" s="8" t="s">
        <v>1410</v>
      </c>
      <c r="B760" s="8">
        <v>3234</v>
      </c>
      <c r="C760" s="8" t="str">
        <f t="shared" si="11"/>
        <v>108.439019x34.486528</v>
      </c>
      <c r="D760" s="8">
        <v>108.439019</v>
      </c>
      <c r="E760" s="8">
        <v>34.486528</v>
      </c>
      <c r="F760" s="8">
        <v>1</v>
      </c>
      <c r="G760" s="8" t="s">
        <v>1413</v>
      </c>
      <c r="H760" s="8" t="s">
        <v>1410</v>
      </c>
      <c r="I760" s="8" t="s">
        <v>643</v>
      </c>
      <c r="J760" s="8">
        <v>1240</v>
      </c>
    </row>
    <row r="761" ht="14.25" spans="1:10">
      <c r="A761" s="8" t="s">
        <v>1410</v>
      </c>
      <c r="B761" s="8">
        <v>3251</v>
      </c>
      <c r="C761" s="8" t="str">
        <f t="shared" si="11"/>
        <v>108.439019x34.486528</v>
      </c>
      <c r="D761" s="8">
        <v>108.439019</v>
      </c>
      <c r="E761" s="8">
        <v>34.486528</v>
      </c>
      <c r="F761" s="8">
        <v>5</v>
      </c>
      <c r="G761" s="8" t="s">
        <v>1408</v>
      </c>
      <c r="H761" s="8" t="s">
        <v>1410</v>
      </c>
      <c r="I761" s="8" t="s">
        <v>643</v>
      </c>
      <c r="J761" s="8">
        <v>1242</v>
      </c>
    </row>
    <row r="762" ht="14.25" spans="1:10">
      <c r="A762" s="8" t="s">
        <v>1410</v>
      </c>
      <c r="B762" s="8">
        <v>3452</v>
      </c>
      <c r="C762" s="8" t="str">
        <f t="shared" si="11"/>
        <v>108.439019x34.486528</v>
      </c>
      <c r="D762" s="8">
        <v>108.439019</v>
      </c>
      <c r="E762" s="8">
        <v>34.486528</v>
      </c>
      <c r="F762" s="8">
        <v>9</v>
      </c>
      <c r="G762" s="8" t="s">
        <v>1377</v>
      </c>
      <c r="H762" s="8" t="s">
        <v>1410</v>
      </c>
      <c r="I762" s="8" t="s">
        <v>643</v>
      </c>
      <c r="J762" s="8">
        <v>1303</v>
      </c>
    </row>
    <row r="763" ht="14.25" spans="1:10">
      <c r="A763" s="8" t="s">
        <v>1410</v>
      </c>
      <c r="B763" s="8">
        <v>4091</v>
      </c>
      <c r="C763" s="8" t="str">
        <f t="shared" si="11"/>
        <v>108.439019x34.486528</v>
      </c>
      <c r="D763" s="8">
        <v>108.439019</v>
      </c>
      <c r="E763" s="8">
        <v>34.486528</v>
      </c>
      <c r="F763" s="8">
        <v>6</v>
      </c>
      <c r="G763" s="8" t="s">
        <v>1299</v>
      </c>
      <c r="H763" s="8" t="s">
        <v>1410</v>
      </c>
      <c r="I763" s="8" t="s">
        <v>643</v>
      </c>
      <c r="J763" s="8">
        <v>1563</v>
      </c>
    </row>
    <row r="764" ht="14.25" spans="1:10">
      <c r="A764" s="8" t="s">
        <v>1410</v>
      </c>
      <c r="B764" s="8">
        <v>4849</v>
      </c>
      <c r="C764" s="8" t="str">
        <f t="shared" si="11"/>
        <v>108.439019x34.486528</v>
      </c>
      <c r="D764" s="8">
        <v>108.439019</v>
      </c>
      <c r="E764" s="8">
        <v>34.486528</v>
      </c>
      <c r="F764" s="8">
        <v>2</v>
      </c>
      <c r="G764" s="8" t="s">
        <v>1308</v>
      </c>
      <c r="H764" s="8" t="s">
        <v>1410</v>
      </c>
      <c r="I764" s="8" t="s">
        <v>643</v>
      </c>
      <c r="J764" s="8">
        <v>1897</v>
      </c>
    </row>
    <row r="765" ht="14.25" spans="1:10">
      <c r="A765" s="8" t="s">
        <v>1410</v>
      </c>
      <c r="B765" s="8">
        <v>5019</v>
      </c>
      <c r="C765" s="8" t="str">
        <f t="shared" si="11"/>
        <v>108.439019x34.486528</v>
      </c>
      <c r="D765" s="8">
        <v>108.439019</v>
      </c>
      <c r="E765" s="8">
        <v>34.486528</v>
      </c>
      <c r="F765" s="8">
        <v>14</v>
      </c>
      <c r="G765" s="8" t="s">
        <v>1311</v>
      </c>
      <c r="H765" s="8" t="s">
        <v>1410</v>
      </c>
      <c r="I765" s="8" t="s">
        <v>643</v>
      </c>
      <c r="J765" s="8">
        <v>1966</v>
      </c>
    </row>
    <row r="766" ht="14.25" spans="1:10">
      <c r="A766" s="8" t="s">
        <v>1410</v>
      </c>
      <c r="B766" s="8">
        <v>5579</v>
      </c>
      <c r="C766" s="8" t="str">
        <f t="shared" si="11"/>
        <v>108.439019x34.486528</v>
      </c>
      <c r="D766" s="8">
        <v>108.439019</v>
      </c>
      <c r="E766" s="8">
        <v>34.486528</v>
      </c>
      <c r="F766" s="8">
        <v>17</v>
      </c>
      <c r="G766" s="8" t="s">
        <v>1248</v>
      </c>
      <c r="H766" s="8" t="s">
        <v>1410</v>
      </c>
      <c r="I766" s="8" t="s">
        <v>643</v>
      </c>
      <c r="J766" s="8">
        <v>2232</v>
      </c>
    </row>
    <row r="767" ht="14.25" spans="1:10">
      <c r="A767" s="8" t="s">
        <v>1410</v>
      </c>
      <c r="B767" s="8">
        <v>5844</v>
      </c>
      <c r="C767" s="8" t="str">
        <f t="shared" si="11"/>
        <v>108.439019x34.486528</v>
      </c>
      <c r="D767" s="8">
        <v>108.439019</v>
      </c>
      <c r="E767" s="8">
        <v>34.486528</v>
      </c>
      <c r="F767" s="8">
        <v>5</v>
      </c>
      <c r="G767" s="8" t="s">
        <v>1232</v>
      </c>
      <c r="H767" s="8" t="s">
        <v>1410</v>
      </c>
      <c r="I767" s="8" t="s">
        <v>643</v>
      </c>
      <c r="J767" s="8">
        <v>2368</v>
      </c>
    </row>
    <row r="768" ht="14.25" spans="1:10">
      <c r="A768" s="8" t="s">
        <v>1410</v>
      </c>
      <c r="B768" s="8">
        <v>5868</v>
      </c>
      <c r="C768" s="8" t="str">
        <f t="shared" si="11"/>
        <v>108.439019x34.486528</v>
      </c>
      <c r="D768" s="8">
        <v>108.439019</v>
      </c>
      <c r="E768" s="8">
        <v>34.486528</v>
      </c>
      <c r="F768" s="8">
        <v>2</v>
      </c>
      <c r="G768" s="8" t="s">
        <v>1364</v>
      </c>
      <c r="H768" s="8" t="s">
        <v>1410</v>
      </c>
      <c r="I768" s="8" t="s">
        <v>643</v>
      </c>
      <c r="J768" s="8">
        <v>2373</v>
      </c>
    </row>
    <row r="769" ht="14.25" spans="1:10">
      <c r="A769" s="8" t="s">
        <v>1414</v>
      </c>
      <c r="B769" s="8">
        <v>1198</v>
      </c>
      <c r="C769" s="8" t="str">
        <f t="shared" si="11"/>
        <v>108.835514x34.58462</v>
      </c>
      <c r="D769" s="8">
        <v>108.835514</v>
      </c>
      <c r="E769" s="8">
        <v>34.58462</v>
      </c>
      <c r="F769" s="8">
        <v>11</v>
      </c>
      <c r="G769" s="8" t="s">
        <v>1227</v>
      </c>
      <c r="H769" s="8" t="s">
        <v>1414</v>
      </c>
      <c r="I769" s="8" t="s">
        <v>643</v>
      </c>
      <c r="J769" s="8">
        <v>481</v>
      </c>
    </row>
    <row r="770" ht="14.25" spans="1:10">
      <c r="A770" s="8" t="s">
        <v>1414</v>
      </c>
      <c r="B770" s="8">
        <v>2646</v>
      </c>
      <c r="C770" s="8" t="str">
        <f t="shared" ref="C770:C833" si="12">CONCATENATE(D770,"x",E770)</f>
        <v>108.835514x34.58462</v>
      </c>
      <c r="D770" s="8">
        <v>108.835514</v>
      </c>
      <c r="E770" s="8">
        <v>34.58462</v>
      </c>
      <c r="F770" s="8">
        <v>32</v>
      </c>
      <c r="G770" s="8" t="s">
        <v>1246</v>
      </c>
      <c r="H770" s="8" t="s">
        <v>1414</v>
      </c>
      <c r="I770" s="8" t="s">
        <v>643</v>
      </c>
      <c r="J770" s="8">
        <v>1055</v>
      </c>
    </row>
    <row r="771" ht="14.25" spans="1:10">
      <c r="A771" s="8" t="s">
        <v>1414</v>
      </c>
      <c r="B771" s="8">
        <v>2794</v>
      </c>
      <c r="C771" s="8" t="str">
        <f t="shared" si="12"/>
        <v>108.835514x34.58462</v>
      </c>
      <c r="D771" s="8">
        <v>108.835514</v>
      </c>
      <c r="E771" s="8">
        <v>34.58462</v>
      </c>
      <c r="F771" s="8">
        <v>5</v>
      </c>
      <c r="G771" s="8" t="s">
        <v>1247</v>
      </c>
      <c r="H771" s="8" t="s">
        <v>1414</v>
      </c>
      <c r="I771" s="8" t="s">
        <v>643</v>
      </c>
      <c r="J771" s="8">
        <v>1098</v>
      </c>
    </row>
    <row r="772" ht="14.25" spans="1:10">
      <c r="A772" s="8" t="s">
        <v>1414</v>
      </c>
      <c r="B772" s="8">
        <v>2899</v>
      </c>
      <c r="C772" s="8" t="str">
        <f t="shared" si="12"/>
        <v>108.835514x34.58462</v>
      </c>
      <c r="D772" s="8">
        <v>108.835514</v>
      </c>
      <c r="E772" s="8">
        <v>34.58462</v>
      </c>
      <c r="F772" s="8">
        <v>6</v>
      </c>
      <c r="G772" s="8" t="s">
        <v>1337</v>
      </c>
      <c r="H772" s="8" t="s">
        <v>1414</v>
      </c>
      <c r="I772" s="8" t="s">
        <v>643</v>
      </c>
      <c r="J772" s="8">
        <v>1147</v>
      </c>
    </row>
    <row r="773" ht="14.25" spans="1:10">
      <c r="A773" s="8" t="s">
        <v>1414</v>
      </c>
      <c r="B773" s="8">
        <v>3207</v>
      </c>
      <c r="C773" s="8" t="str">
        <f t="shared" si="12"/>
        <v>108.835514x34.58462</v>
      </c>
      <c r="D773" s="8">
        <v>108.835514</v>
      </c>
      <c r="E773" s="8">
        <v>34.58462</v>
      </c>
      <c r="F773" s="8">
        <v>12</v>
      </c>
      <c r="G773" s="8" t="s">
        <v>1243</v>
      </c>
      <c r="H773" s="8" t="s">
        <v>1414</v>
      </c>
      <c r="I773" s="8" t="s">
        <v>643</v>
      </c>
      <c r="J773" s="8">
        <v>1234</v>
      </c>
    </row>
    <row r="774" ht="14.25" spans="1:10">
      <c r="A774" s="8" t="s">
        <v>1414</v>
      </c>
      <c r="B774" s="8">
        <v>3239</v>
      </c>
      <c r="C774" s="8" t="str">
        <f t="shared" si="12"/>
        <v>108.835514x34.58462</v>
      </c>
      <c r="D774" s="8">
        <v>108.835514</v>
      </c>
      <c r="E774" s="8">
        <v>34.58462</v>
      </c>
      <c r="F774" s="8">
        <v>6</v>
      </c>
      <c r="G774" s="8" t="s">
        <v>1413</v>
      </c>
      <c r="H774" s="8" t="s">
        <v>1414</v>
      </c>
      <c r="I774" s="8" t="s">
        <v>643</v>
      </c>
      <c r="J774" s="8">
        <v>1240</v>
      </c>
    </row>
    <row r="775" ht="14.25" spans="1:10">
      <c r="A775" s="8" t="s">
        <v>1414</v>
      </c>
      <c r="B775" s="8">
        <v>3249</v>
      </c>
      <c r="C775" s="8" t="str">
        <f t="shared" si="12"/>
        <v>108.835514x34.58462</v>
      </c>
      <c r="D775" s="8">
        <v>108.835514</v>
      </c>
      <c r="E775" s="8">
        <v>34.58462</v>
      </c>
      <c r="F775" s="8">
        <v>3</v>
      </c>
      <c r="G775" s="8" t="s">
        <v>1408</v>
      </c>
      <c r="H775" s="8" t="s">
        <v>1414</v>
      </c>
      <c r="I775" s="8" t="s">
        <v>643</v>
      </c>
      <c r="J775" s="8">
        <v>1242</v>
      </c>
    </row>
    <row r="776" ht="14.25" spans="1:10">
      <c r="A776" s="8" t="s">
        <v>1414</v>
      </c>
      <c r="B776" s="8">
        <v>3447</v>
      </c>
      <c r="C776" s="8" t="str">
        <f t="shared" si="12"/>
        <v>108.835514x34.58462</v>
      </c>
      <c r="D776" s="8">
        <v>108.835514</v>
      </c>
      <c r="E776" s="8">
        <v>34.58462</v>
      </c>
      <c r="F776" s="8">
        <v>4</v>
      </c>
      <c r="G776" s="8" t="s">
        <v>1377</v>
      </c>
      <c r="H776" s="8" t="s">
        <v>1414</v>
      </c>
      <c r="I776" s="8" t="s">
        <v>643</v>
      </c>
      <c r="J776" s="8">
        <v>1303</v>
      </c>
    </row>
    <row r="777" ht="14.25" spans="1:10">
      <c r="A777" s="8" t="s">
        <v>1414</v>
      </c>
      <c r="B777" s="8">
        <v>4854</v>
      </c>
      <c r="C777" s="8" t="str">
        <f t="shared" si="12"/>
        <v>108.835514x34.58462</v>
      </c>
      <c r="D777" s="8">
        <v>108.835514</v>
      </c>
      <c r="E777" s="8">
        <v>34.58462</v>
      </c>
      <c r="F777" s="8">
        <v>7</v>
      </c>
      <c r="G777" s="8" t="s">
        <v>1308</v>
      </c>
      <c r="H777" s="8" t="s">
        <v>1414</v>
      </c>
      <c r="I777" s="8" t="s">
        <v>643</v>
      </c>
      <c r="J777" s="8">
        <v>1897</v>
      </c>
    </row>
    <row r="778" ht="14.25" spans="1:10">
      <c r="A778" s="8" t="s">
        <v>1414</v>
      </c>
      <c r="B778" s="8">
        <v>5007</v>
      </c>
      <c r="C778" s="8" t="str">
        <f t="shared" si="12"/>
        <v>108.835514x34.58462</v>
      </c>
      <c r="D778" s="8">
        <v>108.835514</v>
      </c>
      <c r="E778" s="8">
        <v>34.58462</v>
      </c>
      <c r="F778" s="8">
        <v>2</v>
      </c>
      <c r="G778" s="8" t="s">
        <v>1311</v>
      </c>
      <c r="H778" s="8" t="s">
        <v>1414</v>
      </c>
      <c r="I778" s="8" t="s">
        <v>643</v>
      </c>
      <c r="J778" s="8">
        <v>1966</v>
      </c>
    </row>
    <row r="779" ht="14.25" spans="1:10">
      <c r="A779" s="8" t="s">
        <v>1414</v>
      </c>
      <c r="B779" s="8">
        <v>5571</v>
      </c>
      <c r="C779" s="8" t="str">
        <f t="shared" si="12"/>
        <v>108.835514x34.58462</v>
      </c>
      <c r="D779" s="8">
        <v>108.835514</v>
      </c>
      <c r="E779" s="8">
        <v>34.58462</v>
      </c>
      <c r="F779" s="8">
        <v>9</v>
      </c>
      <c r="G779" s="8" t="s">
        <v>1248</v>
      </c>
      <c r="H779" s="8" t="s">
        <v>1414</v>
      </c>
      <c r="I779" s="8" t="s">
        <v>643</v>
      </c>
      <c r="J779" s="8">
        <v>2232</v>
      </c>
    </row>
    <row r="780" ht="14.25" spans="1:10">
      <c r="A780" s="8" t="s">
        <v>1414</v>
      </c>
      <c r="B780" s="8">
        <v>5863</v>
      </c>
      <c r="C780" s="8" t="str">
        <f t="shared" si="12"/>
        <v>108.835514x34.58462</v>
      </c>
      <c r="D780" s="8">
        <v>108.835514</v>
      </c>
      <c r="E780" s="8">
        <v>34.58462</v>
      </c>
      <c r="F780" s="8">
        <v>24</v>
      </c>
      <c r="G780" s="8" t="s">
        <v>1232</v>
      </c>
      <c r="H780" s="8" t="s">
        <v>1414</v>
      </c>
      <c r="I780" s="8" t="s">
        <v>643</v>
      </c>
      <c r="J780" s="8">
        <v>2368</v>
      </c>
    </row>
    <row r="781" ht="14.25" spans="1:10">
      <c r="A781" s="8" t="s">
        <v>1414</v>
      </c>
      <c r="B781" s="8">
        <v>5872</v>
      </c>
      <c r="C781" s="8" t="str">
        <f t="shared" si="12"/>
        <v>108.835514x34.58462</v>
      </c>
      <c r="D781" s="8">
        <v>108.835514</v>
      </c>
      <c r="E781" s="8">
        <v>34.58462</v>
      </c>
      <c r="F781" s="8">
        <v>6</v>
      </c>
      <c r="G781" s="8" t="s">
        <v>1364</v>
      </c>
      <c r="H781" s="8" t="s">
        <v>1414</v>
      </c>
      <c r="I781" s="8" t="s">
        <v>643</v>
      </c>
      <c r="J781" s="8">
        <v>2373</v>
      </c>
    </row>
    <row r="782" ht="14.25" spans="1:10">
      <c r="A782" s="8" t="s">
        <v>1033</v>
      </c>
      <c r="B782" s="8">
        <v>1812</v>
      </c>
      <c r="C782" s="8" t="str">
        <f t="shared" si="12"/>
        <v>108.924274x34.294723</v>
      </c>
      <c r="D782" s="8">
        <v>108.924274</v>
      </c>
      <c r="E782" s="8">
        <v>34.294723</v>
      </c>
      <c r="F782" s="8">
        <v>2</v>
      </c>
      <c r="G782" s="8" t="s">
        <v>1415</v>
      </c>
      <c r="H782" s="8" t="s">
        <v>1033</v>
      </c>
      <c r="I782" s="8" t="s">
        <v>643</v>
      </c>
      <c r="J782" s="8">
        <v>738</v>
      </c>
    </row>
    <row r="783" ht="14.25" spans="1:10">
      <c r="A783" s="8" t="s">
        <v>1033</v>
      </c>
      <c r="B783" s="8">
        <v>2147</v>
      </c>
      <c r="C783" s="8" t="str">
        <f t="shared" si="12"/>
        <v>108.924274x34.294723</v>
      </c>
      <c r="D783" s="8">
        <v>108.924274</v>
      </c>
      <c r="E783" s="8">
        <v>34.294723</v>
      </c>
      <c r="F783" s="8">
        <v>5</v>
      </c>
      <c r="G783" s="8" t="s">
        <v>1416</v>
      </c>
      <c r="H783" s="8" t="s">
        <v>1033</v>
      </c>
      <c r="I783" s="8" t="s">
        <v>643</v>
      </c>
      <c r="J783" s="8">
        <v>883</v>
      </c>
    </row>
    <row r="784" ht="14.25" spans="1:10">
      <c r="A784" s="8" t="s">
        <v>1033</v>
      </c>
      <c r="B784" s="8">
        <v>2894</v>
      </c>
      <c r="C784" s="8" t="str">
        <f t="shared" si="12"/>
        <v>108.924274x34.294723</v>
      </c>
      <c r="D784" s="8">
        <v>108.924274</v>
      </c>
      <c r="E784" s="8">
        <v>34.294723</v>
      </c>
      <c r="F784" s="8">
        <v>1</v>
      </c>
      <c r="G784" s="8" t="s">
        <v>1337</v>
      </c>
      <c r="H784" s="8" t="s">
        <v>1033</v>
      </c>
      <c r="I784" s="8" t="s">
        <v>643</v>
      </c>
      <c r="J784" s="8">
        <v>1147</v>
      </c>
    </row>
    <row r="785" ht="14.25" spans="1:10">
      <c r="A785" s="8" t="s">
        <v>1033</v>
      </c>
      <c r="B785" s="8">
        <v>3235</v>
      </c>
      <c r="C785" s="8" t="str">
        <f t="shared" si="12"/>
        <v>108.924274x34.294723</v>
      </c>
      <c r="D785" s="8">
        <v>108.924274</v>
      </c>
      <c r="E785" s="8">
        <v>34.294723</v>
      </c>
      <c r="F785" s="8">
        <v>2</v>
      </c>
      <c r="G785" s="8" t="s">
        <v>1413</v>
      </c>
      <c r="H785" s="8" t="s">
        <v>1033</v>
      </c>
      <c r="I785" s="8" t="s">
        <v>643</v>
      </c>
      <c r="J785" s="8">
        <v>1240</v>
      </c>
    </row>
    <row r="786" ht="14.25" spans="1:10">
      <c r="A786" s="8" t="s">
        <v>1033</v>
      </c>
      <c r="B786" s="8">
        <v>3253</v>
      </c>
      <c r="C786" s="8" t="str">
        <f t="shared" si="12"/>
        <v>108.924274x34.294723</v>
      </c>
      <c r="D786" s="8">
        <v>108.924274</v>
      </c>
      <c r="E786" s="8">
        <v>34.294723</v>
      </c>
      <c r="F786" s="8">
        <v>7</v>
      </c>
      <c r="G786" s="8" t="s">
        <v>1408</v>
      </c>
      <c r="H786" s="8" t="s">
        <v>1033</v>
      </c>
      <c r="I786" s="8" t="s">
        <v>643</v>
      </c>
      <c r="J786" s="8">
        <v>1242</v>
      </c>
    </row>
    <row r="787" ht="14.25" spans="1:10">
      <c r="A787" s="8" t="s">
        <v>1033</v>
      </c>
      <c r="B787" s="8">
        <v>4852</v>
      </c>
      <c r="C787" s="8" t="str">
        <f t="shared" si="12"/>
        <v>108.924274x34.294723</v>
      </c>
      <c r="D787" s="8">
        <v>108.924274</v>
      </c>
      <c r="E787" s="8">
        <v>34.294723</v>
      </c>
      <c r="F787" s="8">
        <v>5</v>
      </c>
      <c r="G787" s="8" t="s">
        <v>1308</v>
      </c>
      <c r="H787" s="8" t="s">
        <v>1033</v>
      </c>
      <c r="I787" s="8" t="s">
        <v>643</v>
      </c>
      <c r="J787" s="8">
        <v>1897</v>
      </c>
    </row>
    <row r="788" ht="14.25" spans="1:10">
      <c r="A788" s="8" t="s">
        <v>1033</v>
      </c>
      <c r="B788" s="8">
        <v>5870</v>
      </c>
      <c r="C788" s="8" t="str">
        <f t="shared" si="12"/>
        <v>108.924274x34.294723</v>
      </c>
      <c r="D788" s="8">
        <v>108.924274</v>
      </c>
      <c r="E788" s="8">
        <v>34.294723</v>
      </c>
      <c r="F788" s="8">
        <v>4</v>
      </c>
      <c r="G788" s="8" t="s">
        <v>1364</v>
      </c>
      <c r="H788" s="8" t="s">
        <v>1033</v>
      </c>
      <c r="I788" s="8" t="s">
        <v>643</v>
      </c>
      <c r="J788" s="8">
        <v>2373</v>
      </c>
    </row>
    <row r="789" ht="14.25" spans="1:10">
      <c r="A789" s="8" t="s">
        <v>894</v>
      </c>
      <c r="B789" s="8">
        <v>2145</v>
      </c>
      <c r="C789" s="8" t="str">
        <f t="shared" si="12"/>
        <v>110.713426x35.150205</v>
      </c>
      <c r="D789" s="8">
        <v>110.713426</v>
      </c>
      <c r="E789" s="8">
        <v>35.150205</v>
      </c>
      <c r="F789" s="8">
        <v>3</v>
      </c>
      <c r="G789" s="8" t="s">
        <v>1416</v>
      </c>
      <c r="H789" s="8" t="s">
        <v>894</v>
      </c>
      <c r="I789" s="8" t="s">
        <v>643</v>
      </c>
      <c r="J789" s="8">
        <v>883</v>
      </c>
    </row>
    <row r="790" ht="14.25" spans="1:10">
      <c r="A790" s="8" t="s">
        <v>894</v>
      </c>
      <c r="B790" s="8">
        <v>2914</v>
      </c>
      <c r="C790" s="8" t="str">
        <f t="shared" si="12"/>
        <v>110.713426x35.150205</v>
      </c>
      <c r="D790" s="8">
        <v>110.713426</v>
      </c>
      <c r="E790" s="8">
        <v>35.150205</v>
      </c>
      <c r="F790" s="8">
        <v>21</v>
      </c>
      <c r="G790" s="8" t="s">
        <v>1337</v>
      </c>
      <c r="H790" s="8" t="s">
        <v>894</v>
      </c>
      <c r="I790" s="8" t="s">
        <v>643</v>
      </c>
      <c r="J790" s="8">
        <v>1147</v>
      </c>
    </row>
    <row r="791" ht="14.25" spans="1:10">
      <c r="A791" s="8" t="s">
        <v>894</v>
      </c>
      <c r="B791" s="8">
        <v>3248</v>
      </c>
      <c r="C791" s="8" t="str">
        <f t="shared" si="12"/>
        <v>110.713426x35.150205</v>
      </c>
      <c r="D791" s="8">
        <v>110.713426</v>
      </c>
      <c r="E791" s="8">
        <v>35.150205</v>
      </c>
      <c r="F791" s="8">
        <v>2</v>
      </c>
      <c r="G791" s="8" t="s">
        <v>1408</v>
      </c>
      <c r="H791" s="8" t="s">
        <v>894</v>
      </c>
      <c r="I791" s="8" t="s">
        <v>643</v>
      </c>
      <c r="J791" s="8">
        <v>1242</v>
      </c>
    </row>
    <row r="792" ht="14.25" spans="1:10">
      <c r="A792" s="8" t="s">
        <v>894</v>
      </c>
      <c r="B792" s="8">
        <v>3450</v>
      </c>
      <c r="C792" s="8" t="str">
        <f t="shared" si="12"/>
        <v>110.713426x35.150205</v>
      </c>
      <c r="D792" s="8">
        <v>110.713426</v>
      </c>
      <c r="E792" s="8">
        <v>35.150205</v>
      </c>
      <c r="F792" s="8">
        <v>7</v>
      </c>
      <c r="G792" s="8" t="s">
        <v>1377</v>
      </c>
      <c r="H792" s="8" t="s">
        <v>894</v>
      </c>
      <c r="I792" s="8" t="s">
        <v>643</v>
      </c>
      <c r="J792" s="8">
        <v>1303</v>
      </c>
    </row>
    <row r="793" ht="14.25" spans="1:10">
      <c r="A793" s="8" t="s">
        <v>894</v>
      </c>
      <c r="B793" s="8">
        <v>3719</v>
      </c>
      <c r="C793" s="8" t="str">
        <f t="shared" si="12"/>
        <v>110.713426x35.150205</v>
      </c>
      <c r="D793" s="8">
        <v>110.713426</v>
      </c>
      <c r="E793" s="8">
        <v>35.150205</v>
      </c>
      <c r="F793" s="8">
        <v>4</v>
      </c>
      <c r="G793" s="8" t="s">
        <v>1417</v>
      </c>
      <c r="H793" s="8" t="s">
        <v>894</v>
      </c>
      <c r="I793" s="8" t="s">
        <v>643</v>
      </c>
      <c r="J793" s="8">
        <v>1387</v>
      </c>
    </row>
    <row r="794" ht="14.25" spans="1:10">
      <c r="A794" s="8" t="s">
        <v>894</v>
      </c>
      <c r="B794" s="8">
        <v>3752</v>
      </c>
      <c r="C794" s="8" t="str">
        <f t="shared" si="12"/>
        <v>110.713426x35.150205</v>
      </c>
      <c r="D794" s="8">
        <v>110.713426</v>
      </c>
      <c r="E794" s="8">
        <v>35.150205</v>
      </c>
      <c r="F794" s="8">
        <v>17</v>
      </c>
      <c r="G794" s="8" t="s">
        <v>1418</v>
      </c>
      <c r="H794" s="8" t="s">
        <v>894</v>
      </c>
      <c r="I794" s="8" t="s">
        <v>643</v>
      </c>
      <c r="J794" s="8">
        <v>1388</v>
      </c>
    </row>
    <row r="795" ht="14.25" spans="1:10">
      <c r="A795" s="8" t="s">
        <v>894</v>
      </c>
      <c r="B795" s="8">
        <v>5010</v>
      </c>
      <c r="C795" s="8" t="str">
        <f t="shared" si="12"/>
        <v>110.713426x35.150205</v>
      </c>
      <c r="D795" s="8">
        <v>110.713426</v>
      </c>
      <c r="E795" s="8">
        <v>35.150205</v>
      </c>
      <c r="F795" s="8">
        <v>5</v>
      </c>
      <c r="G795" s="8" t="s">
        <v>1311</v>
      </c>
      <c r="H795" s="8" t="s">
        <v>894</v>
      </c>
      <c r="I795" s="8" t="s">
        <v>643</v>
      </c>
      <c r="J795" s="8">
        <v>1966</v>
      </c>
    </row>
    <row r="796" ht="14.25" spans="1:10">
      <c r="A796" s="8" t="s">
        <v>957</v>
      </c>
      <c r="B796" s="8">
        <v>1748</v>
      </c>
      <c r="C796" s="8" t="str">
        <f t="shared" si="12"/>
        <v>111.209914x34.73434</v>
      </c>
      <c r="D796" s="8">
        <v>111.209914</v>
      </c>
      <c r="E796" s="8">
        <v>34.73434</v>
      </c>
      <c r="F796" s="8">
        <v>8</v>
      </c>
      <c r="G796" s="8" t="s">
        <v>1352</v>
      </c>
      <c r="H796" s="8" t="s">
        <v>957</v>
      </c>
      <c r="I796" s="8" t="s">
        <v>643</v>
      </c>
      <c r="J796" s="8">
        <v>721</v>
      </c>
    </row>
    <row r="797" ht="14.25" spans="1:10">
      <c r="A797" s="8" t="s">
        <v>990</v>
      </c>
      <c r="B797" s="8">
        <v>2143</v>
      </c>
      <c r="C797" s="8" t="str">
        <f t="shared" si="12"/>
        <v>111.946962x35.739771</v>
      </c>
      <c r="D797" s="8">
        <v>111.946962</v>
      </c>
      <c r="E797" s="8">
        <v>35.739771</v>
      </c>
      <c r="F797" s="8">
        <v>1</v>
      </c>
      <c r="G797" s="8" t="s">
        <v>1416</v>
      </c>
      <c r="H797" s="8" t="s">
        <v>990</v>
      </c>
      <c r="I797" s="8" t="s">
        <v>643</v>
      </c>
      <c r="J797" s="8">
        <v>883</v>
      </c>
    </row>
    <row r="798" ht="14.25" spans="1:10">
      <c r="A798" s="8" t="s">
        <v>990</v>
      </c>
      <c r="B798" s="8">
        <v>3747</v>
      </c>
      <c r="C798" s="8" t="str">
        <f t="shared" si="12"/>
        <v>111.946962x35.739771</v>
      </c>
      <c r="D798" s="8">
        <v>111.946962</v>
      </c>
      <c r="E798" s="8">
        <v>35.739771</v>
      </c>
      <c r="F798" s="8">
        <v>12</v>
      </c>
      <c r="G798" s="8" t="s">
        <v>1418</v>
      </c>
      <c r="H798" s="8" t="s">
        <v>990</v>
      </c>
      <c r="I798" s="8" t="s">
        <v>643</v>
      </c>
      <c r="J798" s="8">
        <v>1388</v>
      </c>
    </row>
    <row r="799" ht="14.25" spans="1:10">
      <c r="A799" s="8" t="s">
        <v>1419</v>
      </c>
      <c r="B799" s="8">
        <v>3733</v>
      </c>
      <c r="C799" s="8" t="str">
        <f t="shared" si="12"/>
        <v>112.689132x38.445659</v>
      </c>
      <c r="D799" s="8">
        <v>112.689132</v>
      </c>
      <c r="E799" s="8">
        <v>38.445659</v>
      </c>
      <c r="F799" s="8">
        <v>18</v>
      </c>
      <c r="G799" s="8" t="s">
        <v>1417</v>
      </c>
      <c r="H799" s="8" t="s">
        <v>1419</v>
      </c>
      <c r="I799" s="8" t="s">
        <v>643</v>
      </c>
      <c r="J799" s="8">
        <v>1387</v>
      </c>
    </row>
    <row r="800" ht="14.25" spans="1:10">
      <c r="A800" s="8" t="s">
        <v>1419</v>
      </c>
      <c r="B800" s="8">
        <v>5904</v>
      </c>
      <c r="C800" s="8" t="str">
        <f t="shared" si="12"/>
        <v>112.689132x38.445659</v>
      </c>
      <c r="D800" s="8">
        <v>112.689132</v>
      </c>
      <c r="E800" s="8">
        <v>38.445659</v>
      </c>
      <c r="F800" s="8">
        <v>3</v>
      </c>
      <c r="G800" s="8" t="s">
        <v>1420</v>
      </c>
      <c r="H800" s="8" t="s">
        <v>1419</v>
      </c>
      <c r="I800" s="8" t="s">
        <v>643</v>
      </c>
      <c r="J800" s="8">
        <v>2381</v>
      </c>
    </row>
    <row r="801" ht="14.25" spans="1:10">
      <c r="A801" s="8" t="s">
        <v>1421</v>
      </c>
      <c r="B801" s="8">
        <v>3436</v>
      </c>
      <c r="C801" s="8" t="str">
        <f t="shared" si="12"/>
        <v>112.7154x38.710328</v>
      </c>
      <c r="D801" s="8">
        <v>112.7154</v>
      </c>
      <c r="E801" s="8">
        <v>38.710328</v>
      </c>
      <c r="F801" s="8">
        <v>26</v>
      </c>
      <c r="G801" s="8" t="s">
        <v>1422</v>
      </c>
      <c r="H801" s="8" t="s">
        <v>1421</v>
      </c>
      <c r="I801" s="8" t="s">
        <v>643</v>
      </c>
      <c r="J801" s="8">
        <v>1302</v>
      </c>
    </row>
    <row r="802" ht="14.25" spans="1:10">
      <c r="A802" s="8" t="s">
        <v>1421</v>
      </c>
      <c r="B802" s="8">
        <v>3457</v>
      </c>
      <c r="C802" s="8" t="str">
        <f t="shared" si="12"/>
        <v>112.7154x38.710328</v>
      </c>
      <c r="D802" s="8">
        <v>112.7154</v>
      </c>
      <c r="E802" s="8">
        <v>38.710328</v>
      </c>
      <c r="F802" s="8">
        <v>1</v>
      </c>
      <c r="G802" s="8" t="s">
        <v>1423</v>
      </c>
      <c r="H802" s="8" t="s">
        <v>1421</v>
      </c>
      <c r="I802" s="8" t="s">
        <v>643</v>
      </c>
      <c r="J802" s="8">
        <v>1306</v>
      </c>
    </row>
    <row r="803" ht="14.25" spans="1:10">
      <c r="A803" s="8" t="s">
        <v>1421</v>
      </c>
      <c r="B803" s="8">
        <v>3727</v>
      </c>
      <c r="C803" s="8" t="str">
        <f t="shared" si="12"/>
        <v>112.7154x38.710328</v>
      </c>
      <c r="D803" s="8">
        <v>112.7154</v>
      </c>
      <c r="E803" s="8">
        <v>38.710328</v>
      </c>
      <c r="F803" s="8">
        <v>12</v>
      </c>
      <c r="G803" s="8" t="s">
        <v>1417</v>
      </c>
      <c r="H803" s="8" t="s">
        <v>1421</v>
      </c>
      <c r="I803" s="8" t="s">
        <v>643</v>
      </c>
      <c r="J803" s="8">
        <v>1387</v>
      </c>
    </row>
    <row r="804" ht="14.25" spans="1:10">
      <c r="A804" s="8" t="s">
        <v>1421</v>
      </c>
      <c r="B804" s="8">
        <v>5916</v>
      </c>
      <c r="C804" s="8" t="str">
        <f t="shared" si="12"/>
        <v>112.7154x38.710328</v>
      </c>
      <c r="D804" s="8">
        <v>112.7154</v>
      </c>
      <c r="E804" s="8">
        <v>38.710328</v>
      </c>
      <c r="F804" s="8">
        <v>15</v>
      </c>
      <c r="G804" s="8" t="s">
        <v>1420</v>
      </c>
      <c r="H804" s="8" t="s">
        <v>1421</v>
      </c>
      <c r="I804" s="8" t="s">
        <v>643</v>
      </c>
      <c r="J804" s="8">
        <v>2381</v>
      </c>
    </row>
    <row r="805" ht="14.25" spans="1:10">
      <c r="A805" s="8" t="s">
        <v>1424</v>
      </c>
      <c r="B805" s="8">
        <v>3090</v>
      </c>
      <c r="C805" s="8" t="str">
        <f t="shared" si="12"/>
        <v>112.878616x34.623205</v>
      </c>
      <c r="D805" s="8">
        <v>112.878616</v>
      </c>
      <c r="E805" s="8">
        <v>34.623205</v>
      </c>
      <c r="F805" s="8">
        <v>29</v>
      </c>
      <c r="G805" s="8" t="s">
        <v>1425</v>
      </c>
      <c r="H805" s="8" t="s">
        <v>1424</v>
      </c>
      <c r="I805" s="8" t="s">
        <v>643</v>
      </c>
      <c r="J805" s="8">
        <v>1207</v>
      </c>
    </row>
    <row r="806" ht="14.25" spans="1:10">
      <c r="A806" s="8" t="s">
        <v>1424</v>
      </c>
      <c r="B806" s="8">
        <v>3432</v>
      </c>
      <c r="C806" s="8" t="str">
        <f t="shared" si="12"/>
        <v>112.878616x34.623205</v>
      </c>
      <c r="D806" s="8">
        <v>112.878616</v>
      </c>
      <c r="E806" s="8">
        <v>34.623205</v>
      </c>
      <c r="F806" s="8">
        <v>22</v>
      </c>
      <c r="G806" s="8" t="s">
        <v>1422</v>
      </c>
      <c r="H806" s="8" t="s">
        <v>1424</v>
      </c>
      <c r="I806" s="8" t="s">
        <v>643</v>
      </c>
      <c r="J806" s="8">
        <v>1302</v>
      </c>
    </row>
    <row r="807" ht="14.25" spans="1:10">
      <c r="A807" s="8" t="s">
        <v>1424</v>
      </c>
      <c r="B807" s="8">
        <v>3717</v>
      </c>
      <c r="C807" s="8" t="str">
        <f t="shared" si="12"/>
        <v>112.878616x34.623205</v>
      </c>
      <c r="D807" s="8">
        <v>112.878616</v>
      </c>
      <c r="E807" s="8">
        <v>34.623205</v>
      </c>
      <c r="F807" s="8">
        <v>2</v>
      </c>
      <c r="G807" s="8" t="s">
        <v>1417</v>
      </c>
      <c r="H807" s="8" t="s">
        <v>1424</v>
      </c>
      <c r="I807" s="8" t="s">
        <v>643</v>
      </c>
      <c r="J807" s="8">
        <v>1387</v>
      </c>
    </row>
    <row r="808" ht="14.25" spans="1:10">
      <c r="A808" s="8" t="s">
        <v>973</v>
      </c>
      <c r="B808" s="8">
        <v>1811</v>
      </c>
      <c r="C808" s="8" t="str">
        <f t="shared" si="12"/>
        <v>113.249349x35.222224</v>
      </c>
      <c r="D808" s="8">
        <v>113.249349</v>
      </c>
      <c r="E808" s="8">
        <v>35.222224</v>
      </c>
      <c r="F808" s="8">
        <v>1</v>
      </c>
      <c r="G808" s="8" t="s">
        <v>1415</v>
      </c>
      <c r="H808" s="8" t="s">
        <v>973</v>
      </c>
      <c r="I808" s="8" t="s">
        <v>643</v>
      </c>
      <c r="J808" s="8">
        <v>738</v>
      </c>
    </row>
    <row r="809" ht="14.25" spans="1:10">
      <c r="A809" s="8" t="s">
        <v>1041</v>
      </c>
      <c r="B809" s="8">
        <v>628</v>
      </c>
      <c r="C809" s="8" t="str">
        <f t="shared" si="12"/>
        <v>113.747901x34.403467</v>
      </c>
      <c r="D809" s="8">
        <v>113.747901</v>
      </c>
      <c r="E809" s="8">
        <v>34.403467</v>
      </c>
      <c r="F809" s="8">
        <v>1</v>
      </c>
      <c r="G809" s="8" t="s">
        <v>1411</v>
      </c>
      <c r="H809" s="8" t="s">
        <v>1041</v>
      </c>
      <c r="I809" s="8" t="s">
        <v>643</v>
      </c>
      <c r="J809" s="8">
        <v>241</v>
      </c>
    </row>
    <row r="810" ht="14.25" spans="1:10">
      <c r="A810" s="8" t="s">
        <v>1041</v>
      </c>
      <c r="B810" s="8">
        <v>1773</v>
      </c>
      <c r="C810" s="8" t="str">
        <f t="shared" si="12"/>
        <v>113.747901x34.403467</v>
      </c>
      <c r="D810" s="8">
        <v>113.747901</v>
      </c>
      <c r="E810" s="8">
        <v>34.403467</v>
      </c>
      <c r="F810" s="8">
        <v>2</v>
      </c>
      <c r="G810" s="8" t="s">
        <v>1412</v>
      </c>
      <c r="H810" s="8" t="s">
        <v>1041</v>
      </c>
      <c r="I810" s="8" t="s">
        <v>643</v>
      </c>
      <c r="J810" s="8">
        <v>727</v>
      </c>
    </row>
    <row r="811" ht="14.25" spans="1:10">
      <c r="A811" s="8" t="s">
        <v>1041</v>
      </c>
      <c r="B811" s="8">
        <v>2144</v>
      </c>
      <c r="C811" s="8" t="str">
        <f t="shared" si="12"/>
        <v>113.747901x34.403467</v>
      </c>
      <c r="D811" s="8">
        <v>113.747901</v>
      </c>
      <c r="E811" s="8">
        <v>34.403467</v>
      </c>
      <c r="F811" s="8">
        <v>2</v>
      </c>
      <c r="G811" s="8" t="s">
        <v>1416</v>
      </c>
      <c r="H811" s="8" t="s">
        <v>1041</v>
      </c>
      <c r="I811" s="8" t="s">
        <v>643</v>
      </c>
      <c r="J811" s="8">
        <v>883</v>
      </c>
    </row>
    <row r="812" ht="14.25" spans="1:10">
      <c r="A812" s="8" t="s">
        <v>1041</v>
      </c>
      <c r="B812" s="8">
        <v>3237</v>
      </c>
      <c r="C812" s="8" t="str">
        <f t="shared" si="12"/>
        <v>113.747901x34.403467</v>
      </c>
      <c r="D812" s="8">
        <v>113.747901</v>
      </c>
      <c r="E812" s="8">
        <v>34.403467</v>
      </c>
      <c r="F812" s="8">
        <v>4</v>
      </c>
      <c r="G812" s="8" t="s">
        <v>1413</v>
      </c>
      <c r="H812" s="8" t="s">
        <v>1041</v>
      </c>
      <c r="I812" s="8" t="s">
        <v>643</v>
      </c>
      <c r="J812" s="8">
        <v>1240</v>
      </c>
    </row>
    <row r="813" ht="14.25" spans="1:10">
      <c r="A813" s="8" t="s">
        <v>1041</v>
      </c>
      <c r="B813" s="8">
        <v>3252</v>
      </c>
      <c r="C813" s="8" t="str">
        <f t="shared" si="12"/>
        <v>113.747901x34.403467</v>
      </c>
      <c r="D813" s="8">
        <v>113.747901</v>
      </c>
      <c r="E813" s="8">
        <v>34.403467</v>
      </c>
      <c r="F813" s="8">
        <v>6</v>
      </c>
      <c r="G813" s="8" t="s">
        <v>1408</v>
      </c>
      <c r="H813" s="8" t="s">
        <v>1041</v>
      </c>
      <c r="I813" s="8" t="s">
        <v>643</v>
      </c>
      <c r="J813" s="8">
        <v>1242</v>
      </c>
    </row>
    <row r="814" ht="14.25" spans="1:10">
      <c r="A814" s="8" t="s">
        <v>1041</v>
      </c>
      <c r="B814" s="8">
        <v>3446</v>
      </c>
      <c r="C814" s="8" t="str">
        <f t="shared" si="12"/>
        <v>113.747901x34.403467</v>
      </c>
      <c r="D814" s="8">
        <v>113.747901</v>
      </c>
      <c r="E814" s="8">
        <v>34.403467</v>
      </c>
      <c r="F814" s="8">
        <v>3</v>
      </c>
      <c r="G814" s="8" t="s">
        <v>1377</v>
      </c>
      <c r="H814" s="8" t="s">
        <v>1041</v>
      </c>
      <c r="I814" s="8" t="s">
        <v>643</v>
      </c>
      <c r="J814" s="8">
        <v>1303</v>
      </c>
    </row>
    <row r="815" ht="14.25" spans="1:10">
      <c r="A815" s="8" t="s">
        <v>1041</v>
      </c>
      <c r="B815" s="8">
        <v>5867</v>
      </c>
      <c r="C815" s="8" t="str">
        <f t="shared" si="12"/>
        <v>113.747901x34.403467</v>
      </c>
      <c r="D815" s="8">
        <v>113.747901</v>
      </c>
      <c r="E815" s="8">
        <v>34.403467</v>
      </c>
      <c r="F815" s="8">
        <v>1</v>
      </c>
      <c r="G815" s="8" t="s">
        <v>1364</v>
      </c>
      <c r="H815" s="8" t="s">
        <v>1041</v>
      </c>
      <c r="I815" s="8" t="s">
        <v>643</v>
      </c>
      <c r="J815" s="8">
        <v>2373</v>
      </c>
    </row>
    <row r="816" ht="14.25" spans="1:10">
      <c r="A816" s="8" t="s">
        <v>1358</v>
      </c>
      <c r="B816" s="8">
        <v>3697</v>
      </c>
      <c r="C816" s="8" t="str">
        <f t="shared" si="12"/>
        <v>114.534429x33.773949</v>
      </c>
      <c r="D816" s="8">
        <v>114.534429</v>
      </c>
      <c r="E816" s="8">
        <v>33.773949</v>
      </c>
      <c r="F816" s="8">
        <v>20</v>
      </c>
      <c r="G816" s="8" t="s">
        <v>1231</v>
      </c>
      <c r="H816" s="8" t="s">
        <v>1358</v>
      </c>
      <c r="I816" s="8" t="s">
        <v>643</v>
      </c>
      <c r="J816" s="8">
        <v>1386</v>
      </c>
    </row>
    <row r="817" ht="14.25" spans="1:10">
      <c r="A817" s="8" t="s">
        <v>85</v>
      </c>
      <c r="B817" s="8">
        <v>1813</v>
      </c>
      <c r="C817" s="8" t="str">
        <f t="shared" si="12"/>
        <v>115.417654x35.206541</v>
      </c>
      <c r="D817" s="8">
        <v>115.417654</v>
      </c>
      <c r="E817" s="8">
        <v>35.206541</v>
      </c>
      <c r="F817" s="8">
        <v>3</v>
      </c>
      <c r="G817" s="8" t="s">
        <v>1415</v>
      </c>
      <c r="H817" s="8" t="s">
        <v>85</v>
      </c>
      <c r="I817" s="8" t="s">
        <v>643</v>
      </c>
      <c r="J817" s="8">
        <v>738</v>
      </c>
    </row>
    <row r="818" ht="14.25" spans="1:10">
      <c r="A818" s="8" t="s">
        <v>85</v>
      </c>
      <c r="B818" s="8">
        <v>2909</v>
      </c>
      <c r="C818" s="8" t="str">
        <f t="shared" si="12"/>
        <v>115.417654x35.206541</v>
      </c>
      <c r="D818" s="8">
        <v>115.417654</v>
      </c>
      <c r="E818" s="8">
        <v>35.206541</v>
      </c>
      <c r="F818" s="8">
        <v>16</v>
      </c>
      <c r="G818" s="8" t="s">
        <v>1337</v>
      </c>
      <c r="H818" s="8" t="s">
        <v>85</v>
      </c>
      <c r="I818" s="8" t="s">
        <v>643</v>
      </c>
      <c r="J818" s="8">
        <v>1147</v>
      </c>
    </row>
    <row r="819" ht="14.25" spans="1:10">
      <c r="A819" s="8" t="s">
        <v>85</v>
      </c>
      <c r="B819" s="8">
        <v>3238</v>
      </c>
      <c r="C819" s="8" t="str">
        <f t="shared" si="12"/>
        <v>115.417654x35.206541</v>
      </c>
      <c r="D819" s="8">
        <v>115.417654</v>
      </c>
      <c r="E819" s="8">
        <v>35.206541</v>
      </c>
      <c r="F819" s="8">
        <v>5</v>
      </c>
      <c r="G819" s="8" t="s">
        <v>1413</v>
      </c>
      <c r="H819" s="8" t="s">
        <v>85</v>
      </c>
      <c r="I819" s="8" t="s">
        <v>643</v>
      </c>
      <c r="J819" s="8">
        <v>1240</v>
      </c>
    </row>
    <row r="820" ht="14.25" spans="1:10">
      <c r="A820" s="8" t="s">
        <v>85</v>
      </c>
      <c r="B820" s="8">
        <v>3247</v>
      </c>
      <c r="C820" s="8" t="str">
        <f t="shared" si="12"/>
        <v>115.417654x35.206541</v>
      </c>
      <c r="D820" s="8">
        <v>115.417654</v>
      </c>
      <c r="E820" s="8">
        <v>35.206541</v>
      </c>
      <c r="F820" s="8">
        <v>1</v>
      </c>
      <c r="G820" s="8" t="s">
        <v>1408</v>
      </c>
      <c r="H820" s="8" t="s">
        <v>85</v>
      </c>
      <c r="I820" s="8" t="s">
        <v>643</v>
      </c>
      <c r="J820" s="8">
        <v>1242</v>
      </c>
    </row>
    <row r="821" ht="14.25" spans="1:10">
      <c r="A821" s="8" t="s">
        <v>85</v>
      </c>
      <c r="B821" s="8">
        <v>3451</v>
      </c>
      <c r="C821" s="8" t="str">
        <f t="shared" si="12"/>
        <v>115.417654x35.206541</v>
      </c>
      <c r="D821" s="8">
        <v>115.417654</v>
      </c>
      <c r="E821" s="8">
        <v>35.206541</v>
      </c>
      <c r="F821" s="8">
        <v>8</v>
      </c>
      <c r="G821" s="8" t="s">
        <v>1377</v>
      </c>
      <c r="H821" s="8" t="s">
        <v>85</v>
      </c>
      <c r="I821" s="8" t="s">
        <v>643</v>
      </c>
      <c r="J821" s="8">
        <v>1303</v>
      </c>
    </row>
    <row r="822" ht="14.25" spans="1:10">
      <c r="A822" s="8" t="s">
        <v>85</v>
      </c>
      <c r="B822" s="8">
        <v>5018</v>
      </c>
      <c r="C822" s="8" t="str">
        <f t="shared" si="12"/>
        <v>115.417654x35.206541</v>
      </c>
      <c r="D822" s="8">
        <v>115.417654</v>
      </c>
      <c r="E822" s="8">
        <v>35.206541</v>
      </c>
      <c r="F822" s="8">
        <v>13</v>
      </c>
      <c r="G822" s="8" t="s">
        <v>1311</v>
      </c>
      <c r="H822" s="8" t="s">
        <v>85</v>
      </c>
      <c r="I822" s="8" t="s">
        <v>643</v>
      </c>
      <c r="J822" s="8">
        <v>1966</v>
      </c>
    </row>
    <row r="823" ht="14.25" spans="1:10">
      <c r="A823" s="8" t="s">
        <v>70</v>
      </c>
      <c r="B823" s="8">
        <v>456</v>
      </c>
      <c r="C823" s="8" t="str">
        <f t="shared" si="12"/>
        <v>115.578396x35.078226</v>
      </c>
      <c r="D823" s="8">
        <v>115.578396</v>
      </c>
      <c r="E823" s="8">
        <v>35.078226</v>
      </c>
      <c r="F823" s="8">
        <v>1</v>
      </c>
      <c r="G823" s="8" t="s">
        <v>1426</v>
      </c>
      <c r="H823" s="8" t="s">
        <v>70</v>
      </c>
      <c r="I823" s="8" t="s">
        <v>643</v>
      </c>
      <c r="J823" s="8">
        <v>180</v>
      </c>
    </row>
    <row r="824" ht="14.25" spans="1:10">
      <c r="A824" s="8" t="s">
        <v>70</v>
      </c>
      <c r="B824" s="8">
        <v>890</v>
      </c>
      <c r="C824" s="8" t="str">
        <f t="shared" si="12"/>
        <v>115.578396x35.078226</v>
      </c>
      <c r="D824" s="8">
        <v>115.578396</v>
      </c>
      <c r="E824" s="8">
        <v>35.078226</v>
      </c>
      <c r="F824" s="8">
        <v>1</v>
      </c>
      <c r="G824" s="8" t="s">
        <v>1427</v>
      </c>
      <c r="H824" s="8" t="s">
        <v>70</v>
      </c>
      <c r="I824" s="8" t="s">
        <v>643</v>
      </c>
      <c r="J824" s="8">
        <v>327</v>
      </c>
    </row>
    <row r="825" ht="14.25" spans="1:10">
      <c r="A825" s="8" t="s">
        <v>70</v>
      </c>
      <c r="B825" s="8">
        <v>4089</v>
      </c>
      <c r="C825" s="8" t="str">
        <f t="shared" si="12"/>
        <v>115.578396x35.078226</v>
      </c>
      <c r="D825" s="8">
        <v>115.578396</v>
      </c>
      <c r="E825" s="8">
        <v>35.078226</v>
      </c>
      <c r="F825" s="8">
        <v>4</v>
      </c>
      <c r="G825" s="8" t="s">
        <v>1299</v>
      </c>
      <c r="H825" s="8" t="s">
        <v>70</v>
      </c>
      <c r="I825" s="8" t="s">
        <v>643</v>
      </c>
      <c r="J825" s="8">
        <v>1563</v>
      </c>
    </row>
    <row r="826" ht="14.25" spans="1:10">
      <c r="A826" s="8" t="s">
        <v>850</v>
      </c>
      <c r="B826" s="8">
        <v>479</v>
      </c>
      <c r="C826" s="8" t="str">
        <f t="shared" si="12"/>
        <v>117.06287x35.965517</v>
      </c>
      <c r="D826" s="8">
        <v>117.06287</v>
      </c>
      <c r="E826" s="8">
        <v>35.965517</v>
      </c>
      <c r="F826" s="8">
        <v>4</v>
      </c>
      <c r="G826" s="8" t="s">
        <v>1349</v>
      </c>
      <c r="H826" s="8" t="s">
        <v>850</v>
      </c>
      <c r="I826" s="8" t="s">
        <v>643</v>
      </c>
      <c r="J826" s="8">
        <v>186</v>
      </c>
    </row>
    <row r="827" ht="14.25" spans="1:10">
      <c r="A827" s="8" t="s">
        <v>850</v>
      </c>
      <c r="B827" s="8">
        <v>2146</v>
      </c>
      <c r="C827" s="8" t="str">
        <f t="shared" si="12"/>
        <v>117.06287x35.965517</v>
      </c>
      <c r="D827" s="8">
        <v>117.06287</v>
      </c>
      <c r="E827" s="8">
        <v>35.965517</v>
      </c>
      <c r="F827" s="8">
        <v>4</v>
      </c>
      <c r="G827" s="8" t="s">
        <v>1416</v>
      </c>
      <c r="H827" s="8" t="s">
        <v>850</v>
      </c>
      <c r="I827" s="8" t="s">
        <v>643</v>
      </c>
      <c r="J827" s="8">
        <v>883</v>
      </c>
    </row>
    <row r="828" ht="14.25" spans="1:10">
      <c r="A828" s="8" t="s">
        <v>892</v>
      </c>
      <c r="B828" s="8">
        <v>3463</v>
      </c>
      <c r="C828" s="8" t="str">
        <f t="shared" si="12"/>
        <v>117.346604x37.752539</v>
      </c>
      <c r="D828" s="8">
        <v>117.346604</v>
      </c>
      <c r="E828" s="8">
        <v>37.752539</v>
      </c>
      <c r="F828" s="8">
        <v>7</v>
      </c>
      <c r="G828" s="8" t="s">
        <v>1423</v>
      </c>
      <c r="H828" s="8" t="s">
        <v>892</v>
      </c>
      <c r="I828" s="8" t="s">
        <v>643</v>
      </c>
      <c r="J828" s="8">
        <v>1306</v>
      </c>
    </row>
    <row r="829" ht="14.25" spans="1:10">
      <c r="A829" s="8" t="s">
        <v>892</v>
      </c>
      <c r="B829" s="8">
        <v>5909</v>
      </c>
      <c r="C829" s="8" t="str">
        <f t="shared" si="12"/>
        <v>117.346604x37.752539</v>
      </c>
      <c r="D829" s="8">
        <v>117.346604</v>
      </c>
      <c r="E829" s="8">
        <v>37.752539</v>
      </c>
      <c r="F829" s="8">
        <v>8</v>
      </c>
      <c r="G829" s="8" t="s">
        <v>1420</v>
      </c>
      <c r="H829" s="8" t="s">
        <v>892</v>
      </c>
      <c r="I829" s="8" t="s">
        <v>643</v>
      </c>
      <c r="J829" s="8">
        <v>2381</v>
      </c>
    </row>
    <row r="830" ht="14.25" spans="1:10">
      <c r="A830" s="8" t="s">
        <v>904</v>
      </c>
      <c r="B830" s="8">
        <v>546</v>
      </c>
      <c r="C830" s="8" t="str">
        <f t="shared" si="12"/>
        <v>115.038067x35.757543</v>
      </c>
      <c r="D830" s="8">
        <v>115.038067</v>
      </c>
      <c r="E830" s="8">
        <v>35.757543</v>
      </c>
      <c r="F830" s="8">
        <v>1</v>
      </c>
      <c r="G830" s="8" t="s">
        <v>1428</v>
      </c>
      <c r="H830" s="8" t="s">
        <v>904</v>
      </c>
      <c r="I830" s="8" t="s">
        <v>320</v>
      </c>
      <c r="J830" s="8">
        <v>209</v>
      </c>
    </row>
    <row r="831" ht="14.25" spans="1:10">
      <c r="A831" s="8" t="s">
        <v>904</v>
      </c>
      <c r="B831" s="8">
        <v>1285</v>
      </c>
      <c r="C831" s="8" t="str">
        <f t="shared" si="12"/>
        <v>115.038067x35.757543</v>
      </c>
      <c r="D831" s="8">
        <v>115.038067</v>
      </c>
      <c r="E831" s="8">
        <v>35.757543</v>
      </c>
      <c r="F831" s="8">
        <v>1</v>
      </c>
      <c r="G831" s="8" t="s">
        <v>1429</v>
      </c>
      <c r="H831" s="8" t="s">
        <v>904</v>
      </c>
      <c r="I831" s="8" t="s">
        <v>320</v>
      </c>
      <c r="J831" s="8">
        <v>505</v>
      </c>
    </row>
    <row r="832" ht="14.25" spans="1:10">
      <c r="A832" s="8" t="s">
        <v>904</v>
      </c>
      <c r="B832" s="8">
        <v>2809</v>
      </c>
      <c r="C832" s="8" t="str">
        <f t="shared" si="12"/>
        <v>115.038067x35.757543</v>
      </c>
      <c r="D832" s="8">
        <v>115.038067</v>
      </c>
      <c r="E832" s="8">
        <v>35.757543</v>
      </c>
      <c r="F832" s="8">
        <v>2</v>
      </c>
      <c r="G832" s="8" t="s">
        <v>1430</v>
      </c>
      <c r="H832" s="8" t="s">
        <v>904</v>
      </c>
      <c r="I832" s="8" t="s">
        <v>320</v>
      </c>
      <c r="J832" s="8">
        <v>1109</v>
      </c>
    </row>
    <row r="833" ht="14.25" spans="1:10">
      <c r="A833" s="8" t="s">
        <v>904</v>
      </c>
      <c r="B833" s="8">
        <v>3172</v>
      </c>
      <c r="C833" s="8" t="str">
        <f t="shared" si="12"/>
        <v>115.038067x35.757543</v>
      </c>
      <c r="D833" s="8">
        <v>115.038067</v>
      </c>
      <c r="E833" s="8">
        <v>35.757543</v>
      </c>
      <c r="F833" s="8">
        <v>4</v>
      </c>
      <c r="G833" s="8" t="s">
        <v>1356</v>
      </c>
      <c r="H833" s="8" t="s">
        <v>904</v>
      </c>
      <c r="I833" s="8" t="s">
        <v>320</v>
      </c>
      <c r="J833" s="8">
        <v>1222</v>
      </c>
    </row>
    <row r="834" ht="14.25" spans="1:10">
      <c r="A834" s="8" t="s">
        <v>904</v>
      </c>
      <c r="B834" s="8">
        <v>4397</v>
      </c>
      <c r="C834" s="8" t="str">
        <f t="shared" ref="C834:C897" si="13">CONCATENATE(D834,"x",E834)</f>
        <v>115.038067x35.757543</v>
      </c>
      <c r="D834" s="8">
        <v>115.038067</v>
      </c>
      <c r="E834" s="8">
        <v>35.757543</v>
      </c>
      <c r="F834" s="8">
        <v>1</v>
      </c>
      <c r="G834" s="8" t="s">
        <v>1431</v>
      </c>
      <c r="H834" s="8" t="s">
        <v>904</v>
      </c>
      <c r="I834" s="8" t="s">
        <v>320</v>
      </c>
      <c r="J834" s="8">
        <v>1706</v>
      </c>
    </row>
    <row r="835" ht="14.25" spans="1:10">
      <c r="A835" s="8" t="s">
        <v>904</v>
      </c>
      <c r="B835" s="8">
        <v>4615</v>
      </c>
      <c r="C835" s="8" t="str">
        <f t="shared" si="13"/>
        <v>115.038067x35.757543</v>
      </c>
      <c r="D835" s="8">
        <v>115.038067</v>
      </c>
      <c r="E835" s="8">
        <v>35.757543</v>
      </c>
      <c r="F835" s="8">
        <v>4</v>
      </c>
      <c r="G835" s="8" t="s">
        <v>1432</v>
      </c>
      <c r="H835" s="8" t="s">
        <v>904</v>
      </c>
      <c r="I835" s="8" t="s">
        <v>320</v>
      </c>
      <c r="J835" s="8">
        <v>1790</v>
      </c>
    </row>
    <row r="836" ht="14.25" spans="1:10">
      <c r="A836" s="8" t="s">
        <v>904</v>
      </c>
      <c r="B836" s="8">
        <v>5015</v>
      </c>
      <c r="C836" s="8" t="str">
        <f t="shared" si="13"/>
        <v>115.038067x35.757543</v>
      </c>
      <c r="D836" s="8">
        <v>115.038067</v>
      </c>
      <c r="E836" s="8">
        <v>35.757543</v>
      </c>
      <c r="F836" s="8">
        <v>10</v>
      </c>
      <c r="G836" s="8" t="s">
        <v>1311</v>
      </c>
      <c r="H836" s="8" t="s">
        <v>904</v>
      </c>
      <c r="I836" s="8" t="s">
        <v>320</v>
      </c>
      <c r="J836" s="8">
        <v>1966</v>
      </c>
    </row>
    <row r="837" ht="14.25" spans="1:10">
      <c r="A837" s="8" t="s">
        <v>904</v>
      </c>
      <c r="B837" s="8">
        <v>5807</v>
      </c>
      <c r="C837" s="8" t="str">
        <f t="shared" si="13"/>
        <v>115.038067x35.757543</v>
      </c>
      <c r="D837" s="8">
        <v>115.038067</v>
      </c>
      <c r="E837" s="8">
        <v>35.757543</v>
      </c>
      <c r="F837" s="8">
        <v>2</v>
      </c>
      <c r="G837" s="8" t="s">
        <v>1433</v>
      </c>
      <c r="H837" s="8" t="s">
        <v>904</v>
      </c>
      <c r="I837" s="8" t="s">
        <v>320</v>
      </c>
      <c r="J837" s="8">
        <v>2353</v>
      </c>
    </row>
    <row r="838" ht="14.25" spans="1:10">
      <c r="A838" s="8" t="s">
        <v>850</v>
      </c>
      <c r="B838" s="8">
        <v>333</v>
      </c>
      <c r="C838" s="8" t="str">
        <f t="shared" si="13"/>
        <v>117.06287x35.965517</v>
      </c>
      <c r="D838" s="8">
        <v>117.06287</v>
      </c>
      <c r="E838" s="8">
        <v>35.965517</v>
      </c>
      <c r="F838" s="8">
        <v>7</v>
      </c>
      <c r="G838" s="8" t="s">
        <v>1360</v>
      </c>
      <c r="H838" s="8" t="s">
        <v>850</v>
      </c>
      <c r="I838" s="8" t="s">
        <v>320</v>
      </c>
      <c r="J838" s="8">
        <v>128</v>
      </c>
    </row>
    <row r="839" ht="14.25" spans="1:10">
      <c r="A839" s="8" t="s">
        <v>850</v>
      </c>
      <c r="B839" s="8">
        <v>3940</v>
      </c>
      <c r="C839" s="8" t="str">
        <f t="shared" si="13"/>
        <v>117.06287x35.965517</v>
      </c>
      <c r="D839" s="8">
        <v>117.06287</v>
      </c>
      <c r="E839" s="8">
        <v>35.965517</v>
      </c>
      <c r="F839" s="8">
        <v>4</v>
      </c>
      <c r="G839" s="8" t="s">
        <v>1301</v>
      </c>
      <c r="H839" s="8" t="s">
        <v>850</v>
      </c>
      <c r="I839" s="8" t="s">
        <v>320</v>
      </c>
      <c r="J839" s="8">
        <v>1503</v>
      </c>
    </row>
    <row r="840" ht="14.25" spans="1:10">
      <c r="A840" s="8" t="s">
        <v>792</v>
      </c>
      <c r="B840" s="8">
        <v>522</v>
      </c>
      <c r="C840" s="8" t="str">
        <f t="shared" si="13"/>
        <v>112.538818x32.995918</v>
      </c>
      <c r="D840" s="8">
        <v>112.538818</v>
      </c>
      <c r="E840" s="8">
        <v>32.995918</v>
      </c>
      <c r="F840" s="8">
        <v>3</v>
      </c>
      <c r="G840" s="8" t="s">
        <v>1434</v>
      </c>
      <c r="H840" s="8" t="s">
        <v>792</v>
      </c>
      <c r="I840" s="8" t="s">
        <v>511</v>
      </c>
      <c r="J840" s="8">
        <v>201</v>
      </c>
    </row>
    <row r="841" ht="14.25" spans="1:10">
      <c r="A841" s="8" t="s">
        <v>1435</v>
      </c>
      <c r="B841" s="8">
        <v>327</v>
      </c>
      <c r="C841" s="8" t="str">
        <f t="shared" si="13"/>
        <v>113.363755x33.630888</v>
      </c>
      <c r="D841" s="8">
        <v>113.363755</v>
      </c>
      <c r="E841" s="8">
        <v>33.630888</v>
      </c>
      <c r="F841" s="8">
        <v>1</v>
      </c>
      <c r="G841" s="8" t="s">
        <v>1360</v>
      </c>
      <c r="H841" s="8" t="s">
        <v>1435</v>
      </c>
      <c r="I841" s="8" t="s">
        <v>511</v>
      </c>
      <c r="J841" s="8">
        <v>128</v>
      </c>
    </row>
    <row r="842" ht="14.25" spans="1:10">
      <c r="A842" s="8" t="s">
        <v>1435</v>
      </c>
      <c r="B842" s="8">
        <v>1648</v>
      </c>
      <c r="C842" s="8" t="str">
        <f t="shared" si="13"/>
        <v>113.363755x33.630888</v>
      </c>
      <c r="D842" s="8">
        <v>113.363755</v>
      </c>
      <c r="E842" s="8">
        <v>33.630888</v>
      </c>
      <c r="F842" s="8">
        <v>13</v>
      </c>
      <c r="G842" s="8" t="s">
        <v>1245</v>
      </c>
      <c r="H842" s="8" t="s">
        <v>1435</v>
      </c>
      <c r="I842" s="8" t="s">
        <v>511</v>
      </c>
      <c r="J842" s="8">
        <v>689</v>
      </c>
    </row>
    <row r="843" ht="14.25" spans="1:10">
      <c r="A843" s="8" t="s">
        <v>999</v>
      </c>
      <c r="B843" s="8">
        <v>836</v>
      </c>
      <c r="C843" s="8" t="str">
        <f t="shared" si="13"/>
        <v>113.459208x34.827441</v>
      </c>
      <c r="D843" s="8">
        <v>113.459208</v>
      </c>
      <c r="E843" s="8">
        <v>34.827441</v>
      </c>
      <c r="F843" s="8">
        <v>4</v>
      </c>
      <c r="G843" s="8" t="s">
        <v>1283</v>
      </c>
      <c r="H843" s="8" t="s">
        <v>999</v>
      </c>
      <c r="I843" s="8" t="s">
        <v>511</v>
      </c>
      <c r="J843" s="8">
        <v>302</v>
      </c>
    </row>
    <row r="844" ht="14.25" spans="1:10">
      <c r="A844" s="8" t="s">
        <v>999</v>
      </c>
      <c r="B844" s="8">
        <v>4264</v>
      </c>
      <c r="C844" s="8" t="str">
        <f t="shared" si="13"/>
        <v>113.459208x34.827441</v>
      </c>
      <c r="D844" s="8">
        <v>113.459208</v>
      </c>
      <c r="E844" s="8">
        <v>34.827441</v>
      </c>
      <c r="F844" s="8">
        <v>2</v>
      </c>
      <c r="G844" s="8" t="s">
        <v>1239</v>
      </c>
      <c r="H844" s="8" t="s">
        <v>999</v>
      </c>
      <c r="I844" s="8" t="s">
        <v>511</v>
      </c>
      <c r="J844" s="8">
        <v>1618</v>
      </c>
    </row>
    <row r="845" ht="14.25" spans="1:10">
      <c r="A845" s="8" t="s">
        <v>1041</v>
      </c>
      <c r="B845" s="8">
        <v>330</v>
      </c>
      <c r="C845" s="8" t="str">
        <f t="shared" si="13"/>
        <v>113.747901x34.403467</v>
      </c>
      <c r="D845" s="8">
        <v>113.747901</v>
      </c>
      <c r="E845" s="8">
        <v>34.403467</v>
      </c>
      <c r="F845" s="8">
        <v>4</v>
      </c>
      <c r="G845" s="8" t="s">
        <v>1360</v>
      </c>
      <c r="H845" s="8" t="s">
        <v>1041</v>
      </c>
      <c r="I845" s="8" t="s">
        <v>511</v>
      </c>
      <c r="J845" s="8">
        <v>128</v>
      </c>
    </row>
    <row r="846" ht="14.25" spans="1:10">
      <c r="A846" s="8" t="s">
        <v>1041</v>
      </c>
      <c r="B846" s="8">
        <v>534</v>
      </c>
      <c r="C846" s="8" t="str">
        <f t="shared" si="13"/>
        <v>113.747901x34.403467</v>
      </c>
      <c r="D846" s="8">
        <v>113.747901</v>
      </c>
      <c r="E846" s="8">
        <v>34.403467</v>
      </c>
      <c r="F846" s="8">
        <v>15</v>
      </c>
      <c r="G846" s="8" t="s">
        <v>1434</v>
      </c>
      <c r="H846" s="8" t="s">
        <v>1041</v>
      </c>
      <c r="I846" s="8" t="s">
        <v>511</v>
      </c>
      <c r="J846" s="8">
        <v>201</v>
      </c>
    </row>
    <row r="847" ht="14.25" spans="1:10">
      <c r="A847" s="8" t="s">
        <v>1041</v>
      </c>
      <c r="B847" s="8">
        <v>1657</v>
      </c>
      <c r="C847" s="8" t="str">
        <f t="shared" si="13"/>
        <v>113.747901x34.403467</v>
      </c>
      <c r="D847" s="8">
        <v>113.747901</v>
      </c>
      <c r="E847" s="8">
        <v>34.403467</v>
      </c>
      <c r="F847" s="8">
        <v>1</v>
      </c>
      <c r="G847" s="8" t="s">
        <v>1326</v>
      </c>
      <c r="H847" s="8" t="s">
        <v>1041</v>
      </c>
      <c r="I847" s="8" t="s">
        <v>511</v>
      </c>
      <c r="J847" s="8">
        <v>691</v>
      </c>
    </row>
    <row r="848" ht="14.25" spans="1:10">
      <c r="A848" s="8" t="s">
        <v>1041</v>
      </c>
      <c r="B848" s="8">
        <v>1933</v>
      </c>
      <c r="C848" s="8" t="str">
        <f t="shared" si="13"/>
        <v>113.747901x34.403467</v>
      </c>
      <c r="D848" s="8">
        <v>113.747901</v>
      </c>
      <c r="E848" s="8">
        <v>34.403467</v>
      </c>
      <c r="F848" s="8">
        <v>5</v>
      </c>
      <c r="G848" s="8" t="s">
        <v>1436</v>
      </c>
      <c r="H848" s="8" t="s">
        <v>1041</v>
      </c>
      <c r="I848" s="8" t="s">
        <v>511</v>
      </c>
      <c r="J848" s="8">
        <v>787</v>
      </c>
    </row>
    <row r="849" ht="14.25" spans="1:10">
      <c r="A849" s="8" t="s">
        <v>1041</v>
      </c>
      <c r="B849" s="8">
        <v>1956</v>
      </c>
      <c r="C849" s="8" t="str">
        <f t="shared" si="13"/>
        <v>113.747901x34.403467</v>
      </c>
      <c r="D849" s="8">
        <v>113.747901</v>
      </c>
      <c r="E849" s="8">
        <v>34.403467</v>
      </c>
      <c r="F849" s="8">
        <v>1</v>
      </c>
      <c r="G849" s="8" t="s">
        <v>1335</v>
      </c>
      <c r="H849" s="8" t="s">
        <v>1041</v>
      </c>
      <c r="I849" s="8" t="s">
        <v>511</v>
      </c>
      <c r="J849" s="8">
        <v>793</v>
      </c>
    </row>
    <row r="850" ht="14.25" spans="1:10">
      <c r="A850" s="8" t="s">
        <v>1041</v>
      </c>
      <c r="B850" s="8">
        <v>1972</v>
      </c>
      <c r="C850" s="8" t="str">
        <f t="shared" si="13"/>
        <v>113.747901x34.403467</v>
      </c>
      <c r="D850" s="8">
        <v>113.747901</v>
      </c>
      <c r="E850" s="8">
        <v>34.403467</v>
      </c>
      <c r="F850" s="8">
        <v>8</v>
      </c>
      <c r="G850" s="8" t="s">
        <v>1336</v>
      </c>
      <c r="H850" s="8" t="s">
        <v>1041</v>
      </c>
      <c r="I850" s="8" t="s">
        <v>511</v>
      </c>
      <c r="J850" s="8">
        <v>795</v>
      </c>
    </row>
    <row r="851" ht="14.25" spans="1:10">
      <c r="A851" s="8" t="s">
        <v>1041</v>
      </c>
      <c r="B851" s="8">
        <v>2142</v>
      </c>
      <c r="C851" s="8" t="str">
        <f t="shared" si="13"/>
        <v>113.747901x34.403467</v>
      </c>
      <c r="D851" s="8">
        <v>113.747901</v>
      </c>
      <c r="E851" s="8">
        <v>34.403467</v>
      </c>
      <c r="F851" s="8">
        <v>2</v>
      </c>
      <c r="G851" s="8" t="s">
        <v>1437</v>
      </c>
      <c r="H851" s="8" t="s">
        <v>1041</v>
      </c>
      <c r="I851" s="8" t="s">
        <v>511</v>
      </c>
      <c r="J851" s="8">
        <v>882</v>
      </c>
    </row>
    <row r="852" ht="14.25" spans="1:10">
      <c r="A852" s="8" t="s">
        <v>1041</v>
      </c>
      <c r="B852" s="8">
        <v>4218</v>
      </c>
      <c r="C852" s="8" t="str">
        <f t="shared" si="13"/>
        <v>113.747901x34.403467</v>
      </c>
      <c r="D852" s="8">
        <v>113.747901</v>
      </c>
      <c r="E852" s="8">
        <v>34.403467</v>
      </c>
      <c r="F852" s="8">
        <v>4</v>
      </c>
      <c r="G852" s="8" t="s">
        <v>1339</v>
      </c>
      <c r="H852" s="8" t="s">
        <v>1041</v>
      </c>
      <c r="I852" s="8" t="s">
        <v>511</v>
      </c>
      <c r="J852" s="8">
        <v>1600</v>
      </c>
    </row>
    <row r="853" ht="14.25" spans="1:10">
      <c r="A853" s="8" t="s">
        <v>1041</v>
      </c>
      <c r="B853" s="8">
        <v>4224</v>
      </c>
      <c r="C853" s="8" t="str">
        <f t="shared" si="13"/>
        <v>113.747901x34.403467</v>
      </c>
      <c r="D853" s="8">
        <v>113.747901</v>
      </c>
      <c r="E853" s="8">
        <v>34.403467</v>
      </c>
      <c r="F853" s="8">
        <v>2</v>
      </c>
      <c r="G853" s="8" t="s">
        <v>1340</v>
      </c>
      <c r="H853" s="8" t="s">
        <v>1041</v>
      </c>
      <c r="I853" s="8" t="s">
        <v>511</v>
      </c>
      <c r="J853" s="8">
        <v>1601</v>
      </c>
    </row>
    <row r="854" ht="14.25" spans="1:10">
      <c r="A854" s="8" t="s">
        <v>1041</v>
      </c>
      <c r="B854" s="8">
        <v>5303</v>
      </c>
      <c r="C854" s="8" t="str">
        <f t="shared" si="13"/>
        <v>113.747901x34.403467</v>
      </c>
      <c r="D854" s="8">
        <v>113.747901</v>
      </c>
      <c r="E854" s="8">
        <v>34.403467</v>
      </c>
      <c r="F854" s="8">
        <v>6</v>
      </c>
      <c r="G854" s="8" t="s">
        <v>1197</v>
      </c>
      <c r="H854" s="8" t="s">
        <v>1041</v>
      </c>
      <c r="I854" s="8" t="s">
        <v>511</v>
      </c>
      <c r="J854" s="8">
        <v>2086</v>
      </c>
    </row>
    <row r="855" ht="14.25" spans="1:10">
      <c r="A855" s="8" t="s">
        <v>1041</v>
      </c>
      <c r="B855" s="8">
        <v>5824</v>
      </c>
      <c r="C855" s="8" t="str">
        <f t="shared" si="13"/>
        <v>113.747901x34.403467</v>
      </c>
      <c r="D855" s="8">
        <v>113.747901</v>
      </c>
      <c r="E855" s="8">
        <v>34.403467</v>
      </c>
      <c r="F855" s="8">
        <v>8</v>
      </c>
      <c r="G855" s="8" t="s">
        <v>1341</v>
      </c>
      <c r="H855" s="8" t="s">
        <v>1041</v>
      </c>
      <c r="I855" s="8" t="s">
        <v>511</v>
      </c>
      <c r="J855" s="8">
        <v>2359</v>
      </c>
    </row>
    <row r="856" ht="14.25" spans="1:10">
      <c r="A856" s="8" t="s">
        <v>1041</v>
      </c>
      <c r="B856" s="8">
        <v>5825</v>
      </c>
      <c r="C856" s="8" t="str">
        <f t="shared" si="13"/>
        <v>113.747901x34.403467</v>
      </c>
      <c r="D856" s="8">
        <v>113.747901</v>
      </c>
      <c r="E856" s="8">
        <v>34.403467</v>
      </c>
      <c r="F856" s="8">
        <v>1</v>
      </c>
      <c r="G856" s="8" t="s">
        <v>1438</v>
      </c>
      <c r="H856" s="8" t="s">
        <v>1041</v>
      </c>
      <c r="I856" s="8" t="s">
        <v>511</v>
      </c>
      <c r="J856" s="8">
        <v>2361</v>
      </c>
    </row>
    <row r="857" ht="14.25" spans="1:10">
      <c r="A857" s="8" t="s">
        <v>991</v>
      </c>
      <c r="B857" s="8">
        <v>1653</v>
      </c>
      <c r="C857" s="8" t="str">
        <f t="shared" si="13"/>
        <v>113.921687x35.070407</v>
      </c>
      <c r="D857" s="8">
        <v>113.921687</v>
      </c>
      <c r="E857" s="8">
        <v>35.070407</v>
      </c>
      <c r="F857" s="8">
        <v>18</v>
      </c>
      <c r="G857" s="8" t="s">
        <v>1245</v>
      </c>
      <c r="H857" s="8" t="s">
        <v>991</v>
      </c>
      <c r="I857" s="8" t="s">
        <v>511</v>
      </c>
      <c r="J857" s="8">
        <v>689</v>
      </c>
    </row>
    <row r="858" ht="14.25" spans="1:10">
      <c r="A858" s="8" t="s">
        <v>857</v>
      </c>
      <c r="B858" s="8">
        <v>1641</v>
      </c>
      <c r="C858" s="8" t="str">
        <f t="shared" si="13"/>
        <v>115.129526x34.42954</v>
      </c>
      <c r="D858" s="8">
        <v>115.129526</v>
      </c>
      <c r="E858" s="8">
        <v>34.42954</v>
      </c>
      <c r="F858" s="8">
        <v>6</v>
      </c>
      <c r="G858" s="8" t="s">
        <v>1245</v>
      </c>
      <c r="H858" s="8" t="s">
        <v>857</v>
      </c>
      <c r="I858" s="8" t="s">
        <v>511</v>
      </c>
      <c r="J858" s="8">
        <v>689</v>
      </c>
    </row>
    <row r="859" ht="14.25" spans="1:10">
      <c r="A859" s="8" t="s">
        <v>7</v>
      </c>
      <c r="B859" s="8">
        <v>328</v>
      </c>
      <c r="C859" s="8" t="str">
        <f t="shared" si="13"/>
        <v>115.657049x34.397873</v>
      </c>
      <c r="D859" s="8">
        <v>115.657049</v>
      </c>
      <c r="E859" s="8">
        <v>34.397873</v>
      </c>
      <c r="F859" s="8">
        <v>2</v>
      </c>
      <c r="G859" s="8" t="s">
        <v>1360</v>
      </c>
      <c r="H859" s="8" t="s">
        <v>7</v>
      </c>
      <c r="I859" s="8" t="s">
        <v>511</v>
      </c>
      <c r="J859" s="8">
        <v>128</v>
      </c>
    </row>
    <row r="860" ht="14.25" spans="1:10">
      <c r="A860" s="8" t="s">
        <v>7</v>
      </c>
      <c r="B860" s="8">
        <v>520</v>
      </c>
      <c r="C860" s="8" t="str">
        <f t="shared" si="13"/>
        <v>115.657049x34.397873</v>
      </c>
      <c r="D860" s="8">
        <v>115.657049</v>
      </c>
      <c r="E860" s="8">
        <v>34.397873</v>
      </c>
      <c r="F860" s="8">
        <v>1</v>
      </c>
      <c r="G860" s="8" t="s">
        <v>1434</v>
      </c>
      <c r="H860" s="8" t="s">
        <v>7</v>
      </c>
      <c r="I860" s="8" t="s">
        <v>511</v>
      </c>
      <c r="J860" s="8">
        <v>201</v>
      </c>
    </row>
    <row r="861" ht="14.25" spans="1:10">
      <c r="A861" s="8" t="s">
        <v>7</v>
      </c>
      <c r="B861" s="8">
        <v>1139</v>
      </c>
      <c r="C861" s="8" t="str">
        <f t="shared" si="13"/>
        <v>115.657049x34.397873</v>
      </c>
      <c r="D861" s="8">
        <v>115.657049</v>
      </c>
      <c r="E861" s="8">
        <v>34.397873</v>
      </c>
      <c r="F861" s="8">
        <v>1</v>
      </c>
      <c r="G861" s="8" t="s">
        <v>1439</v>
      </c>
      <c r="H861" s="8" t="s">
        <v>7</v>
      </c>
      <c r="I861" s="8" t="s">
        <v>511</v>
      </c>
      <c r="J861" s="8">
        <v>446</v>
      </c>
    </row>
    <row r="862" ht="14.25" spans="1:10">
      <c r="A862" s="8" t="s">
        <v>7</v>
      </c>
      <c r="B862" s="8">
        <v>1962</v>
      </c>
      <c r="C862" s="8" t="str">
        <f t="shared" si="13"/>
        <v>115.657049x34.397873</v>
      </c>
      <c r="D862" s="8">
        <v>115.657049</v>
      </c>
      <c r="E862" s="8">
        <v>34.397873</v>
      </c>
      <c r="F862" s="8">
        <v>7</v>
      </c>
      <c r="G862" s="8" t="s">
        <v>1335</v>
      </c>
      <c r="H862" s="8" t="s">
        <v>7</v>
      </c>
      <c r="I862" s="8" t="s">
        <v>511</v>
      </c>
      <c r="J862" s="8">
        <v>793</v>
      </c>
    </row>
    <row r="863" ht="14.25" spans="1:10">
      <c r="A863" s="8" t="s">
        <v>7</v>
      </c>
      <c r="B863" s="8">
        <v>1971</v>
      </c>
      <c r="C863" s="8" t="str">
        <f t="shared" si="13"/>
        <v>115.657049x34.397873</v>
      </c>
      <c r="D863" s="8">
        <v>115.657049</v>
      </c>
      <c r="E863" s="8">
        <v>34.397873</v>
      </c>
      <c r="F863" s="8">
        <v>7</v>
      </c>
      <c r="G863" s="8" t="s">
        <v>1336</v>
      </c>
      <c r="H863" s="8" t="s">
        <v>7</v>
      </c>
      <c r="I863" s="8" t="s">
        <v>511</v>
      </c>
      <c r="J863" s="8">
        <v>795</v>
      </c>
    </row>
    <row r="864" ht="14.25" spans="1:10">
      <c r="A864" s="8" t="s">
        <v>7</v>
      </c>
      <c r="B864" s="8">
        <v>3531</v>
      </c>
      <c r="C864" s="8" t="str">
        <f t="shared" si="13"/>
        <v>115.657049x34.397873</v>
      </c>
      <c r="D864" s="8">
        <v>115.657049</v>
      </c>
      <c r="E864" s="8">
        <v>34.397873</v>
      </c>
      <c r="F864" s="8">
        <v>1</v>
      </c>
      <c r="G864" s="8" t="s">
        <v>1338</v>
      </c>
      <c r="H864" s="8" t="s">
        <v>7</v>
      </c>
      <c r="I864" s="8" t="s">
        <v>511</v>
      </c>
      <c r="J864" s="8">
        <v>1330</v>
      </c>
    </row>
    <row r="865" ht="14.25" spans="1:10">
      <c r="A865" s="8" t="s">
        <v>7</v>
      </c>
      <c r="B865" s="8">
        <v>4220</v>
      </c>
      <c r="C865" s="8" t="str">
        <f t="shared" si="13"/>
        <v>115.657049x34.397873</v>
      </c>
      <c r="D865" s="8">
        <v>115.657049</v>
      </c>
      <c r="E865" s="8">
        <v>34.397873</v>
      </c>
      <c r="F865" s="8">
        <v>6</v>
      </c>
      <c r="G865" s="8" t="s">
        <v>1339</v>
      </c>
      <c r="H865" s="8" t="s">
        <v>7</v>
      </c>
      <c r="I865" s="8" t="s">
        <v>511</v>
      </c>
      <c r="J865" s="8">
        <v>1600</v>
      </c>
    </row>
    <row r="866" ht="14.25" spans="1:10">
      <c r="A866" s="8" t="s">
        <v>7</v>
      </c>
      <c r="B866" s="8">
        <v>4223</v>
      </c>
      <c r="C866" s="8" t="str">
        <f t="shared" si="13"/>
        <v>115.657049x34.397873</v>
      </c>
      <c r="D866" s="8">
        <v>115.657049</v>
      </c>
      <c r="E866" s="8">
        <v>34.397873</v>
      </c>
      <c r="F866" s="8">
        <v>1</v>
      </c>
      <c r="G866" s="8" t="s">
        <v>1340</v>
      </c>
      <c r="H866" s="8" t="s">
        <v>7</v>
      </c>
      <c r="I866" s="8" t="s">
        <v>511</v>
      </c>
      <c r="J866" s="8">
        <v>1601</v>
      </c>
    </row>
    <row r="867" ht="14.25" spans="1:10">
      <c r="A867" s="8" t="s">
        <v>7</v>
      </c>
      <c r="B867" s="8">
        <v>5821</v>
      </c>
      <c r="C867" s="8" t="str">
        <f t="shared" si="13"/>
        <v>115.657049x34.397873</v>
      </c>
      <c r="D867" s="8">
        <v>115.657049</v>
      </c>
      <c r="E867" s="8">
        <v>34.397873</v>
      </c>
      <c r="F867" s="8">
        <v>5</v>
      </c>
      <c r="G867" s="8" t="s">
        <v>1341</v>
      </c>
      <c r="H867" s="8" t="s">
        <v>7</v>
      </c>
      <c r="I867" s="8" t="s">
        <v>511</v>
      </c>
      <c r="J867" s="8">
        <v>2359</v>
      </c>
    </row>
    <row r="868" ht="14.25" spans="1:10">
      <c r="A868" s="8" t="s">
        <v>1013</v>
      </c>
      <c r="B868" s="8">
        <v>1961</v>
      </c>
      <c r="C868" s="8" t="str">
        <f t="shared" si="13"/>
        <v>115.697306x34.422357</v>
      </c>
      <c r="D868" s="8">
        <v>115.697306</v>
      </c>
      <c r="E868" s="8">
        <v>34.422357</v>
      </c>
      <c r="F868" s="8">
        <v>6</v>
      </c>
      <c r="G868" s="8" t="s">
        <v>1335</v>
      </c>
      <c r="H868" s="8" t="s">
        <v>1013</v>
      </c>
      <c r="I868" s="8" t="s">
        <v>511</v>
      </c>
      <c r="J868" s="8">
        <v>793</v>
      </c>
    </row>
    <row r="869" ht="14.25" spans="1:10">
      <c r="A869" s="8" t="s">
        <v>1013</v>
      </c>
      <c r="B869" s="8">
        <v>1968</v>
      </c>
      <c r="C869" s="8" t="str">
        <f t="shared" si="13"/>
        <v>115.697306x34.422357</v>
      </c>
      <c r="D869" s="8">
        <v>115.697306</v>
      </c>
      <c r="E869" s="8">
        <v>34.422357</v>
      </c>
      <c r="F869" s="8">
        <v>4</v>
      </c>
      <c r="G869" s="8" t="s">
        <v>1336</v>
      </c>
      <c r="H869" s="8" t="s">
        <v>1013</v>
      </c>
      <c r="I869" s="8" t="s">
        <v>511</v>
      </c>
      <c r="J869" s="8">
        <v>795</v>
      </c>
    </row>
    <row r="870" ht="14.25" spans="1:10">
      <c r="A870" s="8" t="s">
        <v>1013</v>
      </c>
      <c r="B870" s="8">
        <v>3507</v>
      </c>
      <c r="C870" s="8" t="str">
        <f t="shared" si="13"/>
        <v>115.697306x34.422357</v>
      </c>
      <c r="D870" s="8">
        <v>115.697306</v>
      </c>
      <c r="E870" s="8">
        <v>34.422357</v>
      </c>
      <c r="F870" s="8">
        <v>3</v>
      </c>
      <c r="G870" s="8" t="s">
        <v>1237</v>
      </c>
      <c r="H870" s="8" t="s">
        <v>1013</v>
      </c>
      <c r="I870" s="8" t="s">
        <v>511</v>
      </c>
      <c r="J870" s="8">
        <v>1316</v>
      </c>
    </row>
    <row r="871" ht="14.25" spans="1:10">
      <c r="A871" s="8" t="s">
        <v>1013</v>
      </c>
      <c r="B871" s="8">
        <v>4217</v>
      </c>
      <c r="C871" s="8" t="str">
        <f t="shared" si="13"/>
        <v>115.697306x34.422357</v>
      </c>
      <c r="D871" s="8">
        <v>115.697306</v>
      </c>
      <c r="E871" s="8">
        <v>34.422357</v>
      </c>
      <c r="F871" s="8">
        <v>3</v>
      </c>
      <c r="G871" s="8" t="s">
        <v>1339</v>
      </c>
      <c r="H871" s="8" t="s">
        <v>1013</v>
      </c>
      <c r="I871" s="8" t="s">
        <v>511</v>
      </c>
      <c r="J871" s="8">
        <v>1600</v>
      </c>
    </row>
    <row r="872" ht="14.25" spans="1:10">
      <c r="A872" s="8" t="s">
        <v>1013</v>
      </c>
      <c r="B872" s="8">
        <v>4229</v>
      </c>
      <c r="C872" s="8" t="str">
        <f t="shared" si="13"/>
        <v>115.697306x34.422357</v>
      </c>
      <c r="D872" s="8">
        <v>115.697306</v>
      </c>
      <c r="E872" s="8">
        <v>34.422357</v>
      </c>
      <c r="F872" s="8">
        <v>7</v>
      </c>
      <c r="G872" s="8" t="s">
        <v>1340</v>
      </c>
      <c r="H872" s="8" t="s">
        <v>1013</v>
      </c>
      <c r="I872" s="8" t="s">
        <v>511</v>
      </c>
      <c r="J872" s="8">
        <v>1601</v>
      </c>
    </row>
    <row r="873" ht="14.25" spans="1:10">
      <c r="A873" s="8" t="s">
        <v>1013</v>
      </c>
      <c r="B873" s="8">
        <v>5820</v>
      </c>
      <c r="C873" s="8" t="str">
        <f t="shared" si="13"/>
        <v>115.697306x34.422357</v>
      </c>
      <c r="D873" s="8">
        <v>115.697306</v>
      </c>
      <c r="E873" s="8">
        <v>34.422357</v>
      </c>
      <c r="F873" s="8">
        <v>4</v>
      </c>
      <c r="G873" s="8" t="s">
        <v>1341</v>
      </c>
      <c r="H873" s="8" t="s">
        <v>1013</v>
      </c>
      <c r="I873" s="8" t="s">
        <v>511</v>
      </c>
      <c r="J873" s="8">
        <v>2359</v>
      </c>
    </row>
    <row r="874" ht="14.25" spans="1:10">
      <c r="A874" s="8" t="s">
        <v>155</v>
      </c>
      <c r="B874" s="8">
        <v>530</v>
      </c>
      <c r="C874" s="8" t="str">
        <f t="shared" si="13"/>
        <v>118.048483x31.284318</v>
      </c>
      <c r="D874" s="8">
        <v>118.048483</v>
      </c>
      <c r="E874" s="8">
        <v>31.284318</v>
      </c>
      <c r="F874" s="8">
        <v>11</v>
      </c>
      <c r="G874" s="8" t="s">
        <v>1434</v>
      </c>
      <c r="H874" s="8" t="s">
        <v>155</v>
      </c>
      <c r="I874" s="8" t="s">
        <v>511</v>
      </c>
      <c r="J874" s="8">
        <v>201</v>
      </c>
    </row>
    <row r="875" ht="14.25" spans="1:10">
      <c r="A875" s="8" t="s">
        <v>155</v>
      </c>
      <c r="B875" s="8">
        <v>1940</v>
      </c>
      <c r="C875" s="8" t="str">
        <f t="shared" si="13"/>
        <v>118.048483x31.284318</v>
      </c>
      <c r="D875" s="8">
        <v>118.048483</v>
      </c>
      <c r="E875" s="8">
        <v>31.284318</v>
      </c>
      <c r="F875" s="8">
        <v>12</v>
      </c>
      <c r="G875" s="8" t="s">
        <v>1436</v>
      </c>
      <c r="H875" s="8" t="s">
        <v>155</v>
      </c>
      <c r="I875" s="8" t="s">
        <v>511</v>
      </c>
      <c r="J875" s="8">
        <v>787</v>
      </c>
    </row>
    <row r="876" ht="14.25" spans="1:10">
      <c r="A876" s="8" t="s">
        <v>155</v>
      </c>
      <c r="B876" s="8">
        <v>1958</v>
      </c>
      <c r="C876" s="8" t="str">
        <f t="shared" si="13"/>
        <v>118.048483x31.284318</v>
      </c>
      <c r="D876" s="8">
        <v>118.048483</v>
      </c>
      <c r="E876" s="8">
        <v>31.284318</v>
      </c>
      <c r="F876" s="8">
        <v>3</v>
      </c>
      <c r="G876" s="8" t="s">
        <v>1335</v>
      </c>
      <c r="H876" s="8" t="s">
        <v>155</v>
      </c>
      <c r="I876" s="8" t="s">
        <v>511</v>
      </c>
      <c r="J876" s="8">
        <v>793</v>
      </c>
    </row>
    <row r="877" ht="14.25" spans="1:10">
      <c r="A877" s="8" t="s">
        <v>155</v>
      </c>
      <c r="B877" s="8">
        <v>1965</v>
      </c>
      <c r="C877" s="8" t="str">
        <f t="shared" si="13"/>
        <v>118.048483x31.284318</v>
      </c>
      <c r="D877" s="8">
        <v>118.048483</v>
      </c>
      <c r="E877" s="8">
        <v>31.284318</v>
      </c>
      <c r="F877" s="8">
        <v>1</v>
      </c>
      <c r="G877" s="8" t="s">
        <v>1336</v>
      </c>
      <c r="H877" s="8" t="s">
        <v>155</v>
      </c>
      <c r="I877" s="8" t="s">
        <v>511</v>
      </c>
      <c r="J877" s="8">
        <v>795</v>
      </c>
    </row>
    <row r="878" ht="14.25" spans="1:10">
      <c r="A878" s="8" t="s">
        <v>155</v>
      </c>
      <c r="B878" s="8">
        <v>2141</v>
      </c>
      <c r="C878" s="8" t="str">
        <f t="shared" si="13"/>
        <v>118.048483x31.284318</v>
      </c>
      <c r="D878" s="8">
        <v>118.048483</v>
      </c>
      <c r="E878" s="8">
        <v>31.284318</v>
      </c>
      <c r="F878" s="8">
        <v>1</v>
      </c>
      <c r="G878" s="8" t="s">
        <v>1437</v>
      </c>
      <c r="H878" s="8" t="s">
        <v>155</v>
      </c>
      <c r="I878" s="8" t="s">
        <v>511</v>
      </c>
      <c r="J878" s="8">
        <v>882</v>
      </c>
    </row>
    <row r="879" ht="14.25" spans="1:10">
      <c r="A879" s="8" t="s">
        <v>155</v>
      </c>
      <c r="B879" s="8">
        <v>4222</v>
      </c>
      <c r="C879" s="8" t="str">
        <f t="shared" si="13"/>
        <v>118.048483x31.284318</v>
      </c>
      <c r="D879" s="8">
        <v>118.048483</v>
      </c>
      <c r="E879" s="8">
        <v>31.284318</v>
      </c>
      <c r="F879" s="8">
        <v>8</v>
      </c>
      <c r="G879" s="8" t="s">
        <v>1339</v>
      </c>
      <c r="H879" s="8" t="s">
        <v>155</v>
      </c>
      <c r="I879" s="8" t="s">
        <v>511</v>
      </c>
      <c r="J879" s="8">
        <v>1600</v>
      </c>
    </row>
    <row r="880" ht="14.25" spans="1:10">
      <c r="A880" s="8" t="s">
        <v>155</v>
      </c>
      <c r="B880" s="8">
        <v>4227</v>
      </c>
      <c r="C880" s="8" t="str">
        <f t="shared" si="13"/>
        <v>118.048483x31.284318</v>
      </c>
      <c r="D880" s="8">
        <v>118.048483</v>
      </c>
      <c r="E880" s="8">
        <v>31.284318</v>
      </c>
      <c r="F880" s="8">
        <v>5</v>
      </c>
      <c r="G880" s="8" t="s">
        <v>1340</v>
      </c>
      <c r="H880" s="8" t="s">
        <v>155</v>
      </c>
      <c r="I880" s="8" t="s">
        <v>511</v>
      </c>
      <c r="J880" s="8">
        <v>1601</v>
      </c>
    </row>
    <row r="881" ht="14.25" spans="1:10">
      <c r="A881" s="8" t="s">
        <v>155</v>
      </c>
      <c r="B881" s="8">
        <v>5304</v>
      </c>
      <c r="C881" s="8" t="str">
        <f t="shared" si="13"/>
        <v>118.048483x31.284318</v>
      </c>
      <c r="D881" s="8">
        <v>118.048483</v>
      </c>
      <c r="E881" s="8">
        <v>31.284318</v>
      </c>
      <c r="F881" s="8">
        <v>7</v>
      </c>
      <c r="G881" s="8" t="s">
        <v>1197</v>
      </c>
      <c r="H881" s="8" t="s">
        <v>155</v>
      </c>
      <c r="I881" s="8" t="s">
        <v>511</v>
      </c>
      <c r="J881" s="8">
        <v>2086</v>
      </c>
    </row>
    <row r="882" ht="14.25" spans="1:10">
      <c r="A882" s="8" t="s">
        <v>155</v>
      </c>
      <c r="B882" s="8">
        <v>5817</v>
      </c>
      <c r="C882" s="8" t="str">
        <f t="shared" si="13"/>
        <v>118.048483x31.284318</v>
      </c>
      <c r="D882" s="8">
        <v>118.048483</v>
      </c>
      <c r="E882" s="8">
        <v>31.284318</v>
      </c>
      <c r="F882" s="8">
        <v>1</v>
      </c>
      <c r="G882" s="8" t="s">
        <v>1341</v>
      </c>
      <c r="H882" s="8" t="s">
        <v>155</v>
      </c>
      <c r="I882" s="8" t="s">
        <v>511</v>
      </c>
      <c r="J882" s="8">
        <v>2359</v>
      </c>
    </row>
    <row r="883" ht="14.25" spans="1:10">
      <c r="A883" s="8" t="s">
        <v>1066</v>
      </c>
      <c r="B883" s="8">
        <v>2761</v>
      </c>
      <c r="C883" s="8" t="str">
        <f t="shared" si="13"/>
        <v>107.242797x34.36718</v>
      </c>
      <c r="D883" s="8">
        <v>107.242797</v>
      </c>
      <c r="E883" s="8">
        <v>34.36718</v>
      </c>
      <c r="F883" s="8">
        <v>2</v>
      </c>
      <c r="G883" s="8" t="s">
        <v>1440</v>
      </c>
      <c r="H883" s="8" t="s">
        <v>1066</v>
      </c>
      <c r="I883" s="8" t="s">
        <v>371</v>
      </c>
      <c r="J883" s="8">
        <v>1088</v>
      </c>
    </row>
    <row r="884" ht="14.25" spans="1:10">
      <c r="A884" s="8" t="s">
        <v>1066</v>
      </c>
      <c r="B884" s="8">
        <v>3255</v>
      </c>
      <c r="C884" s="8" t="str">
        <f t="shared" si="13"/>
        <v>107.242797x34.36718</v>
      </c>
      <c r="D884" s="8">
        <v>107.242797</v>
      </c>
      <c r="E884" s="8">
        <v>34.36718</v>
      </c>
      <c r="F884" s="8">
        <v>2</v>
      </c>
      <c r="G884" s="8" t="s">
        <v>1347</v>
      </c>
      <c r="H884" s="8" t="s">
        <v>1066</v>
      </c>
      <c r="I884" s="8" t="s">
        <v>371</v>
      </c>
      <c r="J884" s="8">
        <v>1243</v>
      </c>
    </row>
    <row r="885" ht="14.25" spans="1:10">
      <c r="A885" s="8" t="s">
        <v>1066</v>
      </c>
      <c r="B885" s="8">
        <v>4490</v>
      </c>
      <c r="C885" s="8" t="str">
        <f t="shared" si="13"/>
        <v>107.242797x34.36718</v>
      </c>
      <c r="D885" s="8">
        <v>107.242797</v>
      </c>
      <c r="E885" s="8">
        <v>34.36718</v>
      </c>
      <c r="F885" s="8">
        <v>8</v>
      </c>
      <c r="G885" s="8" t="s">
        <v>1391</v>
      </c>
      <c r="H885" s="8" t="s">
        <v>1066</v>
      </c>
      <c r="I885" s="8" t="s">
        <v>371</v>
      </c>
      <c r="J885" s="8">
        <v>1739</v>
      </c>
    </row>
    <row r="886" ht="14.25" spans="1:10">
      <c r="A886" s="8" t="s">
        <v>1066</v>
      </c>
      <c r="B886" s="8">
        <v>5353</v>
      </c>
      <c r="C886" s="8" t="str">
        <f t="shared" si="13"/>
        <v>107.242797x34.36718</v>
      </c>
      <c r="D886" s="8">
        <v>107.242797</v>
      </c>
      <c r="E886" s="8">
        <v>34.36718</v>
      </c>
      <c r="F886" s="8">
        <v>1</v>
      </c>
      <c r="G886" s="8" t="s">
        <v>1441</v>
      </c>
      <c r="H886" s="8" t="s">
        <v>1066</v>
      </c>
      <c r="I886" s="8" t="s">
        <v>371</v>
      </c>
      <c r="J886" s="8">
        <v>2116</v>
      </c>
    </row>
    <row r="887" ht="14.25" spans="1:10">
      <c r="A887" s="8" t="s">
        <v>1033</v>
      </c>
      <c r="B887" s="8">
        <v>1512</v>
      </c>
      <c r="C887" s="8" t="str">
        <f t="shared" si="13"/>
        <v>108.924274x34.294723</v>
      </c>
      <c r="D887" s="8">
        <v>108.924274</v>
      </c>
      <c r="E887" s="8">
        <v>34.294723</v>
      </c>
      <c r="F887" s="8">
        <v>3</v>
      </c>
      <c r="G887" s="8" t="s">
        <v>1442</v>
      </c>
      <c r="H887" s="8" t="s">
        <v>1033</v>
      </c>
      <c r="I887" s="8" t="s">
        <v>371</v>
      </c>
      <c r="J887" s="8">
        <v>603</v>
      </c>
    </row>
    <row r="888" ht="14.25" spans="1:10">
      <c r="A888" s="8" t="s">
        <v>1033</v>
      </c>
      <c r="B888" s="8">
        <v>3256</v>
      </c>
      <c r="C888" s="8" t="str">
        <f t="shared" si="13"/>
        <v>108.924274x34.294723</v>
      </c>
      <c r="D888" s="8">
        <v>108.924274</v>
      </c>
      <c r="E888" s="8">
        <v>34.294723</v>
      </c>
      <c r="F888" s="8">
        <v>3</v>
      </c>
      <c r="G888" s="8" t="s">
        <v>1347</v>
      </c>
      <c r="H888" s="8" t="s">
        <v>1033</v>
      </c>
      <c r="I888" s="8" t="s">
        <v>371</v>
      </c>
      <c r="J888" s="8">
        <v>1243</v>
      </c>
    </row>
    <row r="889" ht="14.25" spans="1:10">
      <c r="A889" s="8" t="s">
        <v>1033</v>
      </c>
      <c r="B889" s="8">
        <v>5357</v>
      </c>
      <c r="C889" s="8" t="str">
        <f t="shared" si="13"/>
        <v>108.924274x34.294723</v>
      </c>
      <c r="D889" s="8">
        <v>108.924274</v>
      </c>
      <c r="E889" s="8">
        <v>34.294723</v>
      </c>
      <c r="F889" s="8">
        <v>5</v>
      </c>
      <c r="G889" s="8" t="s">
        <v>1441</v>
      </c>
      <c r="H889" s="8" t="s">
        <v>1033</v>
      </c>
      <c r="I889" s="8" t="s">
        <v>371</v>
      </c>
      <c r="J889" s="8">
        <v>2116</v>
      </c>
    </row>
    <row r="890" ht="14.25" spans="1:10">
      <c r="A890" s="8" t="s">
        <v>894</v>
      </c>
      <c r="B890" s="8">
        <v>3205</v>
      </c>
      <c r="C890" s="8" t="str">
        <f t="shared" si="13"/>
        <v>110.713426x35.150205</v>
      </c>
      <c r="D890" s="8">
        <v>110.713426</v>
      </c>
      <c r="E890" s="8">
        <v>35.150205</v>
      </c>
      <c r="F890" s="8">
        <v>10</v>
      </c>
      <c r="G890" s="8" t="s">
        <v>1243</v>
      </c>
      <c r="H890" s="8" t="s">
        <v>894</v>
      </c>
      <c r="I890" s="8" t="s">
        <v>371</v>
      </c>
      <c r="J890" s="8">
        <v>1234</v>
      </c>
    </row>
    <row r="891" ht="14.25" spans="1:10">
      <c r="A891" s="8" t="s">
        <v>894</v>
      </c>
      <c r="B891" s="8">
        <v>3259</v>
      </c>
      <c r="C891" s="8" t="str">
        <f t="shared" si="13"/>
        <v>110.713426x35.150205</v>
      </c>
      <c r="D891" s="8">
        <v>110.713426</v>
      </c>
      <c r="E891" s="8">
        <v>35.150205</v>
      </c>
      <c r="F891" s="8">
        <v>6</v>
      </c>
      <c r="G891" s="8" t="s">
        <v>1347</v>
      </c>
      <c r="H891" s="8" t="s">
        <v>894</v>
      </c>
      <c r="I891" s="8" t="s">
        <v>371</v>
      </c>
      <c r="J891" s="8">
        <v>1243</v>
      </c>
    </row>
    <row r="892" ht="14.25" spans="1:10">
      <c r="A892" s="8" t="s">
        <v>894</v>
      </c>
      <c r="B892" s="8">
        <v>3701</v>
      </c>
      <c r="C892" s="8" t="str">
        <f t="shared" si="13"/>
        <v>110.713426x35.150205</v>
      </c>
      <c r="D892" s="8">
        <v>110.713426</v>
      </c>
      <c r="E892" s="8">
        <v>35.150205</v>
      </c>
      <c r="F892" s="8">
        <v>24</v>
      </c>
      <c r="G892" s="8" t="s">
        <v>1231</v>
      </c>
      <c r="H892" s="8" t="s">
        <v>894</v>
      </c>
      <c r="I892" s="8" t="s">
        <v>371</v>
      </c>
      <c r="J892" s="8">
        <v>1386</v>
      </c>
    </row>
    <row r="893" ht="14.25" spans="1:10">
      <c r="A893" s="8" t="s">
        <v>894</v>
      </c>
      <c r="B893" s="8">
        <v>5861</v>
      </c>
      <c r="C893" s="8" t="str">
        <f t="shared" si="13"/>
        <v>110.713426x35.150205</v>
      </c>
      <c r="D893" s="8">
        <v>110.713426</v>
      </c>
      <c r="E893" s="8">
        <v>35.150205</v>
      </c>
      <c r="F893" s="8">
        <v>22</v>
      </c>
      <c r="G893" s="8" t="s">
        <v>1232</v>
      </c>
      <c r="H893" s="8" t="s">
        <v>894</v>
      </c>
      <c r="I893" s="8" t="s">
        <v>371</v>
      </c>
      <c r="J893" s="8">
        <v>2368</v>
      </c>
    </row>
    <row r="894" ht="14.25" spans="1:10">
      <c r="A894" s="8" t="s">
        <v>1443</v>
      </c>
      <c r="B894" s="8">
        <v>3260</v>
      </c>
      <c r="C894" s="8" t="str">
        <f t="shared" si="13"/>
        <v>112.57726x35.692606</v>
      </c>
      <c r="D894" s="8">
        <v>112.57726</v>
      </c>
      <c r="E894" s="8">
        <v>35.692606</v>
      </c>
      <c r="F894" s="8">
        <v>7</v>
      </c>
      <c r="G894" s="8" t="s">
        <v>1347</v>
      </c>
      <c r="H894" s="8" t="s">
        <v>1443</v>
      </c>
      <c r="I894" s="8" t="s">
        <v>371</v>
      </c>
      <c r="J894" s="8">
        <v>1243</v>
      </c>
    </row>
    <row r="895" ht="14.25" spans="1:10">
      <c r="A895" s="8" t="s">
        <v>1443</v>
      </c>
      <c r="B895" s="8">
        <v>3454</v>
      </c>
      <c r="C895" s="8" t="str">
        <f t="shared" si="13"/>
        <v>112.57726x35.692606</v>
      </c>
      <c r="D895" s="8">
        <v>112.57726</v>
      </c>
      <c r="E895" s="8">
        <v>35.692606</v>
      </c>
      <c r="F895" s="8">
        <v>11</v>
      </c>
      <c r="G895" s="8" t="s">
        <v>1377</v>
      </c>
      <c r="H895" s="8" t="s">
        <v>1443</v>
      </c>
      <c r="I895" s="8" t="s">
        <v>371</v>
      </c>
      <c r="J895" s="8">
        <v>1303</v>
      </c>
    </row>
    <row r="896" ht="14.25" spans="1:10">
      <c r="A896" s="8" t="s">
        <v>1443</v>
      </c>
      <c r="B896" s="8">
        <v>5016</v>
      </c>
      <c r="C896" s="8" t="str">
        <f t="shared" si="13"/>
        <v>112.57726x35.692606</v>
      </c>
      <c r="D896" s="8">
        <v>112.57726</v>
      </c>
      <c r="E896" s="8">
        <v>35.692606</v>
      </c>
      <c r="F896" s="8">
        <v>11</v>
      </c>
      <c r="G896" s="8" t="s">
        <v>1311</v>
      </c>
      <c r="H896" s="8" t="s">
        <v>1443</v>
      </c>
      <c r="I896" s="8" t="s">
        <v>371</v>
      </c>
      <c r="J896" s="8">
        <v>1966</v>
      </c>
    </row>
    <row r="897" ht="14.25" spans="1:10">
      <c r="A897" s="8" t="s">
        <v>1444</v>
      </c>
      <c r="B897" s="8">
        <v>566</v>
      </c>
      <c r="C897" s="8" t="str">
        <f t="shared" si="13"/>
        <v>113.406115x35.107665</v>
      </c>
      <c r="D897" s="8">
        <v>113.406115</v>
      </c>
      <c r="E897" s="8">
        <v>35.107665</v>
      </c>
      <c r="F897" s="8">
        <v>18</v>
      </c>
      <c r="G897" s="8" t="s">
        <v>1445</v>
      </c>
      <c r="H897" s="8" t="s">
        <v>1444</v>
      </c>
      <c r="I897" s="8" t="s">
        <v>371</v>
      </c>
      <c r="J897" s="8">
        <v>216</v>
      </c>
    </row>
    <row r="898" ht="14.25" spans="1:10">
      <c r="A898" s="8" t="s">
        <v>1444</v>
      </c>
      <c r="B898" s="8">
        <v>3196</v>
      </c>
      <c r="C898" s="8" t="str">
        <f t="shared" ref="C898:C961" si="14">CONCATENATE(D898,"x",E898)</f>
        <v>113.406115x35.107665</v>
      </c>
      <c r="D898" s="8">
        <v>113.406115</v>
      </c>
      <c r="E898" s="8">
        <v>35.107665</v>
      </c>
      <c r="F898" s="8">
        <v>1</v>
      </c>
      <c r="G898" s="8" t="s">
        <v>1243</v>
      </c>
      <c r="H898" s="8" t="s">
        <v>1444</v>
      </c>
      <c r="I898" s="8" t="s">
        <v>371</v>
      </c>
      <c r="J898" s="8">
        <v>1234</v>
      </c>
    </row>
    <row r="899" ht="14.25" spans="1:10">
      <c r="A899" s="8" t="s">
        <v>1444</v>
      </c>
      <c r="B899" s="8">
        <v>5358</v>
      </c>
      <c r="C899" s="8" t="str">
        <f t="shared" si="14"/>
        <v>113.406115x35.107665</v>
      </c>
      <c r="D899" s="8">
        <v>113.406115</v>
      </c>
      <c r="E899" s="8">
        <v>35.107665</v>
      </c>
      <c r="F899" s="8">
        <v>6</v>
      </c>
      <c r="G899" s="8" t="s">
        <v>1441</v>
      </c>
      <c r="H899" s="8" t="s">
        <v>1444</v>
      </c>
      <c r="I899" s="8" t="s">
        <v>371</v>
      </c>
      <c r="J899" s="8">
        <v>2116</v>
      </c>
    </row>
    <row r="900" ht="14.25" spans="1:10">
      <c r="A900" s="8" t="s">
        <v>1041</v>
      </c>
      <c r="B900" s="8">
        <v>3258</v>
      </c>
      <c r="C900" s="8" t="str">
        <f t="shared" si="14"/>
        <v>113.747901x34.403467</v>
      </c>
      <c r="D900" s="8">
        <v>113.747901</v>
      </c>
      <c r="E900" s="8">
        <v>34.403467</v>
      </c>
      <c r="F900" s="8">
        <v>5</v>
      </c>
      <c r="G900" s="8" t="s">
        <v>1347</v>
      </c>
      <c r="H900" s="8" t="s">
        <v>1041</v>
      </c>
      <c r="I900" s="8" t="s">
        <v>371</v>
      </c>
      <c r="J900" s="8">
        <v>1243</v>
      </c>
    </row>
    <row r="901" ht="14.25" spans="1:10">
      <c r="A901" s="8" t="s">
        <v>989</v>
      </c>
      <c r="B901" s="8">
        <v>551</v>
      </c>
      <c r="C901" s="8" t="str">
        <f t="shared" si="14"/>
        <v>114.396938x36.103968</v>
      </c>
      <c r="D901" s="8">
        <v>114.396938</v>
      </c>
      <c r="E901" s="8">
        <v>36.103968</v>
      </c>
      <c r="F901" s="8">
        <v>3</v>
      </c>
      <c r="G901" s="8" t="s">
        <v>1445</v>
      </c>
      <c r="H901" s="8" t="s">
        <v>989</v>
      </c>
      <c r="I901" s="8" t="s">
        <v>371</v>
      </c>
      <c r="J901" s="8">
        <v>216</v>
      </c>
    </row>
    <row r="902" ht="14.25" spans="1:10">
      <c r="A902" s="8" t="s">
        <v>989</v>
      </c>
      <c r="B902" s="8">
        <v>4485</v>
      </c>
      <c r="C902" s="8" t="str">
        <f t="shared" si="14"/>
        <v>114.396938x36.103968</v>
      </c>
      <c r="D902" s="8">
        <v>114.396938</v>
      </c>
      <c r="E902" s="8">
        <v>36.103968</v>
      </c>
      <c r="F902" s="8">
        <v>3</v>
      </c>
      <c r="G902" s="8" t="s">
        <v>1391</v>
      </c>
      <c r="H902" s="8" t="s">
        <v>989</v>
      </c>
      <c r="I902" s="8" t="s">
        <v>371</v>
      </c>
      <c r="J902" s="8">
        <v>1739</v>
      </c>
    </row>
    <row r="903" ht="14.25" spans="1:10">
      <c r="A903" s="8" t="s">
        <v>989</v>
      </c>
      <c r="B903" s="8">
        <v>5359</v>
      </c>
      <c r="C903" s="8" t="str">
        <f t="shared" si="14"/>
        <v>114.396938x36.103968</v>
      </c>
      <c r="D903" s="8">
        <v>114.396938</v>
      </c>
      <c r="E903" s="8">
        <v>36.103968</v>
      </c>
      <c r="F903" s="8">
        <v>7</v>
      </c>
      <c r="G903" s="8" t="s">
        <v>1441</v>
      </c>
      <c r="H903" s="8" t="s">
        <v>989</v>
      </c>
      <c r="I903" s="8" t="s">
        <v>371</v>
      </c>
      <c r="J903" s="8">
        <v>2116</v>
      </c>
    </row>
    <row r="904" ht="14.25" spans="1:10">
      <c r="A904" s="8" t="s">
        <v>883</v>
      </c>
      <c r="B904" s="8">
        <v>565</v>
      </c>
      <c r="C904" s="8" t="str">
        <f t="shared" si="14"/>
        <v>115.517657x35.598843</v>
      </c>
      <c r="D904" s="8">
        <v>115.517657</v>
      </c>
      <c r="E904" s="8">
        <v>35.598843</v>
      </c>
      <c r="F904" s="8">
        <v>17</v>
      </c>
      <c r="G904" s="8" t="s">
        <v>1445</v>
      </c>
      <c r="H904" s="8" t="s">
        <v>883</v>
      </c>
      <c r="I904" s="8" t="s">
        <v>371</v>
      </c>
      <c r="J904" s="8">
        <v>216</v>
      </c>
    </row>
    <row r="905" ht="14.25" spans="1:10">
      <c r="A905" s="8" t="s">
        <v>883</v>
      </c>
      <c r="B905" s="8">
        <v>2213</v>
      </c>
      <c r="C905" s="8" t="str">
        <f t="shared" si="14"/>
        <v>115.517657x35.598843</v>
      </c>
      <c r="D905" s="8">
        <v>115.517657</v>
      </c>
      <c r="E905" s="8">
        <v>35.598843</v>
      </c>
      <c r="F905" s="8">
        <v>2</v>
      </c>
      <c r="G905" s="8" t="s">
        <v>1446</v>
      </c>
      <c r="H905" s="8" t="s">
        <v>883</v>
      </c>
      <c r="I905" s="8" t="s">
        <v>371</v>
      </c>
      <c r="J905" s="8">
        <v>898</v>
      </c>
    </row>
    <row r="906" ht="14.25" spans="1:10">
      <c r="A906" s="8" t="s">
        <v>883</v>
      </c>
      <c r="B906" s="8">
        <v>2760</v>
      </c>
      <c r="C906" s="8" t="str">
        <f t="shared" si="14"/>
        <v>115.517657x35.598843</v>
      </c>
      <c r="D906" s="8">
        <v>115.517657</v>
      </c>
      <c r="E906" s="8">
        <v>35.598843</v>
      </c>
      <c r="F906" s="8">
        <v>1</v>
      </c>
      <c r="G906" s="8" t="s">
        <v>1440</v>
      </c>
      <c r="H906" s="8" t="s">
        <v>883</v>
      </c>
      <c r="I906" s="8" t="s">
        <v>371</v>
      </c>
      <c r="J906" s="8">
        <v>1088</v>
      </c>
    </row>
    <row r="907" ht="14.25" spans="1:10">
      <c r="A907" s="8" t="s">
        <v>883</v>
      </c>
      <c r="B907" s="8">
        <v>4408</v>
      </c>
      <c r="C907" s="8" t="str">
        <f t="shared" si="14"/>
        <v>115.517657x35.598843</v>
      </c>
      <c r="D907" s="8">
        <v>115.517657</v>
      </c>
      <c r="E907" s="8">
        <v>35.598843</v>
      </c>
      <c r="F907" s="8">
        <v>5</v>
      </c>
      <c r="G907" s="8" t="s">
        <v>1447</v>
      </c>
      <c r="H907" s="8" t="s">
        <v>883</v>
      </c>
      <c r="I907" s="8" t="s">
        <v>371</v>
      </c>
      <c r="J907" s="8">
        <v>1713</v>
      </c>
    </row>
    <row r="908" ht="14.25" spans="1:10">
      <c r="A908" s="8" t="s">
        <v>883</v>
      </c>
      <c r="B908" s="8">
        <v>5354</v>
      </c>
      <c r="C908" s="8" t="str">
        <f t="shared" si="14"/>
        <v>115.517657x35.598843</v>
      </c>
      <c r="D908" s="8">
        <v>115.517657</v>
      </c>
      <c r="E908" s="8">
        <v>35.598843</v>
      </c>
      <c r="F908" s="8">
        <v>2</v>
      </c>
      <c r="G908" s="8" t="s">
        <v>1441</v>
      </c>
      <c r="H908" s="8" t="s">
        <v>883</v>
      </c>
      <c r="I908" s="8" t="s">
        <v>371</v>
      </c>
      <c r="J908" s="8">
        <v>2116</v>
      </c>
    </row>
    <row r="909" ht="14.25" spans="1:10">
      <c r="A909" s="8" t="s">
        <v>7</v>
      </c>
      <c r="B909" s="8">
        <v>5470</v>
      </c>
      <c r="C909" s="8" t="str">
        <f t="shared" si="14"/>
        <v>115.657049x34.397873</v>
      </c>
      <c r="D909" s="8">
        <v>115.657049</v>
      </c>
      <c r="E909" s="8">
        <v>34.397873</v>
      </c>
      <c r="F909" s="8">
        <v>2</v>
      </c>
      <c r="G909" s="8" t="s">
        <v>1369</v>
      </c>
      <c r="H909" s="8" t="s">
        <v>7</v>
      </c>
      <c r="I909" s="8" t="s">
        <v>371</v>
      </c>
      <c r="J909" s="8">
        <v>2178</v>
      </c>
    </row>
    <row r="910" ht="14.25" spans="1:10">
      <c r="A910" s="8" t="s">
        <v>1041</v>
      </c>
      <c r="B910" s="8">
        <v>5144</v>
      </c>
      <c r="C910" s="8" t="str">
        <f t="shared" si="14"/>
        <v>113.747901x34.403467</v>
      </c>
      <c r="D910" s="8">
        <v>113.747901</v>
      </c>
      <c r="E910" s="8">
        <v>34.403467</v>
      </c>
      <c r="F910" s="8">
        <v>2</v>
      </c>
      <c r="G910" s="8" t="s">
        <v>1448</v>
      </c>
      <c r="H910" s="8" t="s">
        <v>1041</v>
      </c>
      <c r="I910" s="8" t="s">
        <v>257</v>
      </c>
      <c r="J910" s="8">
        <v>1996</v>
      </c>
    </row>
    <row r="911" ht="14.25" spans="1:10">
      <c r="A911" s="8" t="s">
        <v>850</v>
      </c>
      <c r="B911" s="8">
        <v>1129</v>
      </c>
      <c r="C911" s="8" t="str">
        <f t="shared" si="14"/>
        <v>117.06287x35.965517</v>
      </c>
      <c r="D911" s="8">
        <v>117.06287</v>
      </c>
      <c r="E911" s="8">
        <v>35.965517</v>
      </c>
      <c r="F911" s="8">
        <v>1</v>
      </c>
      <c r="G911" s="8" t="s">
        <v>1383</v>
      </c>
      <c r="H911" s="8" t="s">
        <v>850</v>
      </c>
      <c r="I911" s="8" t="s">
        <v>257</v>
      </c>
      <c r="J911" s="8">
        <v>428</v>
      </c>
    </row>
    <row r="912" ht="14.25" spans="1:10">
      <c r="A912" s="8" t="s">
        <v>850</v>
      </c>
      <c r="B912" s="8">
        <v>5145</v>
      </c>
      <c r="C912" s="8" t="str">
        <f t="shared" si="14"/>
        <v>117.06287x35.965517</v>
      </c>
      <c r="D912" s="8">
        <v>117.06287</v>
      </c>
      <c r="E912" s="8">
        <v>35.965517</v>
      </c>
      <c r="F912" s="8">
        <v>3</v>
      </c>
      <c r="G912" s="8" t="s">
        <v>1448</v>
      </c>
      <c r="H912" s="8" t="s">
        <v>850</v>
      </c>
      <c r="I912" s="8" t="s">
        <v>257</v>
      </c>
      <c r="J912" s="8">
        <v>1996</v>
      </c>
    </row>
    <row r="913" ht="14.25" spans="1:10">
      <c r="A913" s="8" t="s">
        <v>900</v>
      </c>
      <c r="B913" s="8">
        <v>5146</v>
      </c>
      <c r="C913" s="8" t="str">
        <f t="shared" si="14"/>
        <v>117.170012x31.969103</v>
      </c>
      <c r="D913" s="8">
        <v>117.170012</v>
      </c>
      <c r="E913" s="8">
        <v>31.969103</v>
      </c>
      <c r="F913" s="8">
        <v>4</v>
      </c>
      <c r="G913" s="8" t="s">
        <v>1448</v>
      </c>
      <c r="H913" s="8" t="s">
        <v>900</v>
      </c>
      <c r="I913" s="8" t="s">
        <v>257</v>
      </c>
      <c r="J913" s="8">
        <v>1996</v>
      </c>
    </row>
    <row r="914" ht="14.25" spans="1:10">
      <c r="A914" s="8" t="s">
        <v>1449</v>
      </c>
      <c r="B914" s="8">
        <v>2180</v>
      </c>
      <c r="C914" s="8" t="str">
        <f t="shared" si="14"/>
        <v>110.429369x35.480856</v>
      </c>
      <c r="D914" s="8">
        <v>110.429369</v>
      </c>
      <c r="E914" s="8">
        <v>35.480856</v>
      </c>
      <c r="F914" s="8">
        <v>4</v>
      </c>
      <c r="G914" s="8" t="s">
        <v>1286</v>
      </c>
      <c r="H914" s="8" t="s">
        <v>1449</v>
      </c>
      <c r="I914" s="8" t="s">
        <v>329</v>
      </c>
      <c r="J914" s="8">
        <v>887</v>
      </c>
    </row>
    <row r="915" ht="14.25" spans="1:10">
      <c r="A915" s="8" t="s">
        <v>1449</v>
      </c>
      <c r="B915" s="8">
        <v>3692</v>
      </c>
      <c r="C915" s="8" t="str">
        <f t="shared" si="14"/>
        <v>110.429369x35.480856</v>
      </c>
      <c r="D915" s="8">
        <v>110.429369</v>
      </c>
      <c r="E915" s="8">
        <v>35.480856</v>
      </c>
      <c r="F915" s="8">
        <v>15</v>
      </c>
      <c r="G915" s="8" t="s">
        <v>1231</v>
      </c>
      <c r="H915" s="8" t="s">
        <v>1449</v>
      </c>
      <c r="I915" s="8" t="s">
        <v>329</v>
      </c>
      <c r="J915" s="8">
        <v>1386</v>
      </c>
    </row>
    <row r="916" ht="14.25" spans="1:10">
      <c r="A916" s="8" t="s">
        <v>972</v>
      </c>
      <c r="B916" s="8">
        <v>399</v>
      </c>
      <c r="C916" s="8" t="str">
        <f t="shared" si="14"/>
        <v>112.867477x35.502537</v>
      </c>
      <c r="D916" s="8">
        <v>112.867477</v>
      </c>
      <c r="E916" s="8">
        <v>35.502537</v>
      </c>
      <c r="F916" s="8">
        <v>6</v>
      </c>
      <c r="G916" s="8" t="s">
        <v>1450</v>
      </c>
      <c r="H916" s="8" t="s">
        <v>972</v>
      </c>
      <c r="I916" s="8" t="s">
        <v>329</v>
      </c>
      <c r="J916" s="8">
        <v>160</v>
      </c>
    </row>
    <row r="917" ht="14.25" spans="1:10">
      <c r="A917" s="8" t="s">
        <v>972</v>
      </c>
      <c r="B917" s="8">
        <v>952</v>
      </c>
      <c r="C917" s="8" t="str">
        <f t="shared" si="14"/>
        <v>112.867477x35.502537</v>
      </c>
      <c r="D917" s="8">
        <v>112.867477</v>
      </c>
      <c r="E917" s="8">
        <v>35.502537</v>
      </c>
      <c r="F917" s="8">
        <v>1</v>
      </c>
      <c r="G917" s="8" t="s">
        <v>1303</v>
      </c>
      <c r="H917" s="8" t="s">
        <v>972</v>
      </c>
      <c r="I917" s="8" t="s">
        <v>329</v>
      </c>
      <c r="J917" s="8">
        <v>341</v>
      </c>
    </row>
    <row r="918" ht="14.25" spans="1:10">
      <c r="A918" s="8" t="s">
        <v>972</v>
      </c>
      <c r="B918" s="8">
        <v>3116</v>
      </c>
      <c r="C918" s="8" t="str">
        <f t="shared" si="14"/>
        <v>112.867477x35.502537</v>
      </c>
      <c r="D918" s="8">
        <v>112.867477</v>
      </c>
      <c r="E918" s="8">
        <v>35.502537</v>
      </c>
      <c r="F918" s="8">
        <v>4</v>
      </c>
      <c r="G918" s="8" t="s">
        <v>1305</v>
      </c>
      <c r="H918" s="8" t="s">
        <v>972</v>
      </c>
      <c r="I918" s="8" t="s">
        <v>329</v>
      </c>
      <c r="J918" s="8">
        <v>1210</v>
      </c>
    </row>
    <row r="919" ht="14.25" spans="1:10">
      <c r="A919" s="8" t="s">
        <v>972</v>
      </c>
      <c r="B919" s="8">
        <v>3640</v>
      </c>
      <c r="C919" s="8" t="str">
        <f t="shared" si="14"/>
        <v>112.867477x35.502537</v>
      </c>
      <c r="D919" s="8">
        <v>112.867477</v>
      </c>
      <c r="E919" s="8">
        <v>35.502537</v>
      </c>
      <c r="F919" s="8">
        <v>13</v>
      </c>
      <c r="G919" s="8" t="s">
        <v>1451</v>
      </c>
      <c r="H919" s="8" t="s">
        <v>972</v>
      </c>
      <c r="I919" s="8" t="s">
        <v>329</v>
      </c>
      <c r="J919" s="8">
        <v>1369</v>
      </c>
    </row>
    <row r="920" ht="14.25" spans="1:10">
      <c r="A920" s="8" t="s">
        <v>972</v>
      </c>
      <c r="B920" s="8">
        <v>5147</v>
      </c>
      <c r="C920" s="8" t="str">
        <f t="shared" si="14"/>
        <v>112.867477x35.502537</v>
      </c>
      <c r="D920" s="8">
        <v>112.867477</v>
      </c>
      <c r="E920" s="8">
        <v>35.502537</v>
      </c>
      <c r="F920" s="8">
        <v>5</v>
      </c>
      <c r="G920" s="8" t="s">
        <v>1448</v>
      </c>
      <c r="H920" s="8" t="s">
        <v>972</v>
      </c>
      <c r="I920" s="8" t="s">
        <v>329</v>
      </c>
      <c r="J920" s="8">
        <v>1996</v>
      </c>
    </row>
    <row r="921" ht="14.25" spans="1:10">
      <c r="A921" s="8" t="s">
        <v>1041</v>
      </c>
      <c r="B921" s="8">
        <v>398</v>
      </c>
      <c r="C921" s="8" t="str">
        <f t="shared" si="14"/>
        <v>113.747901x34.403467</v>
      </c>
      <c r="D921" s="8">
        <v>113.747901</v>
      </c>
      <c r="E921" s="8">
        <v>34.403467</v>
      </c>
      <c r="F921" s="8">
        <v>5</v>
      </c>
      <c r="G921" s="8" t="s">
        <v>1450</v>
      </c>
      <c r="H921" s="8" t="s">
        <v>1041</v>
      </c>
      <c r="I921" s="8" t="s">
        <v>329</v>
      </c>
      <c r="J921" s="8">
        <v>160</v>
      </c>
    </row>
    <row r="922" ht="14.25" spans="1:10">
      <c r="A922" s="8" t="s">
        <v>1041</v>
      </c>
      <c r="B922" s="8">
        <v>999</v>
      </c>
      <c r="C922" s="8" t="str">
        <f t="shared" si="14"/>
        <v>113.747901x34.403467</v>
      </c>
      <c r="D922" s="8">
        <v>113.747901</v>
      </c>
      <c r="E922" s="8">
        <v>34.403467</v>
      </c>
      <c r="F922" s="8">
        <v>5</v>
      </c>
      <c r="G922" s="8" t="s">
        <v>1452</v>
      </c>
      <c r="H922" s="8" t="s">
        <v>1041</v>
      </c>
      <c r="I922" s="8" t="s">
        <v>329</v>
      </c>
      <c r="J922" s="8">
        <v>356</v>
      </c>
    </row>
    <row r="923" ht="14.25" spans="1:10">
      <c r="A923" s="8" t="s">
        <v>7</v>
      </c>
      <c r="B923" s="8">
        <v>998</v>
      </c>
      <c r="C923" s="8" t="str">
        <f t="shared" si="14"/>
        <v>115.657049x34.397873</v>
      </c>
      <c r="D923" s="8">
        <v>115.657049</v>
      </c>
      <c r="E923" s="8">
        <v>34.397873</v>
      </c>
      <c r="F923" s="8">
        <v>4</v>
      </c>
      <c r="G923" s="8" t="s">
        <v>1452</v>
      </c>
      <c r="H923" s="8" t="s">
        <v>7</v>
      </c>
      <c r="I923" s="8" t="s">
        <v>329</v>
      </c>
      <c r="J923" s="8">
        <v>356</v>
      </c>
    </row>
    <row r="924" ht="14.25" spans="1:10">
      <c r="A924" s="8" t="s">
        <v>850</v>
      </c>
      <c r="B924" s="8">
        <v>158</v>
      </c>
      <c r="C924" s="8" t="str">
        <f t="shared" si="14"/>
        <v>117.06287x35.965517</v>
      </c>
      <c r="D924" s="8">
        <v>117.06287</v>
      </c>
      <c r="E924" s="8">
        <v>35.965517</v>
      </c>
      <c r="F924" s="8">
        <v>4</v>
      </c>
      <c r="G924" s="8" t="s">
        <v>1288</v>
      </c>
      <c r="H924" s="8" t="s">
        <v>850</v>
      </c>
      <c r="I924" s="8" t="s">
        <v>329</v>
      </c>
      <c r="J924" s="8">
        <v>64</v>
      </c>
    </row>
    <row r="925" ht="14.25" spans="1:10">
      <c r="A925" s="8" t="s">
        <v>850</v>
      </c>
      <c r="B925" s="8">
        <v>396</v>
      </c>
      <c r="C925" s="8" t="str">
        <f t="shared" si="14"/>
        <v>117.06287x35.965517</v>
      </c>
      <c r="D925" s="8">
        <v>117.06287</v>
      </c>
      <c r="E925" s="8">
        <v>35.965517</v>
      </c>
      <c r="F925" s="8">
        <v>3</v>
      </c>
      <c r="G925" s="8" t="s">
        <v>1450</v>
      </c>
      <c r="H925" s="8" t="s">
        <v>850</v>
      </c>
      <c r="I925" s="8" t="s">
        <v>329</v>
      </c>
      <c r="J925" s="8">
        <v>160</v>
      </c>
    </row>
    <row r="926" ht="14.25" spans="1:10">
      <c r="A926" s="8" t="s">
        <v>1453</v>
      </c>
      <c r="B926" s="8">
        <v>2545</v>
      </c>
      <c r="C926" s="8" t="str">
        <f t="shared" si="14"/>
        <v>104.069935x30.663543</v>
      </c>
      <c r="D926" s="8">
        <v>104.069935</v>
      </c>
      <c r="E926" s="8">
        <v>30.663543</v>
      </c>
      <c r="F926" s="8">
        <v>4</v>
      </c>
      <c r="G926" s="8" t="s">
        <v>1454</v>
      </c>
      <c r="H926" s="8" t="s">
        <v>1453</v>
      </c>
      <c r="I926" s="8" t="s">
        <v>120</v>
      </c>
      <c r="J926" s="8">
        <v>1009</v>
      </c>
    </row>
    <row r="927" ht="14.25" spans="1:10">
      <c r="A927" s="8" t="s">
        <v>1453</v>
      </c>
      <c r="B927" s="8">
        <v>3707</v>
      </c>
      <c r="C927" s="8" t="str">
        <f t="shared" si="14"/>
        <v>104.069935x30.663543</v>
      </c>
      <c r="D927" s="8">
        <v>104.069935</v>
      </c>
      <c r="E927" s="8">
        <v>30.663543</v>
      </c>
      <c r="F927" s="8">
        <v>30</v>
      </c>
      <c r="G927" s="8" t="s">
        <v>1231</v>
      </c>
      <c r="H927" s="8" t="s">
        <v>1453</v>
      </c>
      <c r="I927" s="8" t="s">
        <v>120</v>
      </c>
      <c r="J927" s="8">
        <v>1386</v>
      </c>
    </row>
    <row r="928" ht="14.25" spans="1:10">
      <c r="A928" s="8" t="s">
        <v>1453</v>
      </c>
      <c r="B928" s="8">
        <v>4484</v>
      </c>
      <c r="C928" s="8" t="str">
        <f t="shared" si="14"/>
        <v>104.069935x30.663543</v>
      </c>
      <c r="D928" s="8">
        <v>104.069935</v>
      </c>
      <c r="E928" s="8">
        <v>30.663543</v>
      </c>
      <c r="F928" s="8">
        <v>2</v>
      </c>
      <c r="G928" s="8" t="s">
        <v>1391</v>
      </c>
      <c r="H928" s="8" t="s">
        <v>1453</v>
      </c>
      <c r="I928" s="8" t="s">
        <v>120</v>
      </c>
      <c r="J928" s="8">
        <v>1739</v>
      </c>
    </row>
    <row r="929" ht="14.25" spans="1:10">
      <c r="A929" s="8" t="s">
        <v>1453</v>
      </c>
      <c r="B929" s="8">
        <v>4791</v>
      </c>
      <c r="C929" s="8" t="str">
        <f t="shared" si="14"/>
        <v>104.069935x30.663543</v>
      </c>
      <c r="D929" s="8">
        <v>104.069935</v>
      </c>
      <c r="E929" s="8">
        <v>30.663543</v>
      </c>
      <c r="F929" s="8">
        <v>4</v>
      </c>
      <c r="G929" s="8" t="s">
        <v>1455</v>
      </c>
      <c r="H929" s="8" t="s">
        <v>1453</v>
      </c>
      <c r="I929" s="8" t="s">
        <v>120</v>
      </c>
      <c r="J929" s="8">
        <v>1860</v>
      </c>
    </row>
    <row r="930" ht="14.25" spans="1:10">
      <c r="A930" s="8" t="s">
        <v>1453</v>
      </c>
      <c r="B930" s="8">
        <v>5355</v>
      </c>
      <c r="C930" s="8" t="str">
        <f t="shared" si="14"/>
        <v>104.069935x30.663543</v>
      </c>
      <c r="D930" s="8">
        <v>104.069935</v>
      </c>
      <c r="E930" s="8">
        <v>30.663543</v>
      </c>
      <c r="F930" s="8">
        <v>3</v>
      </c>
      <c r="G930" s="8" t="s">
        <v>1441</v>
      </c>
      <c r="H930" s="8" t="s">
        <v>1453</v>
      </c>
      <c r="I930" s="8" t="s">
        <v>120</v>
      </c>
      <c r="J930" s="8">
        <v>2116</v>
      </c>
    </row>
    <row r="931" ht="14.25" spans="1:10">
      <c r="A931" s="8" t="s">
        <v>986</v>
      </c>
      <c r="B931" s="8">
        <v>2544</v>
      </c>
      <c r="C931" s="8" t="str">
        <f t="shared" si="14"/>
        <v>112.844937x36.347726</v>
      </c>
      <c r="D931" s="8">
        <v>112.844937</v>
      </c>
      <c r="E931" s="8">
        <v>36.347726</v>
      </c>
      <c r="F931" s="8">
        <v>3</v>
      </c>
      <c r="G931" s="8" t="s">
        <v>1454</v>
      </c>
      <c r="H931" s="8" t="s">
        <v>986</v>
      </c>
      <c r="I931" s="8" t="s">
        <v>120</v>
      </c>
      <c r="J931" s="8">
        <v>1009</v>
      </c>
    </row>
    <row r="932" ht="14.25" spans="1:10">
      <c r="A932" s="8" t="s">
        <v>986</v>
      </c>
      <c r="B932" s="8">
        <v>3694</v>
      </c>
      <c r="C932" s="8" t="str">
        <f t="shared" si="14"/>
        <v>112.844937x36.347726</v>
      </c>
      <c r="D932" s="8">
        <v>112.844937</v>
      </c>
      <c r="E932" s="8">
        <v>36.347726</v>
      </c>
      <c r="F932" s="8">
        <v>17</v>
      </c>
      <c r="G932" s="8" t="s">
        <v>1231</v>
      </c>
      <c r="H932" s="8" t="s">
        <v>986</v>
      </c>
      <c r="I932" s="8" t="s">
        <v>120</v>
      </c>
      <c r="J932" s="8">
        <v>1386</v>
      </c>
    </row>
    <row r="933" ht="14.25" spans="1:10">
      <c r="A933" s="8" t="s">
        <v>986</v>
      </c>
      <c r="B933" s="8">
        <v>4491</v>
      </c>
      <c r="C933" s="8" t="str">
        <f t="shared" si="14"/>
        <v>112.844937x36.347726</v>
      </c>
      <c r="D933" s="8">
        <v>112.844937</v>
      </c>
      <c r="E933" s="8">
        <v>36.347726</v>
      </c>
      <c r="F933" s="8">
        <v>9</v>
      </c>
      <c r="G933" s="8" t="s">
        <v>1391</v>
      </c>
      <c r="H933" s="8" t="s">
        <v>986</v>
      </c>
      <c r="I933" s="8" t="s">
        <v>120</v>
      </c>
      <c r="J933" s="8">
        <v>1739</v>
      </c>
    </row>
    <row r="934" ht="14.25" spans="1:10">
      <c r="A934" s="8" t="s">
        <v>986</v>
      </c>
      <c r="B934" s="8">
        <v>4790</v>
      </c>
      <c r="C934" s="8" t="str">
        <f t="shared" si="14"/>
        <v>112.844937x36.347726</v>
      </c>
      <c r="D934" s="8">
        <v>112.844937</v>
      </c>
      <c r="E934" s="8">
        <v>36.347726</v>
      </c>
      <c r="F934" s="8">
        <v>3</v>
      </c>
      <c r="G934" s="8" t="s">
        <v>1455</v>
      </c>
      <c r="H934" s="8" t="s">
        <v>986</v>
      </c>
      <c r="I934" s="8" t="s">
        <v>120</v>
      </c>
      <c r="J934" s="8">
        <v>1860</v>
      </c>
    </row>
    <row r="935" ht="14.25" spans="1:10">
      <c r="A935" s="8" t="s">
        <v>986</v>
      </c>
      <c r="B935" s="8">
        <v>5360</v>
      </c>
      <c r="C935" s="8" t="str">
        <f t="shared" si="14"/>
        <v>112.844937x36.347726</v>
      </c>
      <c r="D935" s="8">
        <v>112.844937</v>
      </c>
      <c r="E935" s="8">
        <v>36.347726</v>
      </c>
      <c r="F935" s="8">
        <v>8</v>
      </c>
      <c r="G935" s="8" t="s">
        <v>1441</v>
      </c>
      <c r="H935" s="8" t="s">
        <v>986</v>
      </c>
      <c r="I935" s="8" t="s">
        <v>120</v>
      </c>
      <c r="J935" s="8">
        <v>2116</v>
      </c>
    </row>
    <row r="936" ht="14.25" spans="1:10">
      <c r="A936" s="8" t="s">
        <v>1041</v>
      </c>
      <c r="B936" s="8">
        <v>4486</v>
      </c>
      <c r="C936" s="8" t="str">
        <f t="shared" si="14"/>
        <v>113.747901x34.403467</v>
      </c>
      <c r="D936" s="8">
        <v>113.747901</v>
      </c>
      <c r="E936" s="8">
        <v>34.403467</v>
      </c>
      <c r="F936" s="8">
        <v>4</v>
      </c>
      <c r="G936" s="8" t="s">
        <v>1391</v>
      </c>
      <c r="H936" s="8" t="s">
        <v>1041</v>
      </c>
      <c r="I936" s="8" t="s">
        <v>120</v>
      </c>
      <c r="J936" s="8">
        <v>1739</v>
      </c>
    </row>
    <row r="937" ht="14.25" spans="1:10">
      <c r="A937" s="8" t="s">
        <v>1041</v>
      </c>
      <c r="B937" s="8">
        <v>4970</v>
      </c>
      <c r="C937" s="8" t="str">
        <f t="shared" si="14"/>
        <v>113.747901x34.403467</v>
      </c>
      <c r="D937" s="8">
        <v>113.747901</v>
      </c>
      <c r="E937" s="8">
        <v>34.403467</v>
      </c>
      <c r="F937" s="8">
        <v>2</v>
      </c>
      <c r="G937" s="8" t="s">
        <v>1241</v>
      </c>
      <c r="H937" s="8" t="s">
        <v>1041</v>
      </c>
      <c r="I937" s="8" t="s">
        <v>120</v>
      </c>
      <c r="J937" s="8">
        <v>1946</v>
      </c>
    </row>
    <row r="938" ht="14.25" spans="1:10">
      <c r="A938" s="8" t="s">
        <v>85</v>
      </c>
      <c r="B938" s="8">
        <v>2543</v>
      </c>
      <c r="C938" s="8" t="str">
        <f t="shared" si="14"/>
        <v>115.417654x35.206541</v>
      </c>
      <c r="D938" s="8">
        <v>115.417654</v>
      </c>
      <c r="E938" s="8">
        <v>35.206541</v>
      </c>
      <c r="F938" s="8">
        <v>2</v>
      </c>
      <c r="G938" s="8" t="s">
        <v>1454</v>
      </c>
      <c r="H938" s="8" t="s">
        <v>85</v>
      </c>
      <c r="I938" s="8" t="s">
        <v>120</v>
      </c>
      <c r="J938" s="8">
        <v>1009</v>
      </c>
    </row>
    <row r="939" ht="14.25" spans="1:10">
      <c r="A939" s="8" t="s">
        <v>85</v>
      </c>
      <c r="B939" s="8">
        <v>3681</v>
      </c>
      <c r="C939" s="8" t="str">
        <f t="shared" si="14"/>
        <v>115.417654x35.206541</v>
      </c>
      <c r="D939" s="8">
        <v>115.417654</v>
      </c>
      <c r="E939" s="8">
        <v>35.206541</v>
      </c>
      <c r="F939" s="8">
        <v>4</v>
      </c>
      <c r="G939" s="8" t="s">
        <v>1231</v>
      </c>
      <c r="H939" s="8" t="s">
        <v>85</v>
      </c>
      <c r="I939" s="8" t="s">
        <v>120</v>
      </c>
      <c r="J939" s="8">
        <v>1386</v>
      </c>
    </row>
    <row r="940" ht="14.25" spans="1:10">
      <c r="A940" s="8" t="s">
        <v>85</v>
      </c>
      <c r="B940" s="8">
        <v>4489</v>
      </c>
      <c r="C940" s="8" t="str">
        <f t="shared" si="14"/>
        <v>115.417654x35.206541</v>
      </c>
      <c r="D940" s="8">
        <v>115.417654</v>
      </c>
      <c r="E940" s="8">
        <v>35.206541</v>
      </c>
      <c r="F940" s="8">
        <v>7</v>
      </c>
      <c r="G940" s="8" t="s">
        <v>1391</v>
      </c>
      <c r="H940" s="8" t="s">
        <v>85</v>
      </c>
      <c r="I940" s="8" t="s">
        <v>120</v>
      </c>
      <c r="J940" s="8">
        <v>1739</v>
      </c>
    </row>
    <row r="941" ht="14.25" spans="1:10">
      <c r="A941" s="8" t="s">
        <v>85</v>
      </c>
      <c r="B941" s="8">
        <v>4789</v>
      </c>
      <c r="C941" s="8" t="str">
        <f t="shared" si="14"/>
        <v>115.417654x35.206541</v>
      </c>
      <c r="D941" s="8">
        <v>115.417654</v>
      </c>
      <c r="E941" s="8">
        <v>35.206541</v>
      </c>
      <c r="F941" s="8">
        <v>2</v>
      </c>
      <c r="G941" s="8" t="s">
        <v>1455</v>
      </c>
      <c r="H941" s="8" t="s">
        <v>85</v>
      </c>
      <c r="I941" s="8" t="s">
        <v>120</v>
      </c>
      <c r="J941" s="8">
        <v>1860</v>
      </c>
    </row>
    <row r="942" ht="14.25" spans="1:10">
      <c r="A942" s="8" t="s">
        <v>85</v>
      </c>
      <c r="B942" s="8">
        <v>5356</v>
      </c>
      <c r="C942" s="8" t="str">
        <f t="shared" si="14"/>
        <v>115.417654x35.206541</v>
      </c>
      <c r="D942" s="8">
        <v>115.417654</v>
      </c>
      <c r="E942" s="8">
        <v>35.206541</v>
      </c>
      <c r="F942" s="8">
        <v>4</v>
      </c>
      <c r="G942" s="8" t="s">
        <v>1441</v>
      </c>
      <c r="H942" s="8" t="s">
        <v>85</v>
      </c>
      <c r="I942" s="8" t="s">
        <v>120</v>
      </c>
      <c r="J942" s="8">
        <v>2116</v>
      </c>
    </row>
    <row r="943" ht="14.25" spans="1:10">
      <c r="A943" s="8" t="s">
        <v>1456</v>
      </c>
      <c r="B943" s="8">
        <v>4477</v>
      </c>
      <c r="C943" s="8" t="str">
        <f t="shared" si="14"/>
        <v>112.133069x32.014357</v>
      </c>
      <c r="D943" s="8">
        <v>112.133069</v>
      </c>
      <c r="E943" s="8">
        <v>32.014357</v>
      </c>
      <c r="F943" s="8">
        <v>2</v>
      </c>
      <c r="G943" s="8" t="s">
        <v>1457</v>
      </c>
      <c r="H943" s="8" t="s">
        <v>1456</v>
      </c>
      <c r="I943" s="8" t="s">
        <v>640</v>
      </c>
      <c r="J943" s="8">
        <v>1734</v>
      </c>
    </row>
    <row r="944" ht="14.25" spans="1:10">
      <c r="A944" s="8" t="s">
        <v>1458</v>
      </c>
      <c r="B944" s="8">
        <v>1780</v>
      </c>
      <c r="C944" s="8" t="str">
        <f t="shared" si="14"/>
        <v>112.442926x34.710561</v>
      </c>
      <c r="D944" s="8">
        <v>112.442926</v>
      </c>
      <c r="E944" s="8">
        <v>34.710561</v>
      </c>
      <c r="F944" s="8">
        <v>2</v>
      </c>
      <c r="G944" s="8" t="s">
        <v>1459</v>
      </c>
      <c r="H944" s="8" t="s">
        <v>1458</v>
      </c>
      <c r="I944" s="8" t="s">
        <v>640</v>
      </c>
      <c r="J944" s="8">
        <v>729</v>
      </c>
    </row>
    <row r="945" ht="14.25" spans="1:10">
      <c r="A945" s="8" t="s">
        <v>1458</v>
      </c>
      <c r="B945" s="8">
        <v>2458</v>
      </c>
      <c r="C945" s="8" t="str">
        <f t="shared" si="14"/>
        <v>112.442926x34.710561</v>
      </c>
      <c r="D945" s="8">
        <v>112.442926</v>
      </c>
      <c r="E945" s="8">
        <v>34.710561</v>
      </c>
      <c r="F945" s="8">
        <v>7</v>
      </c>
      <c r="G945" s="8" t="s">
        <v>1242</v>
      </c>
      <c r="H945" s="8" t="s">
        <v>1458</v>
      </c>
      <c r="I945" s="8" t="s">
        <v>640</v>
      </c>
      <c r="J945" s="8">
        <v>969</v>
      </c>
    </row>
    <row r="946" ht="14.25" spans="1:10">
      <c r="A946" s="8" t="s">
        <v>795</v>
      </c>
      <c r="B946" s="8">
        <v>1764</v>
      </c>
      <c r="C946" s="8" t="str">
        <f t="shared" si="14"/>
        <v>112.545943x35.109026</v>
      </c>
      <c r="D946" s="8">
        <v>112.545943</v>
      </c>
      <c r="E946" s="8">
        <v>35.109026</v>
      </c>
      <c r="F946" s="8">
        <v>1</v>
      </c>
      <c r="G946" s="8" t="s">
        <v>1460</v>
      </c>
      <c r="H946" s="8" t="s">
        <v>795</v>
      </c>
      <c r="I946" s="8" t="s">
        <v>640</v>
      </c>
      <c r="J946" s="8">
        <v>722</v>
      </c>
    </row>
    <row r="947" ht="14.25" spans="1:10">
      <c r="A947" s="8" t="s">
        <v>1022</v>
      </c>
      <c r="B947" s="8">
        <v>4478</v>
      </c>
      <c r="C947" s="8" t="str">
        <f t="shared" si="14"/>
        <v>113.635957x33.672873</v>
      </c>
      <c r="D947" s="8">
        <v>113.635957</v>
      </c>
      <c r="E947" s="8">
        <v>33.672873</v>
      </c>
      <c r="F947" s="8">
        <v>3</v>
      </c>
      <c r="G947" s="8" t="s">
        <v>1457</v>
      </c>
      <c r="H947" s="8" t="s">
        <v>1022</v>
      </c>
      <c r="I947" s="8" t="s">
        <v>640</v>
      </c>
      <c r="J947" s="8">
        <v>1734</v>
      </c>
    </row>
    <row r="948" ht="14.25" spans="1:10">
      <c r="A948" s="8" t="s">
        <v>1022</v>
      </c>
      <c r="B948" s="8">
        <v>5350</v>
      </c>
      <c r="C948" s="8" t="str">
        <f t="shared" si="14"/>
        <v>113.635957x33.672873</v>
      </c>
      <c r="D948" s="8">
        <v>113.635957</v>
      </c>
      <c r="E948" s="8">
        <v>33.672873</v>
      </c>
      <c r="F948" s="8">
        <v>1</v>
      </c>
      <c r="G948" s="8" t="s">
        <v>1461</v>
      </c>
      <c r="H948" s="8" t="s">
        <v>1022</v>
      </c>
      <c r="I948" s="8" t="s">
        <v>640</v>
      </c>
      <c r="J948" s="8">
        <v>2114</v>
      </c>
    </row>
    <row r="949" ht="14.25" spans="1:10">
      <c r="A949" s="8" t="s">
        <v>838</v>
      </c>
      <c r="B949" s="8">
        <v>1779</v>
      </c>
      <c r="C949" s="8" t="str">
        <f t="shared" si="14"/>
        <v>114.428031x35.067096</v>
      </c>
      <c r="D949" s="8">
        <v>114.428031</v>
      </c>
      <c r="E949" s="8">
        <v>35.067096</v>
      </c>
      <c r="F949" s="8">
        <v>1</v>
      </c>
      <c r="G949" s="8" t="s">
        <v>1459</v>
      </c>
      <c r="H949" s="8" t="s">
        <v>838</v>
      </c>
      <c r="I949" s="8" t="s">
        <v>640</v>
      </c>
      <c r="J949" s="8">
        <v>729</v>
      </c>
    </row>
    <row r="950" ht="14.25" spans="1:10">
      <c r="A950" s="8" t="s">
        <v>886</v>
      </c>
      <c r="B950" s="8">
        <v>4476</v>
      </c>
      <c r="C950" s="8" t="str">
        <f t="shared" si="14"/>
        <v>115.068285x34.451761</v>
      </c>
      <c r="D950" s="8">
        <v>115.068285</v>
      </c>
      <c r="E950" s="8">
        <v>34.451761</v>
      </c>
      <c r="F950" s="8">
        <v>1</v>
      </c>
      <c r="G950" s="8" t="s">
        <v>1457</v>
      </c>
      <c r="H950" s="8" t="s">
        <v>886</v>
      </c>
      <c r="I950" s="8" t="s">
        <v>640</v>
      </c>
      <c r="J950" s="8">
        <v>1734</v>
      </c>
    </row>
    <row r="951" ht="14.25" spans="1:10">
      <c r="A951" s="8" t="s">
        <v>886</v>
      </c>
      <c r="B951" s="8">
        <v>5352</v>
      </c>
      <c r="C951" s="8" t="str">
        <f t="shared" si="14"/>
        <v>115.068285x34.451761</v>
      </c>
      <c r="D951" s="8">
        <v>115.068285</v>
      </c>
      <c r="E951" s="8">
        <v>34.451761</v>
      </c>
      <c r="F951" s="8">
        <v>3</v>
      </c>
      <c r="G951" s="8" t="s">
        <v>1461</v>
      </c>
      <c r="H951" s="8" t="s">
        <v>886</v>
      </c>
      <c r="I951" s="8" t="s">
        <v>640</v>
      </c>
      <c r="J951" s="8">
        <v>2114</v>
      </c>
    </row>
    <row r="952" ht="14.25" spans="1:10">
      <c r="A952" s="8" t="s">
        <v>7</v>
      </c>
      <c r="B952" s="8">
        <v>3671</v>
      </c>
      <c r="C952" s="8" t="str">
        <f t="shared" si="14"/>
        <v>115.657049x34.397873</v>
      </c>
      <c r="D952" s="8">
        <v>115.657049</v>
      </c>
      <c r="E952" s="8">
        <v>34.397873</v>
      </c>
      <c r="F952" s="8">
        <v>1</v>
      </c>
      <c r="G952" s="8" t="s">
        <v>1168</v>
      </c>
      <c r="H952" s="8" t="s">
        <v>7</v>
      </c>
      <c r="I952" s="8" t="s">
        <v>640</v>
      </c>
      <c r="J952" s="8">
        <v>1383</v>
      </c>
    </row>
    <row r="953" ht="14.25" spans="1:10">
      <c r="A953" s="8" t="s">
        <v>932</v>
      </c>
      <c r="B953" s="8">
        <v>4355</v>
      </c>
      <c r="C953" s="8" t="str">
        <f t="shared" si="14"/>
        <v>116.608112x36.036996</v>
      </c>
      <c r="D953" s="8">
        <v>116.608112</v>
      </c>
      <c r="E953" s="8">
        <v>36.036996</v>
      </c>
      <c r="F953" s="8">
        <v>6</v>
      </c>
      <c r="G953" s="8" t="s">
        <v>1068</v>
      </c>
      <c r="H953" s="8" t="s">
        <v>932</v>
      </c>
      <c r="I953" s="8" t="s">
        <v>640</v>
      </c>
      <c r="J953" s="8">
        <v>1674</v>
      </c>
    </row>
    <row r="954" ht="14.25" spans="1:10">
      <c r="A954" s="8" t="s">
        <v>850</v>
      </c>
      <c r="B954" s="8">
        <v>1187</v>
      </c>
      <c r="C954" s="8" t="str">
        <f t="shared" si="14"/>
        <v>117.06287x35.965517</v>
      </c>
      <c r="D954" s="8">
        <v>117.06287</v>
      </c>
      <c r="E954" s="8">
        <v>35.965517</v>
      </c>
      <c r="F954" s="8">
        <v>1</v>
      </c>
      <c r="G954" s="8" t="s">
        <v>1462</v>
      </c>
      <c r="H954" s="8" t="s">
        <v>850</v>
      </c>
      <c r="I954" s="8" t="s">
        <v>640</v>
      </c>
      <c r="J954" s="8">
        <v>479</v>
      </c>
    </row>
    <row r="955" ht="14.25" spans="1:10">
      <c r="A955" s="8" t="s">
        <v>1463</v>
      </c>
      <c r="B955" s="8">
        <v>4352</v>
      </c>
      <c r="C955" s="8" t="str">
        <f t="shared" si="14"/>
        <v>94.664397x40.149059</v>
      </c>
      <c r="D955" s="8">
        <v>94.664397</v>
      </c>
      <c r="E955" s="8">
        <v>40.149059</v>
      </c>
      <c r="F955" s="8">
        <v>3</v>
      </c>
      <c r="G955" s="8" t="s">
        <v>1068</v>
      </c>
      <c r="H955" s="8" t="s">
        <v>1463</v>
      </c>
      <c r="I955" s="8" t="s">
        <v>640</v>
      </c>
      <c r="J955" s="8">
        <v>1674</v>
      </c>
    </row>
    <row r="956" ht="14.25" spans="1:10">
      <c r="A956" s="8" t="s">
        <v>1014</v>
      </c>
      <c r="B956" s="8">
        <v>5801</v>
      </c>
      <c r="C956" s="8" t="str">
        <f t="shared" si="14"/>
        <v>115.863057x28.689071</v>
      </c>
      <c r="D956" s="8">
        <v>115.863057</v>
      </c>
      <c r="E956" s="8">
        <v>28.689071</v>
      </c>
      <c r="F956" s="8">
        <v>8</v>
      </c>
      <c r="G956" s="8" t="s">
        <v>1464</v>
      </c>
      <c r="H956" s="8" t="s">
        <v>1014</v>
      </c>
      <c r="I956" s="8" t="s">
        <v>63</v>
      </c>
      <c r="J956" s="8">
        <v>2351</v>
      </c>
    </row>
    <row r="957" ht="14.25" spans="1:10">
      <c r="A957" s="8" t="s">
        <v>818</v>
      </c>
      <c r="B957" s="8">
        <v>851</v>
      </c>
      <c r="C957" s="8" t="str">
        <f t="shared" si="14"/>
        <v>117.234402x32.157111</v>
      </c>
      <c r="D957" s="8">
        <v>117.234402</v>
      </c>
      <c r="E957" s="8">
        <v>32.157111</v>
      </c>
      <c r="F957" s="8">
        <v>4</v>
      </c>
      <c r="G957" s="8" t="s">
        <v>1465</v>
      </c>
      <c r="H957" s="8" t="s">
        <v>818</v>
      </c>
      <c r="I957" s="8" t="s">
        <v>63</v>
      </c>
      <c r="J957" s="8">
        <v>305</v>
      </c>
    </row>
    <row r="958" ht="14.25" spans="1:10">
      <c r="A958" s="8" t="s">
        <v>282</v>
      </c>
      <c r="B958" s="8">
        <v>539</v>
      </c>
      <c r="C958" s="8" t="str">
        <f t="shared" si="14"/>
        <v>113.980751x34.72649</v>
      </c>
      <c r="D958" s="8">
        <v>113.980751</v>
      </c>
      <c r="E958" s="8">
        <v>34.72649</v>
      </c>
      <c r="F958" s="8">
        <v>1</v>
      </c>
      <c r="G958" s="8" t="s">
        <v>1213</v>
      </c>
      <c r="H958" s="8" t="s">
        <v>282</v>
      </c>
      <c r="I958" s="8" t="s">
        <v>517</v>
      </c>
      <c r="J958" s="8">
        <v>208</v>
      </c>
    </row>
    <row r="959" ht="14.25" spans="1:10">
      <c r="A959" s="8" t="s">
        <v>282</v>
      </c>
      <c r="B959" s="8">
        <v>4816</v>
      </c>
      <c r="C959" s="8" t="str">
        <f t="shared" si="14"/>
        <v>113.980751x34.72649</v>
      </c>
      <c r="D959" s="8">
        <v>113.980751</v>
      </c>
      <c r="E959" s="8">
        <v>34.72649</v>
      </c>
      <c r="F959" s="8">
        <v>1</v>
      </c>
      <c r="G959" s="8" t="s">
        <v>1466</v>
      </c>
      <c r="H959" s="8" t="s">
        <v>282</v>
      </c>
      <c r="I959" s="8" t="s">
        <v>517</v>
      </c>
      <c r="J959" s="8">
        <v>1884</v>
      </c>
    </row>
    <row r="960" ht="14.25" spans="1:10">
      <c r="A960" s="8" t="s">
        <v>7</v>
      </c>
      <c r="B960" s="8">
        <v>1964</v>
      </c>
      <c r="C960" s="8" t="str">
        <f t="shared" si="14"/>
        <v>115.657049x34.397873</v>
      </c>
      <c r="D960" s="8">
        <v>115.657049</v>
      </c>
      <c r="E960" s="8">
        <v>34.397873</v>
      </c>
      <c r="F960" s="8">
        <v>1</v>
      </c>
      <c r="G960" s="8" t="s">
        <v>1467</v>
      </c>
      <c r="H960" s="8" t="s">
        <v>7</v>
      </c>
      <c r="I960" s="8" t="s">
        <v>517</v>
      </c>
      <c r="J960" s="8">
        <v>794</v>
      </c>
    </row>
    <row r="961" ht="14.25" spans="1:10">
      <c r="A961" s="8" t="s">
        <v>13</v>
      </c>
      <c r="B961" s="8">
        <v>4462</v>
      </c>
      <c r="C961" s="8" t="str">
        <f t="shared" si="14"/>
        <v>116.759284x36.562727</v>
      </c>
      <c r="D961" s="8">
        <v>116.759284</v>
      </c>
      <c r="E961" s="8">
        <v>36.562727</v>
      </c>
      <c r="F961" s="8">
        <v>8</v>
      </c>
      <c r="G961" s="8" t="s">
        <v>1468</v>
      </c>
      <c r="H961" s="8" t="s">
        <v>13</v>
      </c>
      <c r="I961" s="8" t="s">
        <v>517</v>
      </c>
      <c r="J961" s="8">
        <v>1727</v>
      </c>
    </row>
    <row r="962" ht="14.25" spans="1:10">
      <c r="A962" s="8" t="s">
        <v>1066</v>
      </c>
      <c r="B962" s="8">
        <v>5281</v>
      </c>
      <c r="C962" s="8" t="str">
        <f t="shared" ref="C962:C1025" si="15">CONCATENATE(D962,"x",E962)</f>
        <v>107.242797x34.36718</v>
      </c>
      <c r="D962" s="8">
        <v>107.242797</v>
      </c>
      <c r="E962" s="8">
        <v>34.36718</v>
      </c>
      <c r="F962" s="8">
        <v>1</v>
      </c>
      <c r="G962" s="8" t="s">
        <v>1469</v>
      </c>
      <c r="H962" s="8" t="s">
        <v>1066</v>
      </c>
      <c r="I962" s="8" t="s">
        <v>439</v>
      </c>
      <c r="J962" s="8">
        <v>2072</v>
      </c>
    </row>
    <row r="963" ht="14.25" spans="1:10">
      <c r="A963" s="8" t="s">
        <v>1066</v>
      </c>
      <c r="B963" s="8">
        <v>5445</v>
      </c>
      <c r="C963" s="8" t="str">
        <f t="shared" si="15"/>
        <v>107.242797x34.36718</v>
      </c>
      <c r="D963" s="8">
        <v>107.242797</v>
      </c>
      <c r="E963" s="8">
        <v>34.36718</v>
      </c>
      <c r="F963" s="8">
        <v>1</v>
      </c>
      <c r="G963" s="8" t="s">
        <v>1470</v>
      </c>
      <c r="H963" s="8" t="s">
        <v>1066</v>
      </c>
      <c r="I963" s="8" t="s">
        <v>439</v>
      </c>
      <c r="J963" s="8">
        <v>2169</v>
      </c>
    </row>
    <row r="964" ht="14.25" spans="1:10">
      <c r="A964" s="8" t="s">
        <v>1021</v>
      </c>
      <c r="B964" s="8">
        <v>5282</v>
      </c>
      <c r="C964" s="8" t="str">
        <f t="shared" si="15"/>
        <v>107.760255x34.288091</v>
      </c>
      <c r="D964" s="8">
        <v>107.760255</v>
      </c>
      <c r="E964" s="8">
        <v>34.288091</v>
      </c>
      <c r="F964" s="8">
        <v>2</v>
      </c>
      <c r="G964" s="8" t="s">
        <v>1469</v>
      </c>
      <c r="H964" s="8" t="s">
        <v>1021</v>
      </c>
      <c r="I964" s="8" t="s">
        <v>439</v>
      </c>
      <c r="J964" s="8">
        <v>2072</v>
      </c>
    </row>
    <row r="965" ht="14.25" spans="1:10">
      <c r="A965" s="8" t="s">
        <v>1471</v>
      </c>
      <c r="B965" s="8">
        <v>609</v>
      </c>
      <c r="C965" s="8" t="str">
        <f t="shared" si="15"/>
        <v>109.950721x34.802057</v>
      </c>
      <c r="D965" s="8">
        <v>109.950721</v>
      </c>
      <c r="E965" s="8">
        <v>34.802057</v>
      </c>
      <c r="F965" s="8">
        <v>5</v>
      </c>
      <c r="G965" s="8" t="s">
        <v>1472</v>
      </c>
      <c r="H965" s="8" t="s">
        <v>1471</v>
      </c>
      <c r="I965" s="8" t="s">
        <v>439</v>
      </c>
      <c r="J965" s="8">
        <v>229</v>
      </c>
    </row>
    <row r="966" ht="14.25" spans="1:10">
      <c r="A966" s="8" t="s">
        <v>1471</v>
      </c>
      <c r="B966" s="8">
        <v>5284</v>
      </c>
      <c r="C966" s="8" t="str">
        <f t="shared" si="15"/>
        <v>109.950721x34.802057</v>
      </c>
      <c r="D966" s="8">
        <v>109.950721</v>
      </c>
      <c r="E966" s="8">
        <v>34.802057</v>
      </c>
      <c r="F966" s="8">
        <v>4</v>
      </c>
      <c r="G966" s="8" t="s">
        <v>1469</v>
      </c>
      <c r="H966" s="8" t="s">
        <v>1471</v>
      </c>
      <c r="I966" s="8" t="s">
        <v>439</v>
      </c>
      <c r="J966" s="8">
        <v>2072</v>
      </c>
    </row>
    <row r="967" ht="14.25" spans="1:10">
      <c r="A967" s="8" t="s">
        <v>998</v>
      </c>
      <c r="B967" s="8">
        <v>4861</v>
      </c>
      <c r="C967" s="8" t="str">
        <f t="shared" si="15"/>
        <v>111.975785x36.994583</v>
      </c>
      <c r="D967" s="8">
        <v>111.975785</v>
      </c>
      <c r="E967" s="8">
        <v>36.994583</v>
      </c>
      <c r="F967" s="8">
        <v>4</v>
      </c>
      <c r="G967" s="8" t="s">
        <v>1070</v>
      </c>
      <c r="H967" s="8" t="s">
        <v>998</v>
      </c>
      <c r="I967" s="8" t="s">
        <v>439</v>
      </c>
      <c r="J967" s="8">
        <v>1906</v>
      </c>
    </row>
    <row r="968" ht="14.25" spans="1:10">
      <c r="A968" s="8" t="s">
        <v>803</v>
      </c>
      <c r="B968" s="8">
        <v>606</v>
      </c>
      <c r="C968" s="8" t="str">
        <f t="shared" si="15"/>
        <v>112.858942x34.584089</v>
      </c>
      <c r="D968" s="8">
        <v>112.858942</v>
      </c>
      <c r="E968" s="8">
        <v>34.584089</v>
      </c>
      <c r="F968" s="8">
        <v>2</v>
      </c>
      <c r="G968" s="8" t="s">
        <v>1472</v>
      </c>
      <c r="H968" s="8" t="s">
        <v>803</v>
      </c>
      <c r="I968" s="8" t="s">
        <v>439</v>
      </c>
      <c r="J968" s="8">
        <v>229</v>
      </c>
    </row>
    <row r="969" ht="14.25" spans="1:10">
      <c r="A969" s="8" t="s">
        <v>803</v>
      </c>
      <c r="B969" s="8">
        <v>2734</v>
      </c>
      <c r="C969" s="8" t="str">
        <f t="shared" si="15"/>
        <v>112.858942x34.584089</v>
      </c>
      <c r="D969" s="8">
        <v>112.858942</v>
      </c>
      <c r="E969" s="8">
        <v>34.584089</v>
      </c>
      <c r="F969" s="8">
        <v>13</v>
      </c>
      <c r="G969" s="8" t="s">
        <v>1473</v>
      </c>
      <c r="H969" s="8" t="s">
        <v>803</v>
      </c>
      <c r="I969" s="8" t="s">
        <v>439</v>
      </c>
      <c r="J969" s="8">
        <v>1084</v>
      </c>
    </row>
    <row r="970" ht="14.25" spans="1:10">
      <c r="A970" s="8" t="s">
        <v>803</v>
      </c>
      <c r="B970" s="8">
        <v>5283</v>
      </c>
      <c r="C970" s="8" t="str">
        <f t="shared" si="15"/>
        <v>112.858942x34.584089</v>
      </c>
      <c r="D970" s="8">
        <v>112.858942</v>
      </c>
      <c r="E970" s="8">
        <v>34.584089</v>
      </c>
      <c r="F970" s="8">
        <v>3</v>
      </c>
      <c r="G970" s="8" t="s">
        <v>1469</v>
      </c>
      <c r="H970" s="8" t="s">
        <v>803</v>
      </c>
      <c r="I970" s="8" t="s">
        <v>439</v>
      </c>
      <c r="J970" s="8">
        <v>2072</v>
      </c>
    </row>
    <row r="971" ht="14.25" spans="1:10">
      <c r="A971" s="8" t="s">
        <v>1041</v>
      </c>
      <c r="B971" s="8">
        <v>72</v>
      </c>
      <c r="C971" s="8" t="str">
        <f t="shared" si="15"/>
        <v>113.747901x34.403467</v>
      </c>
      <c r="D971" s="8">
        <v>113.747901</v>
      </c>
      <c r="E971" s="8">
        <v>34.403467</v>
      </c>
      <c r="F971" s="8">
        <v>1</v>
      </c>
      <c r="G971" s="8" t="s">
        <v>1474</v>
      </c>
      <c r="H971" s="8" t="s">
        <v>1041</v>
      </c>
      <c r="I971" s="8" t="s">
        <v>439</v>
      </c>
      <c r="J971" s="8">
        <v>23</v>
      </c>
    </row>
    <row r="972" ht="14.25" spans="1:10">
      <c r="A972" s="8" t="s">
        <v>1041</v>
      </c>
      <c r="B972" s="8">
        <v>177</v>
      </c>
      <c r="C972" s="8" t="str">
        <f t="shared" si="15"/>
        <v>113.747901x34.403467</v>
      </c>
      <c r="D972" s="8">
        <v>113.747901</v>
      </c>
      <c r="E972" s="8">
        <v>34.403467</v>
      </c>
      <c r="F972" s="8">
        <v>2</v>
      </c>
      <c r="G972" s="8" t="s">
        <v>1475</v>
      </c>
      <c r="H972" s="8" t="s">
        <v>1041</v>
      </c>
      <c r="I972" s="8" t="s">
        <v>439</v>
      </c>
      <c r="J972" s="8">
        <v>71</v>
      </c>
    </row>
    <row r="973" ht="14.25" spans="1:10">
      <c r="A973" s="8" t="s">
        <v>1041</v>
      </c>
      <c r="B973" s="8">
        <v>5387</v>
      </c>
      <c r="C973" s="8" t="str">
        <f t="shared" si="15"/>
        <v>113.747901x34.403467</v>
      </c>
      <c r="D973" s="8">
        <v>113.747901</v>
      </c>
      <c r="E973" s="8">
        <v>34.403467</v>
      </c>
      <c r="F973" s="8">
        <v>2</v>
      </c>
      <c r="G973" s="8" t="s">
        <v>1476</v>
      </c>
      <c r="H973" s="8" t="s">
        <v>1041</v>
      </c>
      <c r="I973" s="8" t="s">
        <v>439</v>
      </c>
      <c r="J973" s="8">
        <v>2138</v>
      </c>
    </row>
    <row r="974" ht="14.25" spans="1:10">
      <c r="A974" s="8" t="s">
        <v>1112</v>
      </c>
      <c r="B974" s="8">
        <v>4354</v>
      </c>
      <c r="C974" s="8" t="str">
        <f t="shared" si="15"/>
        <v>114.394351x36.104668</v>
      </c>
      <c r="D974" s="8">
        <v>114.394351</v>
      </c>
      <c r="E974" s="8">
        <v>36.104668</v>
      </c>
      <c r="F974" s="8">
        <v>5</v>
      </c>
      <c r="G974" s="8" t="s">
        <v>1068</v>
      </c>
      <c r="H974" s="8" t="s">
        <v>1112</v>
      </c>
      <c r="I974" s="8" t="s">
        <v>439</v>
      </c>
      <c r="J974" s="8">
        <v>1674</v>
      </c>
    </row>
    <row r="975" ht="14.25" spans="1:10">
      <c r="A975" s="8" t="s">
        <v>7</v>
      </c>
      <c r="B975" s="8">
        <v>4015</v>
      </c>
      <c r="C975" s="8" t="str">
        <f t="shared" si="15"/>
        <v>115.657049x34.397873</v>
      </c>
      <c r="D975" s="8">
        <v>115.657049</v>
      </c>
      <c r="E975" s="8">
        <v>34.397873</v>
      </c>
      <c r="F975" s="8">
        <v>1</v>
      </c>
      <c r="G975" s="8" t="s">
        <v>1477</v>
      </c>
      <c r="H975" s="8" t="s">
        <v>7</v>
      </c>
      <c r="I975" s="8" t="s">
        <v>439</v>
      </c>
      <c r="J975" s="8">
        <v>1517</v>
      </c>
    </row>
    <row r="976" ht="14.25" spans="1:10">
      <c r="A976" s="8" t="s">
        <v>7</v>
      </c>
      <c r="B976" s="8">
        <v>4813</v>
      </c>
      <c r="C976" s="8" t="str">
        <f t="shared" si="15"/>
        <v>115.657049x34.397873</v>
      </c>
      <c r="D976" s="8">
        <v>115.657049</v>
      </c>
      <c r="E976" s="8">
        <v>34.397873</v>
      </c>
      <c r="F976" s="8">
        <v>1</v>
      </c>
      <c r="G976" s="8" t="s">
        <v>1478</v>
      </c>
      <c r="H976" s="8" t="s">
        <v>7</v>
      </c>
      <c r="I976" s="8" t="s">
        <v>439</v>
      </c>
      <c r="J976" s="8">
        <v>1877</v>
      </c>
    </row>
    <row r="977" ht="14.25" spans="1:10">
      <c r="A977" s="8" t="s">
        <v>175</v>
      </c>
      <c r="B977" s="8">
        <v>4463</v>
      </c>
      <c r="C977" s="8" t="str">
        <f t="shared" si="15"/>
        <v>113.744238x34.481895</v>
      </c>
      <c r="D977" s="8">
        <v>113.744238</v>
      </c>
      <c r="E977" s="8">
        <v>34.481895</v>
      </c>
      <c r="F977" s="8">
        <v>9</v>
      </c>
      <c r="G977" s="8" t="s">
        <v>1468</v>
      </c>
      <c r="H977" s="8" t="s">
        <v>175</v>
      </c>
      <c r="I977" s="8" t="s">
        <v>174</v>
      </c>
      <c r="J977" s="8">
        <v>1727</v>
      </c>
    </row>
    <row r="978" ht="14.25" spans="1:10">
      <c r="A978" s="8" t="s">
        <v>1479</v>
      </c>
      <c r="B978" s="8">
        <v>4883</v>
      </c>
      <c r="C978" s="8" t="str">
        <f t="shared" si="15"/>
        <v>112.953282x29.381386</v>
      </c>
      <c r="D978" s="8">
        <v>112.953282</v>
      </c>
      <c r="E978" s="8">
        <v>29.381386</v>
      </c>
      <c r="F978" s="8">
        <v>2</v>
      </c>
      <c r="G978" s="8" t="s">
        <v>1480</v>
      </c>
      <c r="H978" s="8" t="s">
        <v>1479</v>
      </c>
      <c r="I978" s="8" t="s">
        <v>287</v>
      </c>
      <c r="J978" s="8">
        <v>1922</v>
      </c>
    </row>
    <row r="979" ht="14.25" spans="1:10">
      <c r="A979" s="8" t="s">
        <v>1479</v>
      </c>
      <c r="B979" s="8">
        <v>5802</v>
      </c>
      <c r="C979" s="8" t="str">
        <f t="shared" si="15"/>
        <v>112.953282x29.381386</v>
      </c>
      <c r="D979" s="8">
        <v>112.953282</v>
      </c>
      <c r="E979" s="8">
        <v>29.381386</v>
      </c>
      <c r="F979" s="8">
        <v>9</v>
      </c>
      <c r="G979" s="8" t="s">
        <v>1464</v>
      </c>
      <c r="H979" s="8" t="s">
        <v>1479</v>
      </c>
      <c r="I979" s="8" t="s">
        <v>287</v>
      </c>
      <c r="J979" s="8">
        <v>2351</v>
      </c>
    </row>
    <row r="980" ht="14.25" spans="1:10">
      <c r="A980" s="8" t="s">
        <v>1041</v>
      </c>
      <c r="B980" s="8">
        <v>538</v>
      </c>
      <c r="C980" s="8" t="str">
        <f t="shared" si="15"/>
        <v>113.747901x34.403467</v>
      </c>
      <c r="D980" s="8">
        <v>113.747901</v>
      </c>
      <c r="E980" s="8">
        <v>34.403467</v>
      </c>
      <c r="F980" s="8">
        <v>1</v>
      </c>
      <c r="G980" s="8" t="s">
        <v>1481</v>
      </c>
      <c r="H980" s="8" t="s">
        <v>1041</v>
      </c>
      <c r="I980" s="8" t="s">
        <v>287</v>
      </c>
      <c r="J980" s="8">
        <v>207</v>
      </c>
    </row>
    <row r="981" ht="14.25" spans="1:10">
      <c r="A981" s="8" t="s">
        <v>1041</v>
      </c>
      <c r="B981" s="8">
        <v>4885</v>
      </c>
      <c r="C981" s="8" t="str">
        <f t="shared" si="15"/>
        <v>113.747901x34.403467</v>
      </c>
      <c r="D981" s="8">
        <v>113.747901</v>
      </c>
      <c r="E981" s="8">
        <v>34.403467</v>
      </c>
      <c r="F981" s="8">
        <v>4</v>
      </c>
      <c r="G981" s="8" t="s">
        <v>1480</v>
      </c>
      <c r="H981" s="8" t="s">
        <v>1041</v>
      </c>
      <c r="I981" s="8" t="s">
        <v>287</v>
      </c>
      <c r="J981" s="8">
        <v>1922</v>
      </c>
    </row>
    <row r="982" ht="14.25" spans="1:10">
      <c r="A982" s="8" t="s">
        <v>1203</v>
      </c>
      <c r="B982" s="8">
        <v>2258</v>
      </c>
      <c r="C982" s="8" t="str">
        <f t="shared" si="15"/>
        <v>114.195531x38.270198</v>
      </c>
      <c r="D982" s="8">
        <v>114.195531</v>
      </c>
      <c r="E982" s="8">
        <v>38.270198</v>
      </c>
      <c r="F982" s="8">
        <v>1</v>
      </c>
      <c r="G982" s="8" t="s">
        <v>1482</v>
      </c>
      <c r="H982" s="8" t="s">
        <v>1203</v>
      </c>
      <c r="I982" s="8" t="s">
        <v>287</v>
      </c>
      <c r="J982" s="8">
        <v>925</v>
      </c>
    </row>
    <row r="983" ht="14.25" spans="1:10">
      <c r="A983" s="8" t="s">
        <v>1137</v>
      </c>
      <c r="B983" s="8">
        <v>14</v>
      </c>
      <c r="C983" s="8" t="str">
        <f t="shared" si="15"/>
        <v>114.994668x32.756494</v>
      </c>
      <c r="D983" s="8">
        <v>114.994668</v>
      </c>
      <c r="E983" s="8">
        <v>32.756494</v>
      </c>
      <c r="F983" s="8">
        <v>4</v>
      </c>
      <c r="G983" s="8" t="s">
        <v>1109</v>
      </c>
      <c r="H983" s="8" t="s">
        <v>1137</v>
      </c>
      <c r="I983" s="8" t="s">
        <v>287</v>
      </c>
      <c r="J983" s="8">
        <v>8</v>
      </c>
    </row>
    <row r="984" ht="14.25" spans="1:10">
      <c r="A984" s="8" t="s">
        <v>1020</v>
      </c>
      <c r="B984" s="8">
        <v>2259</v>
      </c>
      <c r="C984" s="8" t="str">
        <f t="shared" si="15"/>
        <v>115.970959x24.364971</v>
      </c>
      <c r="D984" s="8">
        <v>115.970959</v>
      </c>
      <c r="E984" s="8">
        <v>24.364971</v>
      </c>
      <c r="F984" s="8">
        <v>2</v>
      </c>
      <c r="G984" s="8" t="s">
        <v>1482</v>
      </c>
      <c r="H984" s="8" t="s">
        <v>1020</v>
      </c>
      <c r="I984" s="8" t="s">
        <v>287</v>
      </c>
      <c r="J984" s="8">
        <v>925</v>
      </c>
    </row>
    <row r="985" ht="14.25" spans="1:10">
      <c r="A985" s="8" t="s">
        <v>817</v>
      </c>
      <c r="B985" s="8">
        <v>2603</v>
      </c>
      <c r="C985" s="8" t="str">
        <f t="shared" si="15"/>
        <v>117.008519x35.41384</v>
      </c>
      <c r="D985" s="8">
        <v>117.008519</v>
      </c>
      <c r="E985" s="8">
        <v>35.41384</v>
      </c>
      <c r="F985" s="8">
        <v>1</v>
      </c>
      <c r="G985" s="8" t="s">
        <v>1483</v>
      </c>
      <c r="H985" s="8" t="s">
        <v>817</v>
      </c>
      <c r="I985" s="8" t="s">
        <v>287</v>
      </c>
      <c r="J985" s="8">
        <v>1048</v>
      </c>
    </row>
    <row r="986" ht="14.25" spans="1:10">
      <c r="A986" s="8" t="s">
        <v>70</v>
      </c>
      <c r="B986" s="8">
        <v>1122</v>
      </c>
      <c r="C986" s="8" t="str">
        <f t="shared" si="15"/>
        <v>115.578396x35.078226</v>
      </c>
      <c r="D986" s="8">
        <v>115.578396</v>
      </c>
      <c r="E986" s="8">
        <v>35.078226</v>
      </c>
      <c r="F986" s="8">
        <v>1</v>
      </c>
      <c r="G986" s="8" t="s">
        <v>1484</v>
      </c>
      <c r="H986" s="8" t="s">
        <v>70</v>
      </c>
      <c r="I986" s="8" t="s">
        <v>191</v>
      </c>
      <c r="J986" s="8">
        <v>418</v>
      </c>
    </row>
    <row r="987" ht="14.25" spans="1:10">
      <c r="A987" s="8" t="s">
        <v>927</v>
      </c>
      <c r="B987" s="8">
        <v>1891</v>
      </c>
      <c r="C987" s="8" t="str">
        <f t="shared" si="15"/>
        <v>116.761041x36.801632</v>
      </c>
      <c r="D987" s="8">
        <v>116.761041</v>
      </c>
      <c r="E987" s="8">
        <v>36.801632</v>
      </c>
      <c r="F987" s="8">
        <v>1</v>
      </c>
      <c r="G987" s="8" t="s">
        <v>1485</v>
      </c>
      <c r="H987" s="8" t="s">
        <v>927</v>
      </c>
      <c r="I987" s="8" t="s">
        <v>191</v>
      </c>
      <c r="J987" s="8">
        <v>767</v>
      </c>
    </row>
    <row r="988" ht="14.25" spans="1:10">
      <c r="A988" s="8" t="s">
        <v>927</v>
      </c>
      <c r="B988" s="8">
        <v>2549</v>
      </c>
      <c r="C988" s="8" t="str">
        <f t="shared" si="15"/>
        <v>116.761041x36.801632</v>
      </c>
      <c r="D988" s="8">
        <v>116.761041</v>
      </c>
      <c r="E988" s="8">
        <v>36.801632</v>
      </c>
      <c r="F988" s="8">
        <v>2</v>
      </c>
      <c r="G988" s="8" t="s">
        <v>1486</v>
      </c>
      <c r="H988" s="8" t="s">
        <v>927</v>
      </c>
      <c r="I988" s="8" t="s">
        <v>191</v>
      </c>
      <c r="J988" s="8">
        <v>1013</v>
      </c>
    </row>
    <row r="989" ht="14.25" spans="1:10">
      <c r="A989" s="8" t="s">
        <v>1487</v>
      </c>
      <c r="B989" s="8">
        <v>1765</v>
      </c>
      <c r="C989" s="8" t="str">
        <f t="shared" si="15"/>
        <v>114.070926x35.40619</v>
      </c>
      <c r="D989" s="8">
        <v>114.070926</v>
      </c>
      <c r="E989" s="8">
        <v>35.40619</v>
      </c>
      <c r="F989" s="8">
        <v>2</v>
      </c>
      <c r="G989" s="8" t="s">
        <v>1460</v>
      </c>
      <c r="H989" s="8" t="s">
        <v>1487</v>
      </c>
      <c r="I989" s="8" t="s">
        <v>637</v>
      </c>
      <c r="J989" s="8">
        <v>722</v>
      </c>
    </row>
    <row r="990" ht="14.25" spans="1:10">
      <c r="A990" s="8" t="s">
        <v>1487</v>
      </c>
      <c r="B990" s="8">
        <v>3905</v>
      </c>
      <c r="C990" s="8" t="str">
        <f t="shared" si="15"/>
        <v>114.070926x35.40619</v>
      </c>
      <c r="D990" s="8">
        <v>114.070926</v>
      </c>
      <c r="E990" s="8">
        <v>35.40619</v>
      </c>
      <c r="F990" s="8">
        <v>2</v>
      </c>
      <c r="G990" s="8" t="s">
        <v>1488</v>
      </c>
      <c r="H990" s="8" t="s">
        <v>1487</v>
      </c>
      <c r="I990" s="8" t="s">
        <v>637</v>
      </c>
      <c r="J990" s="8">
        <v>1473</v>
      </c>
    </row>
    <row r="991" ht="14.25" spans="1:10">
      <c r="A991" s="8" t="s">
        <v>832</v>
      </c>
      <c r="B991" s="8">
        <v>95</v>
      </c>
      <c r="C991" s="8" t="str">
        <f t="shared" si="15"/>
        <v>114.537024x36.600732</v>
      </c>
      <c r="D991" s="8">
        <v>114.537024</v>
      </c>
      <c r="E991" s="8">
        <v>36.600732</v>
      </c>
      <c r="F991" s="8">
        <v>4</v>
      </c>
      <c r="G991" s="8" t="s">
        <v>1058</v>
      </c>
      <c r="H991" s="8" t="s">
        <v>832</v>
      </c>
      <c r="I991" s="8" t="s">
        <v>637</v>
      </c>
      <c r="J991" s="8">
        <v>34</v>
      </c>
    </row>
    <row r="992" ht="14.25" spans="1:10">
      <c r="A992" s="8" t="s">
        <v>832</v>
      </c>
      <c r="B992" s="8">
        <v>542</v>
      </c>
      <c r="C992" s="8" t="str">
        <f t="shared" si="15"/>
        <v>114.537024x36.600732</v>
      </c>
      <c r="D992" s="8">
        <v>114.537024</v>
      </c>
      <c r="E992" s="8">
        <v>36.600732</v>
      </c>
      <c r="F992" s="8">
        <v>4</v>
      </c>
      <c r="G992" s="8" t="s">
        <v>1213</v>
      </c>
      <c r="H992" s="8" t="s">
        <v>832</v>
      </c>
      <c r="I992" s="8" t="s">
        <v>637</v>
      </c>
      <c r="J992" s="8">
        <v>208</v>
      </c>
    </row>
    <row r="993" ht="14.25" spans="1:10">
      <c r="A993" s="8" t="s">
        <v>832</v>
      </c>
      <c r="B993" s="8">
        <v>4860</v>
      </c>
      <c r="C993" s="8" t="str">
        <f t="shared" si="15"/>
        <v>114.537024x36.600732</v>
      </c>
      <c r="D993" s="8">
        <v>114.537024</v>
      </c>
      <c r="E993" s="8">
        <v>36.600732</v>
      </c>
      <c r="F993" s="8">
        <v>3</v>
      </c>
      <c r="G993" s="8" t="s">
        <v>1070</v>
      </c>
      <c r="H993" s="8" t="s">
        <v>832</v>
      </c>
      <c r="I993" s="8" t="s">
        <v>637</v>
      </c>
      <c r="J993" s="8">
        <v>1906</v>
      </c>
    </row>
    <row r="994" ht="14.25" spans="1:10">
      <c r="A994" s="8" t="s">
        <v>927</v>
      </c>
      <c r="B994" s="8">
        <v>340</v>
      </c>
      <c r="C994" s="8" t="str">
        <f t="shared" si="15"/>
        <v>116.761041x36.801632</v>
      </c>
      <c r="D994" s="8">
        <v>116.761041</v>
      </c>
      <c r="E994" s="8">
        <v>36.801632</v>
      </c>
      <c r="F994" s="8">
        <v>1</v>
      </c>
      <c r="G994" s="8" t="s">
        <v>1489</v>
      </c>
      <c r="H994" s="8" t="s">
        <v>927</v>
      </c>
      <c r="I994" s="8" t="s">
        <v>637</v>
      </c>
      <c r="J994" s="8">
        <v>131</v>
      </c>
    </row>
    <row r="995" ht="14.25" spans="1:10">
      <c r="A995" s="8" t="s">
        <v>927</v>
      </c>
      <c r="B995" s="8">
        <v>1120</v>
      </c>
      <c r="C995" s="8" t="str">
        <f t="shared" si="15"/>
        <v>116.761041x36.801632</v>
      </c>
      <c r="D995" s="8">
        <v>116.761041</v>
      </c>
      <c r="E995" s="8">
        <v>36.801632</v>
      </c>
      <c r="F995" s="8">
        <v>1</v>
      </c>
      <c r="G995" s="8" t="s">
        <v>1490</v>
      </c>
      <c r="H995" s="8" t="s">
        <v>927</v>
      </c>
      <c r="I995" s="8" t="s">
        <v>637</v>
      </c>
      <c r="J995" s="8">
        <v>413</v>
      </c>
    </row>
    <row r="996" ht="14.25" spans="1:10">
      <c r="A996" s="8" t="s">
        <v>927</v>
      </c>
      <c r="B996" s="8">
        <v>2388</v>
      </c>
      <c r="C996" s="8" t="str">
        <f t="shared" si="15"/>
        <v>116.761041x36.801632</v>
      </c>
      <c r="D996" s="8">
        <v>116.761041</v>
      </c>
      <c r="E996" s="8">
        <v>36.801632</v>
      </c>
      <c r="F996" s="8">
        <v>1</v>
      </c>
      <c r="G996" s="8" t="s">
        <v>1491</v>
      </c>
      <c r="H996" s="8" t="s">
        <v>927</v>
      </c>
      <c r="I996" s="8" t="s">
        <v>637</v>
      </c>
      <c r="J996" s="8">
        <v>953</v>
      </c>
    </row>
    <row r="997" ht="14.25" spans="1:10">
      <c r="A997" s="8" t="s">
        <v>927</v>
      </c>
      <c r="B997" s="8">
        <v>3181</v>
      </c>
      <c r="C997" s="8" t="str">
        <f t="shared" si="15"/>
        <v>116.761041x36.801632</v>
      </c>
      <c r="D997" s="8">
        <v>116.761041</v>
      </c>
      <c r="E997" s="8">
        <v>36.801632</v>
      </c>
      <c r="F997" s="8">
        <v>1</v>
      </c>
      <c r="G997" s="8" t="s">
        <v>1492</v>
      </c>
      <c r="H997" s="8" t="s">
        <v>927</v>
      </c>
      <c r="I997" s="8" t="s">
        <v>637</v>
      </c>
      <c r="J997" s="8">
        <v>1225</v>
      </c>
    </row>
    <row r="998" ht="14.25" spans="1:10">
      <c r="A998" s="8" t="s">
        <v>927</v>
      </c>
      <c r="B998" s="8">
        <v>5217</v>
      </c>
      <c r="C998" s="8" t="str">
        <f t="shared" si="15"/>
        <v>116.761041x36.801632</v>
      </c>
      <c r="D998" s="8">
        <v>116.761041</v>
      </c>
      <c r="E998" s="8">
        <v>36.801632</v>
      </c>
      <c r="F998" s="8">
        <v>1</v>
      </c>
      <c r="G998" s="8" t="s">
        <v>1493</v>
      </c>
      <c r="H998" s="8" t="s">
        <v>927</v>
      </c>
      <c r="I998" s="8" t="s">
        <v>637</v>
      </c>
      <c r="J998" s="8">
        <v>2040</v>
      </c>
    </row>
    <row r="999" ht="14.25" spans="1:10">
      <c r="A999" s="8" t="s">
        <v>1027</v>
      </c>
      <c r="B999" s="8">
        <v>3020</v>
      </c>
      <c r="C999" s="8" t="str">
        <f t="shared" si="15"/>
        <v>116.810195x36.0762404</v>
      </c>
      <c r="D999" s="8">
        <v>116.810195</v>
      </c>
      <c r="E999" s="8">
        <v>36.0762404</v>
      </c>
      <c r="F999" s="8">
        <v>1</v>
      </c>
      <c r="G999" s="8" t="s">
        <v>1494</v>
      </c>
      <c r="H999" s="8" t="s">
        <v>1027</v>
      </c>
      <c r="I999" s="8" t="s">
        <v>637</v>
      </c>
      <c r="J999" s="8">
        <v>1182</v>
      </c>
    </row>
    <row r="1000" ht="14.25" spans="1:10">
      <c r="A1000" s="8" t="s">
        <v>1023</v>
      </c>
      <c r="B1000" s="8">
        <v>97</v>
      </c>
      <c r="C1000" s="8" t="str">
        <f t="shared" si="15"/>
        <v>119.186854x34.847356</v>
      </c>
      <c r="D1000" s="8">
        <v>119.186854</v>
      </c>
      <c r="E1000" s="8">
        <v>34.847356</v>
      </c>
      <c r="F1000" s="8">
        <v>6</v>
      </c>
      <c r="G1000" s="8" t="s">
        <v>1058</v>
      </c>
      <c r="H1000" s="8" t="s">
        <v>1023</v>
      </c>
      <c r="I1000" s="8" t="s">
        <v>637</v>
      </c>
      <c r="J1000" s="8">
        <v>34</v>
      </c>
    </row>
    <row r="1001" ht="14.25" spans="1:10">
      <c r="A1001" s="8" t="s">
        <v>928</v>
      </c>
      <c r="B1001" s="8">
        <v>2030</v>
      </c>
      <c r="C1001" s="8" t="str">
        <f t="shared" si="15"/>
        <v>112.485611x37.722648</v>
      </c>
      <c r="D1001" s="8">
        <v>112.485611</v>
      </c>
      <c r="E1001" s="8">
        <v>37.722648</v>
      </c>
      <c r="F1001" s="8">
        <v>1</v>
      </c>
      <c r="G1001" s="8" t="s">
        <v>1495</v>
      </c>
      <c r="H1001" s="8" t="s">
        <v>928</v>
      </c>
      <c r="I1001" s="8" t="s">
        <v>499</v>
      </c>
      <c r="J1001" s="8">
        <v>831</v>
      </c>
    </row>
    <row r="1002" ht="14.25" spans="1:10">
      <c r="A1002" s="8" t="s">
        <v>928</v>
      </c>
      <c r="B1002" s="8">
        <v>2450</v>
      </c>
      <c r="C1002" s="8" t="str">
        <f t="shared" si="15"/>
        <v>112.485611x37.722648</v>
      </c>
      <c r="D1002" s="8">
        <v>112.485611</v>
      </c>
      <c r="E1002" s="8">
        <v>37.722648</v>
      </c>
      <c r="F1002" s="8">
        <v>5</v>
      </c>
      <c r="G1002" s="8" t="s">
        <v>1069</v>
      </c>
      <c r="H1002" s="8" t="s">
        <v>928</v>
      </c>
      <c r="I1002" s="8" t="s">
        <v>499</v>
      </c>
      <c r="J1002" s="8">
        <v>965</v>
      </c>
    </row>
    <row r="1003" ht="14.25" spans="1:10">
      <c r="A1003" s="8" t="s">
        <v>928</v>
      </c>
      <c r="B1003" s="8">
        <v>2970</v>
      </c>
      <c r="C1003" s="8" t="str">
        <f t="shared" si="15"/>
        <v>112.485611x37.722648</v>
      </c>
      <c r="D1003" s="8">
        <v>112.485611</v>
      </c>
      <c r="E1003" s="8">
        <v>37.722648</v>
      </c>
      <c r="F1003" s="8">
        <v>1</v>
      </c>
      <c r="G1003" s="8" t="s">
        <v>1195</v>
      </c>
      <c r="H1003" s="8" t="s">
        <v>928</v>
      </c>
      <c r="I1003" s="8" t="s">
        <v>499</v>
      </c>
      <c r="J1003" s="8">
        <v>1164</v>
      </c>
    </row>
    <row r="1004" ht="14.25" spans="1:10">
      <c r="A1004" s="8" t="s">
        <v>928</v>
      </c>
      <c r="B1004" s="8">
        <v>3907</v>
      </c>
      <c r="C1004" s="8" t="str">
        <f t="shared" si="15"/>
        <v>112.485611x37.722648</v>
      </c>
      <c r="D1004" s="8">
        <v>112.485611</v>
      </c>
      <c r="E1004" s="8">
        <v>37.722648</v>
      </c>
      <c r="F1004" s="8">
        <v>1</v>
      </c>
      <c r="G1004" s="8" t="s">
        <v>1496</v>
      </c>
      <c r="H1004" s="8" t="s">
        <v>928</v>
      </c>
      <c r="I1004" s="8" t="s">
        <v>499</v>
      </c>
      <c r="J1004" s="8">
        <v>1474</v>
      </c>
    </row>
    <row r="1005" ht="14.25" spans="1:10">
      <c r="A1005" s="8" t="s">
        <v>928</v>
      </c>
      <c r="B1005" s="8">
        <v>4863</v>
      </c>
      <c r="C1005" s="8" t="str">
        <f t="shared" si="15"/>
        <v>112.485611x37.722648</v>
      </c>
      <c r="D1005" s="8">
        <v>112.485611</v>
      </c>
      <c r="E1005" s="8">
        <v>37.722648</v>
      </c>
      <c r="F1005" s="8">
        <v>6</v>
      </c>
      <c r="G1005" s="8" t="s">
        <v>1070</v>
      </c>
      <c r="H1005" s="8" t="s">
        <v>928</v>
      </c>
      <c r="I1005" s="8" t="s">
        <v>499</v>
      </c>
      <c r="J1005" s="8">
        <v>1906</v>
      </c>
    </row>
    <row r="1006" ht="14.25" spans="1:10">
      <c r="A1006" s="8" t="s">
        <v>1024</v>
      </c>
      <c r="B1006" s="8">
        <v>2077</v>
      </c>
      <c r="C1006" s="8" t="str">
        <f t="shared" si="15"/>
        <v>113.636282x34.939252</v>
      </c>
      <c r="D1006" s="8">
        <v>113.636282</v>
      </c>
      <c r="E1006" s="8">
        <v>34.939252</v>
      </c>
      <c r="F1006" s="8">
        <v>1</v>
      </c>
      <c r="G1006" s="8" t="s">
        <v>1497</v>
      </c>
      <c r="H1006" s="8" t="s">
        <v>1024</v>
      </c>
      <c r="I1006" s="8" t="s">
        <v>499</v>
      </c>
      <c r="J1006" s="8">
        <v>856</v>
      </c>
    </row>
    <row r="1007" ht="14.25" spans="1:10">
      <c r="A1007" s="8" t="s">
        <v>1498</v>
      </c>
      <c r="B1007" s="8">
        <v>98</v>
      </c>
      <c r="C1007" s="8" t="str">
        <f t="shared" si="15"/>
        <v>114.2042x35.613645</v>
      </c>
      <c r="D1007" s="8">
        <v>114.2042</v>
      </c>
      <c r="E1007" s="8">
        <v>35.613645</v>
      </c>
      <c r="F1007" s="8">
        <v>7</v>
      </c>
      <c r="G1007" s="8" t="s">
        <v>1058</v>
      </c>
      <c r="H1007" s="8" t="s">
        <v>1498</v>
      </c>
      <c r="I1007" s="8" t="s">
        <v>499</v>
      </c>
      <c r="J1007" s="8">
        <v>34</v>
      </c>
    </row>
    <row r="1008" ht="14.25" spans="1:10">
      <c r="A1008" s="8" t="s">
        <v>1498</v>
      </c>
      <c r="B1008" s="8">
        <v>541</v>
      </c>
      <c r="C1008" s="8" t="str">
        <f t="shared" si="15"/>
        <v>114.2042x35.613645</v>
      </c>
      <c r="D1008" s="8">
        <v>114.2042</v>
      </c>
      <c r="E1008" s="8">
        <v>35.613645</v>
      </c>
      <c r="F1008" s="8">
        <v>3</v>
      </c>
      <c r="G1008" s="8" t="s">
        <v>1213</v>
      </c>
      <c r="H1008" s="8" t="s">
        <v>1498</v>
      </c>
      <c r="I1008" s="8" t="s">
        <v>499</v>
      </c>
      <c r="J1008" s="8">
        <v>208</v>
      </c>
    </row>
    <row r="1009" ht="14.25" spans="1:10">
      <c r="A1009" s="8" t="s">
        <v>1498</v>
      </c>
      <c r="B1009" s="8">
        <v>2448</v>
      </c>
      <c r="C1009" s="8" t="str">
        <f t="shared" si="15"/>
        <v>114.2042x35.613645</v>
      </c>
      <c r="D1009" s="8">
        <v>114.2042</v>
      </c>
      <c r="E1009" s="8">
        <v>35.613645</v>
      </c>
      <c r="F1009" s="8">
        <v>3</v>
      </c>
      <c r="G1009" s="8" t="s">
        <v>1069</v>
      </c>
      <c r="H1009" s="8" t="s">
        <v>1498</v>
      </c>
      <c r="I1009" s="8" t="s">
        <v>499</v>
      </c>
      <c r="J1009" s="8">
        <v>965</v>
      </c>
    </row>
    <row r="1010" ht="14.25" spans="1:10">
      <c r="A1010" s="8" t="s">
        <v>1498</v>
      </c>
      <c r="B1010" s="8">
        <v>2979</v>
      </c>
      <c r="C1010" s="8" t="str">
        <f t="shared" si="15"/>
        <v>114.2042x35.613645</v>
      </c>
      <c r="D1010" s="8">
        <v>114.2042</v>
      </c>
      <c r="E1010" s="8">
        <v>35.613645</v>
      </c>
      <c r="F1010" s="8">
        <v>10</v>
      </c>
      <c r="G1010" s="8" t="s">
        <v>1195</v>
      </c>
      <c r="H1010" s="8" t="s">
        <v>1498</v>
      </c>
      <c r="I1010" s="8" t="s">
        <v>499</v>
      </c>
      <c r="J1010" s="8">
        <v>1164</v>
      </c>
    </row>
    <row r="1011" ht="14.25" spans="1:10">
      <c r="A1011" s="8" t="s">
        <v>1498</v>
      </c>
      <c r="B1011" s="8">
        <v>4859</v>
      </c>
      <c r="C1011" s="8" t="str">
        <f t="shared" si="15"/>
        <v>114.2042x35.613645</v>
      </c>
      <c r="D1011" s="8">
        <v>114.2042</v>
      </c>
      <c r="E1011" s="8">
        <v>35.613645</v>
      </c>
      <c r="F1011" s="8">
        <v>2</v>
      </c>
      <c r="G1011" s="8" t="s">
        <v>1070</v>
      </c>
      <c r="H1011" s="8" t="s">
        <v>1498</v>
      </c>
      <c r="I1011" s="8" t="s">
        <v>499</v>
      </c>
      <c r="J1011" s="8">
        <v>1906</v>
      </c>
    </row>
    <row r="1012" ht="14.25" spans="1:10">
      <c r="A1012" s="8" t="s">
        <v>832</v>
      </c>
      <c r="B1012" s="8">
        <v>2031</v>
      </c>
      <c r="C1012" s="8" t="str">
        <f t="shared" si="15"/>
        <v>114.537024x36.600732</v>
      </c>
      <c r="D1012" s="8">
        <v>114.537024</v>
      </c>
      <c r="E1012" s="8">
        <v>36.600732</v>
      </c>
      <c r="F1012" s="8">
        <v>2</v>
      </c>
      <c r="G1012" s="8" t="s">
        <v>1495</v>
      </c>
      <c r="H1012" s="8" t="s">
        <v>832</v>
      </c>
      <c r="I1012" s="8" t="s">
        <v>499</v>
      </c>
      <c r="J1012" s="8">
        <v>831</v>
      </c>
    </row>
    <row r="1013" ht="14.25" spans="1:10">
      <c r="A1013" s="8" t="s">
        <v>832</v>
      </c>
      <c r="B1013" s="8">
        <v>2447</v>
      </c>
      <c r="C1013" s="8" t="str">
        <f t="shared" si="15"/>
        <v>114.537024x36.600732</v>
      </c>
      <c r="D1013" s="8">
        <v>114.537024</v>
      </c>
      <c r="E1013" s="8">
        <v>36.600732</v>
      </c>
      <c r="F1013" s="8">
        <v>2</v>
      </c>
      <c r="G1013" s="8" t="s">
        <v>1069</v>
      </c>
      <c r="H1013" s="8" t="s">
        <v>832</v>
      </c>
      <c r="I1013" s="8" t="s">
        <v>499</v>
      </c>
      <c r="J1013" s="8">
        <v>965</v>
      </c>
    </row>
    <row r="1014" ht="14.25" spans="1:10">
      <c r="A1014" s="8" t="s">
        <v>832</v>
      </c>
      <c r="B1014" s="8">
        <v>2976</v>
      </c>
      <c r="C1014" s="8" t="str">
        <f t="shared" si="15"/>
        <v>114.537024x36.600732</v>
      </c>
      <c r="D1014" s="8">
        <v>114.537024</v>
      </c>
      <c r="E1014" s="8">
        <v>36.600732</v>
      </c>
      <c r="F1014" s="8">
        <v>7</v>
      </c>
      <c r="G1014" s="8" t="s">
        <v>1195</v>
      </c>
      <c r="H1014" s="8" t="s">
        <v>832</v>
      </c>
      <c r="I1014" s="8" t="s">
        <v>499</v>
      </c>
      <c r="J1014" s="8">
        <v>1164</v>
      </c>
    </row>
    <row r="1015" ht="14.25" spans="1:10">
      <c r="A1015" s="8" t="s">
        <v>832</v>
      </c>
      <c r="B1015" s="8">
        <v>3908</v>
      </c>
      <c r="C1015" s="8" t="str">
        <f t="shared" si="15"/>
        <v>114.537024x36.600732</v>
      </c>
      <c r="D1015" s="8">
        <v>114.537024</v>
      </c>
      <c r="E1015" s="8">
        <v>36.600732</v>
      </c>
      <c r="F1015" s="8">
        <v>2</v>
      </c>
      <c r="G1015" s="8" t="s">
        <v>1496</v>
      </c>
      <c r="H1015" s="8" t="s">
        <v>832</v>
      </c>
      <c r="I1015" s="8" t="s">
        <v>499</v>
      </c>
      <c r="J1015" s="8">
        <v>1474</v>
      </c>
    </row>
    <row r="1016" ht="14.25" spans="1:10">
      <c r="A1016" s="8" t="s">
        <v>832</v>
      </c>
      <c r="B1016" s="8">
        <v>4856</v>
      </c>
      <c r="C1016" s="8" t="str">
        <f t="shared" si="15"/>
        <v>114.537024x36.600732</v>
      </c>
      <c r="D1016" s="8">
        <v>114.537024</v>
      </c>
      <c r="E1016" s="8">
        <v>36.600732</v>
      </c>
      <c r="F1016" s="8">
        <v>1</v>
      </c>
      <c r="G1016" s="8" t="s">
        <v>1204</v>
      </c>
      <c r="H1016" s="8" t="s">
        <v>832</v>
      </c>
      <c r="I1016" s="8" t="s">
        <v>499</v>
      </c>
      <c r="J1016" s="8">
        <v>1904</v>
      </c>
    </row>
    <row r="1017" ht="14.25" spans="1:10">
      <c r="A1017" s="8" t="s">
        <v>832</v>
      </c>
      <c r="B1017" s="8">
        <v>5769</v>
      </c>
      <c r="C1017" s="8" t="str">
        <f t="shared" si="15"/>
        <v>114.537024x36.600732</v>
      </c>
      <c r="D1017" s="8">
        <v>114.537024</v>
      </c>
      <c r="E1017" s="8">
        <v>36.600732</v>
      </c>
      <c r="F1017" s="8">
        <v>1</v>
      </c>
      <c r="G1017" s="8" t="s">
        <v>1499</v>
      </c>
      <c r="H1017" s="8" t="s">
        <v>832</v>
      </c>
      <c r="I1017" s="8" t="s">
        <v>499</v>
      </c>
      <c r="J1017" s="8">
        <v>2335</v>
      </c>
    </row>
    <row r="1018" ht="14.25" spans="1:10">
      <c r="A1018" s="8" t="s">
        <v>1500</v>
      </c>
      <c r="B1018" s="8">
        <v>93</v>
      </c>
      <c r="C1018" s="8" t="str">
        <f t="shared" si="15"/>
        <v>116.105522x35.416948</v>
      </c>
      <c r="D1018" s="8">
        <v>116.105522</v>
      </c>
      <c r="E1018" s="8">
        <v>35.416948</v>
      </c>
      <c r="F1018" s="8">
        <v>2</v>
      </c>
      <c r="G1018" s="8" t="s">
        <v>1058</v>
      </c>
      <c r="H1018" s="8" t="s">
        <v>1500</v>
      </c>
      <c r="I1018" s="8" t="s">
        <v>499</v>
      </c>
      <c r="J1018" s="8">
        <v>34</v>
      </c>
    </row>
    <row r="1019" ht="14.25" spans="1:10">
      <c r="A1019" s="8" t="s">
        <v>1500</v>
      </c>
      <c r="B1019" s="8">
        <v>543</v>
      </c>
      <c r="C1019" s="8" t="str">
        <f t="shared" si="15"/>
        <v>116.105522x35.416948</v>
      </c>
      <c r="D1019" s="8">
        <v>116.105522</v>
      </c>
      <c r="E1019" s="8">
        <v>35.416948</v>
      </c>
      <c r="F1019" s="8">
        <v>5</v>
      </c>
      <c r="G1019" s="8" t="s">
        <v>1213</v>
      </c>
      <c r="H1019" s="8" t="s">
        <v>1500</v>
      </c>
      <c r="I1019" s="8" t="s">
        <v>499</v>
      </c>
      <c r="J1019" s="8">
        <v>208</v>
      </c>
    </row>
    <row r="1020" ht="14.25" spans="1:10">
      <c r="A1020" s="8" t="s">
        <v>1066</v>
      </c>
      <c r="B1020" s="8">
        <v>103</v>
      </c>
      <c r="C1020" s="8" t="str">
        <f t="shared" si="15"/>
        <v>107.242797x34.36718</v>
      </c>
      <c r="D1020" s="8">
        <v>107.242797</v>
      </c>
      <c r="E1020" s="8">
        <v>34.36718</v>
      </c>
      <c r="F1020" s="8">
        <v>3</v>
      </c>
      <c r="G1020" s="8" t="s">
        <v>1501</v>
      </c>
      <c r="H1020" s="8" t="s">
        <v>1066</v>
      </c>
      <c r="I1020" s="8" t="s">
        <v>472</v>
      </c>
      <c r="J1020" s="8">
        <v>35</v>
      </c>
    </row>
    <row r="1021" ht="14.25" spans="1:10">
      <c r="A1021" s="8" t="s">
        <v>1066</v>
      </c>
      <c r="B1021" s="8">
        <v>2480</v>
      </c>
      <c r="C1021" s="8" t="str">
        <f t="shared" si="15"/>
        <v>107.242797x34.36718</v>
      </c>
      <c r="D1021" s="8">
        <v>107.242797</v>
      </c>
      <c r="E1021" s="8">
        <v>34.36718</v>
      </c>
      <c r="F1021" s="8">
        <v>2</v>
      </c>
      <c r="G1021" s="8" t="s">
        <v>1502</v>
      </c>
      <c r="H1021" s="8" t="s">
        <v>1066</v>
      </c>
      <c r="I1021" s="8" t="s">
        <v>472</v>
      </c>
      <c r="J1021" s="8">
        <v>985</v>
      </c>
    </row>
    <row r="1022" ht="14.25" spans="1:10">
      <c r="A1022" s="8" t="s">
        <v>1503</v>
      </c>
      <c r="B1022" s="8">
        <v>101</v>
      </c>
      <c r="C1022" s="8" t="str">
        <f t="shared" si="15"/>
        <v>111.448586x35.630998</v>
      </c>
      <c r="D1022" s="8">
        <v>111.448586</v>
      </c>
      <c r="E1022" s="8">
        <v>35.630998</v>
      </c>
      <c r="F1022" s="8">
        <v>1</v>
      </c>
      <c r="G1022" s="8" t="s">
        <v>1501</v>
      </c>
      <c r="H1022" s="8" t="s">
        <v>1503</v>
      </c>
      <c r="I1022" s="8" t="s">
        <v>472</v>
      </c>
      <c r="J1022" s="8">
        <v>35</v>
      </c>
    </row>
    <row r="1023" ht="14.25" spans="1:10">
      <c r="A1023" s="8" t="s">
        <v>1503</v>
      </c>
      <c r="B1023" s="8">
        <v>2479</v>
      </c>
      <c r="C1023" s="8" t="str">
        <f t="shared" si="15"/>
        <v>111.448586x35.630998</v>
      </c>
      <c r="D1023" s="8">
        <v>111.448586</v>
      </c>
      <c r="E1023" s="8">
        <v>35.630998</v>
      </c>
      <c r="F1023" s="8">
        <v>1</v>
      </c>
      <c r="G1023" s="8" t="s">
        <v>1502</v>
      </c>
      <c r="H1023" s="8" t="s">
        <v>1503</v>
      </c>
      <c r="I1023" s="8" t="s">
        <v>472</v>
      </c>
      <c r="J1023" s="8">
        <v>985</v>
      </c>
    </row>
    <row r="1024" ht="14.25" spans="1:10">
      <c r="A1024" s="8" t="s">
        <v>1055</v>
      </c>
      <c r="B1024" s="8">
        <v>2429</v>
      </c>
      <c r="C1024" s="8" t="str">
        <f t="shared" si="15"/>
        <v>113.280258x36.371384</v>
      </c>
      <c r="D1024" s="8">
        <v>113.280258</v>
      </c>
      <c r="E1024" s="8">
        <v>36.371384</v>
      </c>
      <c r="F1024" s="8">
        <v>19</v>
      </c>
      <c r="G1024" s="8" t="s">
        <v>1344</v>
      </c>
      <c r="H1024" s="8" t="s">
        <v>1055</v>
      </c>
      <c r="I1024" s="8" t="s">
        <v>472</v>
      </c>
      <c r="J1024" s="8">
        <v>964</v>
      </c>
    </row>
    <row r="1025" ht="14.25" spans="1:10">
      <c r="A1025" s="8" t="s">
        <v>1055</v>
      </c>
      <c r="B1025" s="8">
        <v>2971</v>
      </c>
      <c r="C1025" s="8" t="str">
        <f t="shared" si="15"/>
        <v>113.280258x36.371384</v>
      </c>
      <c r="D1025" s="8">
        <v>113.280258</v>
      </c>
      <c r="E1025" s="8">
        <v>36.371384</v>
      </c>
      <c r="F1025" s="8">
        <v>2</v>
      </c>
      <c r="G1025" s="8" t="s">
        <v>1195</v>
      </c>
      <c r="H1025" s="8" t="s">
        <v>1055</v>
      </c>
      <c r="I1025" s="8" t="s">
        <v>472</v>
      </c>
      <c r="J1025" s="8">
        <v>1164</v>
      </c>
    </row>
    <row r="1026" ht="14.25" spans="1:10">
      <c r="A1026" s="8" t="s">
        <v>1041</v>
      </c>
      <c r="B1026" s="8">
        <v>4760</v>
      </c>
      <c r="C1026" s="8" t="str">
        <f t="shared" ref="C1026:C1089" si="16">CONCATENATE(D1026,"x",E1026)</f>
        <v>113.747901x34.403467</v>
      </c>
      <c r="D1026" s="8">
        <v>113.747901</v>
      </c>
      <c r="E1026" s="8">
        <v>34.403467</v>
      </c>
      <c r="F1026" s="8">
        <v>1</v>
      </c>
      <c r="G1026" s="8" t="s">
        <v>1504</v>
      </c>
      <c r="H1026" s="8" t="s">
        <v>1041</v>
      </c>
      <c r="I1026" s="8" t="s">
        <v>472</v>
      </c>
      <c r="J1026" s="8">
        <v>1840</v>
      </c>
    </row>
    <row r="1027" ht="14.25" spans="1:10">
      <c r="A1027" s="8" t="s">
        <v>1505</v>
      </c>
      <c r="B1027" s="8">
        <v>2443</v>
      </c>
      <c r="C1027" s="8" t="str">
        <f t="shared" si="16"/>
        <v>113.784478x35.474018</v>
      </c>
      <c r="D1027" s="8">
        <v>113.784478</v>
      </c>
      <c r="E1027" s="8">
        <v>35.474018</v>
      </c>
      <c r="F1027" s="8">
        <v>33</v>
      </c>
      <c r="G1027" s="8" t="s">
        <v>1344</v>
      </c>
      <c r="H1027" s="8" t="s">
        <v>1505</v>
      </c>
      <c r="I1027" s="8" t="s">
        <v>472</v>
      </c>
      <c r="J1027" s="8">
        <v>964</v>
      </c>
    </row>
    <row r="1028" ht="14.25" spans="1:10">
      <c r="A1028" s="8" t="s">
        <v>1498</v>
      </c>
      <c r="B1028" s="8">
        <v>102</v>
      </c>
      <c r="C1028" s="8" t="str">
        <f t="shared" si="16"/>
        <v>114.2042x35.613645</v>
      </c>
      <c r="D1028" s="8">
        <v>114.2042</v>
      </c>
      <c r="E1028" s="8">
        <v>35.613645</v>
      </c>
      <c r="F1028" s="8">
        <v>2</v>
      </c>
      <c r="G1028" s="8" t="s">
        <v>1501</v>
      </c>
      <c r="H1028" s="8" t="s">
        <v>1498</v>
      </c>
      <c r="I1028" s="8" t="s">
        <v>472</v>
      </c>
      <c r="J1028" s="8">
        <v>35</v>
      </c>
    </row>
    <row r="1029" ht="14.25" spans="1:10">
      <c r="A1029" s="8" t="s">
        <v>1498</v>
      </c>
      <c r="B1029" s="8">
        <v>2481</v>
      </c>
      <c r="C1029" s="8" t="str">
        <f t="shared" si="16"/>
        <v>114.2042x35.613645</v>
      </c>
      <c r="D1029" s="8">
        <v>114.2042</v>
      </c>
      <c r="E1029" s="8">
        <v>35.613645</v>
      </c>
      <c r="F1029" s="8">
        <v>3</v>
      </c>
      <c r="G1029" s="8" t="s">
        <v>1502</v>
      </c>
      <c r="H1029" s="8" t="s">
        <v>1498</v>
      </c>
      <c r="I1029" s="8" t="s">
        <v>472</v>
      </c>
      <c r="J1029" s="8">
        <v>985</v>
      </c>
    </row>
    <row r="1030" ht="14.25" spans="1:10">
      <c r="A1030" s="8" t="s">
        <v>886</v>
      </c>
      <c r="B1030" s="8">
        <v>2978</v>
      </c>
      <c r="C1030" s="8" t="str">
        <f t="shared" si="16"/>
        <v>115.068285x34.451761</v>
      </c>
      <c r="D1030" s="8">
        <v>115.068285</v>
      </c>
      <c r="E1030" s="8">
        <v>34.451761</v>
      </c>
      <c r="F1030" s="8">
        <v>9</v>
      </c>
      <c r="G1030" s="8" t="s">
        <v>1195</v>
      </c>
      <c r="H1030" s="8" t="s">
        <v>886</v>
      </c>
      <c r="I1030" s="8" t="s">
        <v>472</v>
      </c>
      <c r="J1030" s="8">
        <v>1164</v>
      </c>
    </row>
    <row r="1031" ht="14.25" spans="1:10">
      <c r="A1031" s="8" t="s">
        <v>25</v>
      </c>
      <c r="B1031" s="8">
        <v>655</v>
      </c>
      <c r="C1031" s="8" t="str">
        <f t="shared" si="16"/>
        <v>115.578396x35.078226</v>
      </c>
      <c r="D1031" s="8">
        <v>115.578396</v>
      </c>
      <c r="E1031" s="8">
        <v>35.078226</v>
      </c>
      <c r="F1031" s="8">
        <v>6</v>
      </c>
      <c r="G1031" s="8" t="s">
        <v>1156</v>
      </c>
      <c r="H1031" s="8" t="s">
        <v>25</v>
      </c>
      <c r="I1031" s="8" t="s">
        <v>472</v>
      </c>
      <c r="J1031" s="8">
        <v>251</v>
      </c>
    </row>
    <row r="1032" ht="14.25" spans="1:10">
      <c r="A1032" s="8" t="s">
        <v>25</v>
      </c>
      <c r="B1032" s="8">
        <v>4369</v>
      </c>
      <c r="C1032" s="8" t="str">
        <f t="shared" si="16"/>
        <v>115.578396x35.078226</v>
      </c>
      <c r="D1032" s="8">
        <v>115.578396</v>
      </c>
      <c r="E1032" s="8">
        <v>35.078226</v>
      </c>
      <c r="F1032" s="8">
        <v>2</v>
      </c>
      <c r="G1032" s="8" t="s">
        <v>1157</v>
      </c>
      <c r="H1032" s="8" t="s">
        <v>25</v>
      </c>
      <c r="I1032" s="8" t="s">
        <v>472</v>
      </c>
      <c r="J1032" s="8">
        <v>1685</v>
      </c>
    </row>
    <row r="1033" ht="14.25" spans="1:10">
      <c r="A1033" s="8" t="s">
        <v>7</v>
      </c>
      <c r="B1033" s="8">
        <v>81</v>
      </c>
      <c r="C1033" s="8" t="str">
        <f t="shared" si="16"/>
        <v>115.657049x34.397873</v>
      </c>
      <c r="D1033" s="8">
        <v>115.657049</v>
      </c>
      <c r="E1033" s="8">
        <v>34.397873</v>
      </c>
      <c r="F1033" s="8">
        <v>2</v>
      </c>
      <c r="G1033" s="8" t="s">
        <v>1067</v>
      </c>
      <c r="H1033" s="8" t="s">
        <v>7</v>
      </c>
      <c r="I1033" s="8" t="s">
        <v>472</v>
      </c>
      <c r="J1033" s="8">
        <v>29</v>
      </c>
    </row>
    <row r="1034" ht="14.25" spans="1:10">
      <c r="A1034" s="8" t="s">
        <v>7</v>
      </c>
      <c r="B1034" s="8">
        <v>1671</v>
      </c>
      <c r="C1034" s="8" t="str">
        <f t="shared" si="16"/>
        <v>115.657049x34.397873</v>
      </c>
      <c r="D1034" s="8">
        <v>115.657049</v>
      </c>
      <c r="E1034" s="8">
        <v>34.397873</v>
      </c>
      <c r="F1034" s="8">
        <v>1</v>
      </c>
      <c r="G1034" s="8" t="s">
        <v>1506</v>
      </c>
      <c r="H1034" s="8" t="s">
        <v>7</v>
      </c>
      <c r="I1034" s="8" t="s">
        <v>472</v>
      </c>
      <c r="J1034" s="8">
        <v>697</v>
      </c>
    </row>
    <row r="1035" ht="14.25" spans="1:10">
      <c r="A1035" s="8" t="s">
        <v>7</v>
      </c>
      <c r="B1035" s="8">
        <v>4855</v>
      </c>
      <c r="C1035" s="8" t="str">
        <f t="shared" si="16"/>
        <v>115.657049x34.397873</v>
      </c>
      <c r="D1035" s="8">
        <v>115.657049</v>
      </c>
      <c r="E1035" s="8">
        <v>34.397873</v>
      </c>
      <c r="F1035" s="8">
        <v>1</v>
      </c>
      <c r="G1035" s="8" t="s">
        <v>1507</v>
      </c>
      <c r="H1035" s="8" t="s">
        <v>7</v>
      </c>
      <c r="I1035" s="8" t="s">
        <v>472</v>
      </c>
      <c r="J1035" s="8">
        <v>1900</v>
      </c>
    </row>
    <row r="1036" ht="14.25" spans="1:10">
      <c r="A1036" s="8" t="s">
        <v>164</v>
      </c>
      <c r="B1036" s="8">
        <v>94</v>
      </c>
      <c r="C1036" s="8" t="str">
        <f t="shared" si="16"/>
        <v>117.258021x35.672297</v>
      </c>
      <c r="D1036" s="8">
        <v>117.258021</v>
      </c>
      <c r="E1036" s="8">
        <v>35.672297</v>
      </c>
      <c r="F1036" s="8">
        <v>3</v>
      </c>
      <c r="G1036" s="8" t="s">
        <v>1058</v>
      </c>
      <c r="H1036" s="8" t="s">
        <v>164</v>
      </c>
      <c r="I1036" s="8" t="s">
        <v>472</v>
      </c>
      <c r="J1036" s="8">
        <v>34</v>
      </c>
    </row>
    <row r="1037" ht="14.25" spans="1:10">
      <c r="A1037" s="8" t="s">
        <v>164</v>
      </c>
      <c r="B1037" s="8">
        <v>2424</v>
      </c>
      <c r="C1037" s="8" t="str">
        <f t="shared" si="16"/>
        <v>117.258021x35.672297</v>
      </c>
      <c r="D1037" s="8">
        <v>117.258021</v>
      </c>
      <c r="E1037" s="8">
        <v>35.672297</v>
      </c>
      <c r="F1037" s="8">
        <v>14</v>
      </c>
      <c r="G1037" s="8" t="s">
        <v>1344</v>
      </c>
      <c r="H1037" s="8" t="s">
        <v>164</v>
      </c>
      <c r="I1037" s="8" t="s">
        <v>472</v>
      </c>
      <c r="J1037" s="8">
        <v>964</v>
      </c>
    </row>
    <row r="1038" ht="14.25" spans="1:10">
      <c r="A1038" s="8" t="s">
        <v>155</v>
      </c>
      <c r="B1038" s="8">
        <v>4371</v>
      </c>
      <c r="C1038" s="8" t="str">
        <f t="shared" si="16"/>
        <v>118.048483x31.284318</v>
      </c>
      <c r="D1038" s="8">
        <v>118.048483</v>
      </c>
      <c r="E1038" s="8">
        <v>31.284318</v>
      </c>
      <c r="F1038" s="8">
        <v>4</v>
      </c>
      <c r="G1038" s="8" t="s">
        <v>1157</v>
      </c>
      <c r="H1038" s="8" t="s">
        <v>155</v>
      </c>
      <c r="I1038" s="8" t="s">
        <v>472</v>
      </c>
      <c r="J1038" s="8">
        <v>1685</v>
      </c>
    </row>
    <row r="1039" ht="14.25" spans="1:10">
      <c r="A1039" s="8" t="s">
        <v>1041</v>
      </c>
      <c r="B1039" s="8">
        <v>3001</v>
      </c>
      <c r="C1039" s="8" t="str">
        <f t="shared" si="16"/>
        <v>113.747901x34.403467</v>
      </c>
      <c r="D1039" s="8">
        <v>113.747901</v>
      </c>
      <c r="E1039" s="8">
        <v>34.403467</v>
      </c>
      <c r="F1039" s="8">
        <v>2</v>
      </c>
      <c r="G1039" s="8" t="s">
        <v>1508</v>
      </c>
      <c r="H1039" s="8" t="s">
        <v>1041</v>
      </c>
      <c r="I1039" s="8" t="s">
        <v>302</v>
      </c>
      <c r="J1039" s="8">
        <v>1171</v>
      </c>
    </row>
    <row r="1040" ht="14.25" spans="1:10">
      <c r="A1040" s="8" t="s">
        <v>929</v>
      </c>
      <c r="B1040" s="8">
        <v>2298</v>
      </c>
      <c r="C1040" s="8" t="str">
        <f t="shared" si="16"/>
        <v>114.315997x34.805648</v>
      </c>
      <c r="D1040" s="8">
        <v>114.315997</v>
      </c>
      <c r="E1040" s="8">
        <v>34.805648</v>
      </c>
      <c r="F1040" s="8">
        <v>2</v>
      </c>
      <c r="G1040" s="8" t="s">
        <v>1509</v>
      </c>
      <c r="H1040" s="8" t="s">
        <v>929</v>
      </c>
      <c r="I1040" s="8" t="s">
        <v>302</v>
      </c>
      <c r="J1040" s="8">
        <v>943</v>
      </c>
    </row>
    <row r="1041" ht="14.25" spans="1:10">
      <c r="A1041" s="8" t="s">
        <v>7</v>
      </c>
      <c r="B1041" s="8">
        <v>2297</v>
      </c>
      <c r="C1041" s="8" t="str">
        <f t="shared" si="16"/>
        <v>115.657049x34.397873</v>
      </c>
      <c r="D1041" s="8">
        <v>115.657049</v>
      </c>
      <c r="E1041" s="8">
        <v>34.397873</v>
      </c>
      <c r="F1041" s="8">
        <v>1</v>
      </c>
      <c r="G1041" s="8" t="s">
        <v>1509</v>
      </c>
      <c r="H1041" s="8" t="s">
        <v>7</v>
      </c>
      <c r="I1041" s="8" t="s">
        <v>302</v>
      </c>
      <c r="J1041" s="8">
        <v>943</v>
      </c>
    </row>
    <row r="1042" ht="14.25" spans="1:10">
      <c r="A1042" s="8" t="s">
        <v>155</v>
      </c>
      <c r="B1042" s="8">
        <v>2651</v>
      </c>
      <c r="C1042" s="8" t="str">
        <f t="shared" si="16"/>
        <v>118.048483x31.284318</v>
      </c>
      <c r="D1042" s="8">
        <v>118.048483</v>
      </c>
      <c r="E1042" s="8">
        <v>31.284318</v>
      </c>
      <c r="F1042" s="8">
        <v>1</v>
      </c>
      <c r="G1042" s="8" t="s">
        <v>1073</v>
      </c>
      <c r="H1042" s="8" t="s">
        <v>155</v>
      </c>
      <c r="I1042" s="8" t="s">
        <v>302</v>
      </c>
      <c r="J1042" s="8">
        <v>1056</v>
      </c>
    </row>
    <row r="1043" ht="14.25" spans="1:10">
      <c r="A1043" s="8" t="s">
        <v>1035</v>
      </c>
      <c r="B1043" s="8">
        <v>1233</v>
      </c>
      <c r="C1043" s="8" t="str">
        <f t="shared" si="16"/>
        <v>107.404881x34.528268</v>
      </c>
      <c r="D1043" s="8">
        <v>107.404881</v>
      </c>
      <c r="E1043" s="8">
        <v>34.528268</v>
      </c>
      <c r="F1043" s="8">
        <v>21</v>
      </c>
      <c r="G1043" s="8" t="s">
        <v>1261</v>
      </c>
      <c r="H1043" s="8" t="s">
        <v>1035</v>
      </c>
      <c r="I1043" s="8" t="s">
        <v>712</v>
      </c>
      <c r="J1043" s="8">
        <v>484</v>
      </c>
    </row>
    <row r="1044" ht="14.25" spans="1:10">
      <c r="A1044" s="8" t="s">
        <v>1011</v>
      </c>
      <c r="B1044" s="8">
        <v>2330</v>
      </c>
      <c r="C1044" s="8" t="str">
        <f t="shared" si="16"/>
        <v>107.624624x35.072587</v>
      </c>
      <c r="D1044" s="8">
        <v>107.624624</v>
      </c>
      <c r="E1044" s="8">
        <v>35.072587</v>
      </c>
      <c r="F1044" s="8">
        <v>2</v>
      </c>
      <c r="G1044" s="8" t="s">
        <v>1152</v>
      </c>
      <c r="H1044" s="8" t="s">
        <v>1011</v>
      </c>
      <c r="I1044" s="8" t="s">
        <v>712</v>
      </c>
      <c r="J1044" s="8">
        <v>950</v>
      </c>
    </row>
    <row r="1045" ht="14.25" spans="1:10">
      <c r="A1045" s="8" t="s">
        <v>1033</v>
      </c>
      <c r="B1045" s="8">
        <v>1460</v>
      </c>
      <c r="C1045" s="8" t="str">
        <f t="shared" si="16"/>
        <v>108.924274x34.294723</v>
      </c>
      <c r="D1045" s="8">
        <v>108.924274</v>
      </c>
      <c r="E1045" s="8">
        <v>34.294723</v>
      </c>
      <c r="F1045" s="8">
        <v>3</v>
      </c>
      <c r="G1045" s="8" t="s">
        <v>1510</v>
      </c>
      <c r="H1045" s="8" t="s">
        <v>1033</v>
      </c>
      <c r="I1045" s="8" t="s">
        <v>712</v>
      </c>
      <c r="J1045" s="8">
        <v>572</v>
      </c>
    </row>
    <row r="1046" ht="14.25" spans="1:10">
      <c r="A1046" s="8" t="s">
        <v>1033</v>
      </c>
      <c r="B1046" s="8">
        <v>3042</v>
      </c>
      <c r="C1046" s="8" t="str">
        <f t="shared" si="16"/>
        <v>108.924274x34.294723</v>
      </c>
      <c r="D1046" s="8">
        <v>108.924274</v>
      </c>
      <c r="E1046" s="8">
        <v>34.294723</v>
      </c>
      <c r="F1046" s="8">
        <v>3</v>
      </c>
      <c r="G1046" s="8" t="s">
        <v>1511</v>
      </c>
      <c r="H1046" s="8" t="s">
        <v>1033</v>
      </c>
      <c r="I1046" s="8" t="s">
        <v>712</v>
      </c>
      <c r="J1046" s="8">
        <v>1197</v>
      </c>
    </row>
    <row r="1047" ht="14.25" spans="1:10">
      <c r="A1047" s="8" t="s">
        <v>981</v>
      </c>
      <c r="B1047" s="8">
        <v>4868</v>
      </c>
      <c r="C1047" s="8" t="str">
        <f t="shared" si="16"/>
        <v>112.069994x35.74024</v>
      </c>
      <c r="D1047" s="8">
        <v>112.069994</v>
      </c>
      <c r="E1047" s="8">
        <v>35.74024</v>
      </c>
      <c r="F1047" s="8">
        <v>11</v>
      </c>
      <c r="G1047" s="8" t="s">
        <v>1070</v>
      </c>
      <c r="H1047" s="8" t="s">
        <v>981</v>
      </c>
      <c r="I1047" s="8" t="s">
        <v>712</v>
      </c>
      <c r="J1047" s="8">
        <v>1906</v>
      </c>
    </row>
    <row r="1048" ht="14.25" spans="1:10">
      <c r="A1048" s="8" t="s">
        <v>1042</v>
      </c>
      <c r="B1048" s="8">
        <v>18</v>
      </c>
      <c r="C1048" s="8" t="str">
        <f t="shared" si="16"/>
        <v>112.433457x30.048748</v>
      </c>
      <c r="D1048" s="8">
        <v>112.433457</v>
      </c>
      <c r="E1048" s="8">
        <v>30.048748</v>
      </c>
      <c r="F1048" s="8">
        <v>8</v>
      </c>
      <c r="G1048" s="8" t="s">
        <v>1109</v>
      </c>
      <c r="H1048" s="8" t="s">
        <v>1042</v>
      </c>
      <c r="I1048" s="8" t="s">
        <v>712</v>
      </c>
      <c r="J1048" s="8">
        <v>8</v>
      </c>
    </row>
    <row r="1049" ht="14.25" spans="1:10">
      <c r="A1049" s="8" t="s">
        <v>884</v>
      </c>
      <c r="B1049" s="8">
        <v>5800</v>
      </c>
      <c r="C1049" s="8" t="str">
        <f t="shared" si="16"/>
        <v>112.533212x33.019534</v>
      </c>
      <c r="D1049" s="8">
        <v>112.533212</v>
      </c>
      <c r="E1049" s="8">
        <v>33.019534</v>
      </c>
      <c r="F1049" s="8">
        <v>7</v>
      </c>
      <c r="G1049" s="8" t="s">
        <v>1464</v>
      </c>
      <c r="H1049" s="8" t="s">
        <v>884</v>
      </c>
      <c r="I1049" s="8" t="s">
        <v>712</v>
      </c>
      <c r="J1049" s="8">
        <v>2351</v>
      </c>
    </row>
    <row r="1050" ht="14.25" spans="1:10">
      <c r="A1050" s="8" t="s">
        <v>1198</v>
      </c>
      <c r="B1050" s="8">
        <v>2238</v>
      </c>
      <c r="C1050" s="8" t="str">
        <f t="shared" si="16"/>
        <v>112.535512x32.99725</v>
      </c>
      <c r="D1050" s="8">
        <v>112.535512</v>
      </c>
      <c r="E1050" s="8">
        <v>32.99725</v>
      </c>
      <c r="F1050" s="8">
        <v>4</v>
      </c>
      <c r="G1050" s="8" t="s">
        <v>1512</v>
      </c>
      <c r="H1050" s="8" t="s">
        <v>1198</v>
      </c>
      <c r="I1050" s="8" t="s">
        <v>712</v>
      </c>
      <c r="J1050" s="8">
        <v>914</v>
      </c>
    </row>
    <row r="1051" ht="14.25" spans="1:10">
      <c r="A1051" s="8" t="s">
        <v>1198</v>
      </c>
      <c r="B1051" s="8">
        <v>5797</v>
      </c>
      <c r="C1051" s="8" t="str">
        <f t="shared" si="16"/>
        <v>112.535512x32.99725</v>
      </c>
      <c r="D1051" s="8">
        <v>112.535512</v>
      </c>
      <c r="E1051" s="8">
        <v>32.99725</v>
      </c>
      <c r="F1051" s="8">
        <v>4</v>
      </c>
      <c r="G1051" s="8" t="s">
        <v>1464</v>
      </c>
      <c r="H1051" s="8" t="s">
        <v>1198</v>
      </c>
      <c r="I1051" s="8" t="s">
        <v>712</v>
      </c>
      <c r="J1051" s="8">
        <v>2351</v>
      </c>
    </row>
    <row r="1052" ht="14.25" spans="1:10">
      <c r="A1052" s="8" t="s">
        <v>1513</v>
      </c>
      <c r="B1052" s="8">
        <v>2246</v>
      </c>
      <c r="C1052" s="8" t="str">
        <f t="shared" si="16"/>
        <v>112.854119x30.900661</v>
      </c>
      <c r="D1052" s="8">
        <v>112.854119</v>
      </c>
      <c r="E1052" s="8">
        <v>30.900661</v>
      </c>
      <c r="F1052" s="8">
        <v>12</v>
      </c>
      <c r="G1052" s="8" t="s">
        <v>1512</v>
      </c>
      <c r="H1052" s="8" t="s">
        <v>1513</v>
      </c>
      <c r="I1052" s="8" t="s">
        <v>712</v>
      </c>
      <c r="J1052" s="8">
        <v>914</v>
      </c>
    </row>
    <row r="1053" ht="14.25" spans="1:10">
      <c r="A1053" s="8" t="s">
        <v>1479</v>
      </c>
      <c r="B1053" s="8">
        <v>2243</v>
      </c>
      <c r="C1053" s="8" t="str">
        <f t="shared" si="16"/>
        <v>112.953282x29.381386</v>
      </c>
      <c r="D1053" s="8">
        <v>112.953282</v>
      </c>
      <c r="E1053" s="8">
        <v>29.381386</v>
      </c>
      <c r="F1053" s="8">
        <v>9</v>
      </c>
      <c r="G1053" s="8" t="s">
        <v>1512</v>
      </c>
      <c r="H1053" s="8" t="s">
        <v>1479</v>
      </c>
      <c r="I1053" s="8" t="s">
        <v>712</v>
      </c>
      <c r="J1053" s="8">
        <v>914</v>
      </c>
    </row>
    <row r="1054" ht="14.25" spans="1:10">
      <c r="A1054" s="8" t="s">
        <v>1514</v>
      </c>
      <c r="B1054" s="8">
        <v>2363</v>
      </c>
      <c r="C1054" s="8" t="str">
        <f t="shared" si="16"/>
        <v>113.028667x34.755063</v>
      </c>
      <c r="D1054" s="8">
        <v>113.028667</v>
      </c>
      <c r="E1054" s="8">
        <v>34.755063</v>
      </c>
      <c r="F1054" s="8">
        <v>35</v>
      </c>
      <c r="G1054" s="8" t="s">
        <v>1152</v>
      </c>
      <c r="H1054" s="8" t="s">
        <v>1514</v>
      </c>
      <c r="I1054" s="8" t="s">
        <v>712</v>
      </c>
      <c r="J1054" s="8">
        <v>950</v>
      </c>
    </row>
    <row r="1055" ht="14.25" spans="1:10">
      <c r="A1055" s="8" t="s">
        <v>996</v>
      </c>
      <c r="B1055" s="8">
        <v>3089</v>
      </c>
      <c r="C1055" s="8" t="str">
        <f t="shared" si="16"/>
        <v>113.047103x34.930375</v>
      </c>
      <c r="D1055" s="8">
        <v>113.047103</v>
      </c>
      <c r="E1055" s="8">
        <v>34.930375</v>
      </c>
      <c r="F1055" s="8">
        <v>28</v>
      </c>
      <c r="G1055" s="8" t="s">
        <v>1425</v>
      </c>
      <c r="H1055" s="8" t="s">
        <v>996</v>
      </c>
      <c r="I1055" s="8" t="s">
        <v>712</v>
      </c>
      <c r="J1055" s="8">
        <v>1207</v>
      </c>
    </row>
    <row r="1056" ht="14.25" spans="1:10">
      <c r="A1056" s="8" t="s">
        <v>1515</v>
      </c>
      <c r="B1056" s="8">
        <v>4884</v>
      </c>
      <c r="C1056" s="8" t="str">
        <f t="shared" si="16"/>
        <v>113.399638x22.524882</v>
      </c>
      <c r="D1056" s="8">
        <v>113.399638</v>
      </c>
      <c r="E1056" s="8">
        <v>22.524882</v>
      </c>
      <c r="F1056" s="8">
        <v>3</v>
      </c>
      <c r="G1056" s="8" t="s">
        <v>1480</v>
      </c>
      <c r="H1056" s="8" t="s">
        <v>1515</v>
      </c>
      <c r="I1056" s="8" t="s">
        <v>712</v>
      </c>
      <c r="J1056" s="8">
        <v>1922</v>
      </c>
    </row>
    <row r="1057" ht="14.25" spans="1:10">
      <c r="A1057" s="8" t="s">
        <v>1516</v>
      </c>
      <c r="B1057" s="8">
        <v>1218</v>
      </c>
      <c r="C1057" s="8" t="str">
        <f t="shared" si="16"/>
        <v>113.683916x34.759677</v>
      </c>
      <c r="D1057" s="8">
        <v>113.683916</v>
      </c>
      <c r="E1057" s="8">
        <v>34.759677</v>
      </c>
      <c r="F1057" s="8">
        <v>6</v>
      </c>
      <c r="G1057" s="8" t="s">
        <v>1261</v>
      </c>
      <c r="H1057" s="8" t="s">
        <v>1516</v>
      </c>
      <c r="I1057" s="8" t="s">
        <v>712</v>
      </c>
      <c r="J1057" s="8">
        <v>484</v>
      </c>
    </row>
    <row r="1058" ht="14.25" spans="1:10">
      <c r="A1058" s="8" t="s">
        <v>1041</v>
      </c>
      <c r="B1058" s="8">
        <v>430</v>
      </c>
      <c r="C1058" s="8" t="str">
        <f t="shared" si="16"/>
        <v>113.747901x34.403467</v>
      </c>
      <c r="D1058" s="8">
        <v>113.747901</v>
      </c>
      <c r="E1058" s="8">
        <v>34.403467</v>
      </c>
      <c r="F1058" s="8">
        <v>4</v>
      </c>
      <c r="G1058" s="8" t="s">
        <v>1517</v>
      </c>
      <c r="H1058" s="8" t="s">
        <v>1041</v>
      </c>
      <c r="I1058" s="8" t="s">
        <v>712</v>
      </c>
      <c r="J1058" s="8">
        <v>167</v>
      </c>
    </row>
    <row r="1059" ht="14.25" spans="1:10">
      <c r="A1059" s="8" t="s">
        <v>1041</v>
      </c>
      <c r="B1059" s="8">
        <v>678</v>
      </c>
      <c r="C1059" s="8" t="str">
        <f t="shared" si="16"/>
        <v>113.747901x34.403467</v>
      </c>
      <c r="D1059" s="8">
        <v>113.747901</v>
      </c>
      <c r="E1059" s="8">
        <v>34.403467</v>
      </c>
      <c r="F1059" s="8">
        <v>3</v>
      </c>
      <c r="G1059" s="8" t="s">
        <v>1518</v>
      </c>
      <c r="H1059" s="8" t="s">
        <v>1041</v>
      </c>
      <c r="I1059" s="8" t="s">
        <v>712</v>
      </c>
      <c r="J1059" s="8">
        <v>271</v>
      </c>
    </row>
    <row r="1060" ht="14.25" spans="1:10">
      <c r="A1060" s="8" t="s">
        <v>1041</v>
      </c>
      <c r="B1060" s="8">
        <v>1458</v>
      </c>
      <c r="C1060" s="8" t="str">
        <f t="shared" si="16"/>
        <v>113.747901x34.403467</v>
      </c>
      <c r="D1060" s="8">
        <v>113.747901</v>
      </c>
      <c r="E1060" s="8">
        <v>34.403467</v>
      </c>
      <c r="F1060" s="8">
        <v>1</v>
      </c>
      <c r="G1060" s="8" t="s">
        <v>1510</v>
      </c>
      <c r="H1060" s="8" t="s">
        <v>1041</v>
      </c>
      <c r="I1060" s="8" t="s">
        <v>712</v>
      </c>
      <c r="J1060" s="8">
        <v>572</v>
      </c>
    </row>
    <row r="1061" ht="14.25" spans="1:10">
      <c r="A1061" s="8" t="s">
        <v>1041</v>
      </c>
      <c r="B1061" s="8">
        <v>1478</v>
      </c>
      <c r="C1061" s="8" t="str">
        <f t="shared" si="16"/>
        <v>113.747901x34.403467</v>
      </c>
      <c r="D1061" s="8">
        <v>113.747901</v>
      </c>
      <c r="E1061" s="8">
        <v>34.403467</v>
      </c>
      <c r="F1061" s="8">
        <v>1</v>
      </c>
      <c r="G1061" s="8" t="s">
        <v>1519</v>
      </c>
      <c r="H1061" s="8" t="s">
        <v>1041</v>
      </c>
      <c r="I1061" s="8" t="s">
        <v>712</v>
      </c>
      <c r="J1061" s="8">
        <v>584</v>
      </c>
    </row>
    <row r="1062" ht="14.25" spans="1:10">
      <c r="A1062" s="8" t="s">
        <v>1041</v>
      </c>
      <c r="B1062" s="8">
        <v>4073</v>
      </c>
      <c r="C1062" s="8" t="str">
        <f t="shared" si="16"/>
        <v>113.747901x34.403467</v>
      </c>
      <c r="D1062" s="8">
        <v>113.747901</v>
      </c>
      <c r="E1062" s="8">
        <v>34.403467</v>
      </c>
      <c r="F1062" s="8">
        <v>1</v>
      </c>
      <c r="G1062" s="8" t="s">
        <v>1520</v>
      </c>
      <c r="H1062" s="8" t="s">
        <v>1041</v>
      </c>
      <c r="I1062" s="8" t="s">
        <v>712</v>
      </c>
      <c r="J1062" s="8">
        <v>1553</v>
      </c>
    </row>
    <row r="1063" ht="14.25" spans="1:10">
      <c r="A1063" s="8" t="s">
        <v>1041</v>
      </c>
      <c r="B1063" s="8">
        <v>5648</v>
      </c>
      <c r="C1063" s="8" t="str">
        <f t="shared" si="16"/>
        <v>113.747901x34.403467</v>
      </c>
      <c r="D1063" s="8">
        <v>113.747901</v>
      </c>
      <c r="E1063" s="8">
        <v>34.403467</v>
      </c>
      <c r="F1063" s="8">
        <v>1</v>
      </c>
      <c r="G1063" s="8" t="s">
        <v>1124</v>
      </c>
      <c r="H1063" s="8" t="s">
        <v>1041</v>
      </c>
      <c r="I1063" s="8" t="s">
        <v>712</v>
      </c>
      <c r="J1063" s="8">
        <v>2256</v>
      </c>
    </row>
    <row r="1064" ht="14.25" spans="1:10">
      <c r="A1064" s="8" t="s">
        <v>1041</v>
      </c>
      <c r="B1064" s="8">
        <v>5718</v>
      </c>
      <c r="C1064" s="8" t="str">
        <f t="shared" si="16"/>
        <v>113.747901x34.403467</v>
      </c>
      <c r="D1064" s="8">
        <v>113.747901</v>
      </c>
      <c r="E1064" s="8">
        <v>34.403467</v>
      </c>
      <c r="F1064" s="8">
        <v>4</v>
      </c>
      <c r="G1064" s="8" t="s">
        <v>1521</v>
      </c>
      <c r="H1064" s="8" t="s">
        <v>1041</v>
      </c>
      <c r="I1064" s="8" t="s">
        <v>712</v>
      </c>
      <c r="J1064" s="8">
        <v>2305</v>
      </c>
    </row>
    <row r="1065" ht="14.25" spans="1:10">
      <c r="A1065" s="8" t="s">
        <v>868</v>
      </c>
      <c r="B1065" s="8">
        <v>147</v>
      </c>
      <c r="C1065" s="8" t="str">
        <f t="shared" si="16"/>
        <v>114.099048x33.593749</v>
      </c>
      <c r="D1065" s="8">
        <v>114.099048</v>
      </c>
      <c r="E1065" s="8">
        <v>33.593749</v>
      </c>
      <c r="F1065" s="8">
        <v>7</v>
      </c>
      <c r="G1065" s="8" t="s">
        <v>1522</v>
      </c>
      <c r="H1065" s="8" t="s">
        <v>868</v>
      </c>
      <c r="I1065" s="8" t="s">
        <v>712</v>
      </c>
      <c r="J1065" s="8">
        <v>58</v>
      </c>
    </row>
    <row r="1066" ht="14.25" spans="1:10">
      <c r="A1066" s="8" t="s">
        <v>868</v>
      </c>
      <c r="B1066" s="8">
        <v>2193</v>
      </c>
      <c r="C1066" s="8" t="str">
        <f t="shared" si="16"/>
        <v>114.099048x33.593749</v>
      </c>
      <c r="D1066" s="8">
        <v>114.099048</v>
      </c>
      <c r="E1066" s="8">
        <v>33.593749</v>
      </c>
      <c r="F1066" s="8">
        <v>4</v>
      </c>
      <c r="G1066" s="8" t="s">
        <v>1523</v>
      </c>
      <c r="H1066" s="8" t="s">
        <v>868</v>
      </c>
      <c r="I1066" s="8" t="s">
        <v>712</v>
      </c>
      <c r="J1066" s="8">
        <v>890</v>
      </c>
    </row>
    <row r="1067" ht="14.25" spans="1:10">
      <c r="A1067" s="8" t="s">
        <v>868</v>
      </c>
      <c r="B1067" s="8">
        <v>5118</v>
      </c>
      <c r="C1067" s="8" t="str">
        <f t="shared" si="16"/>
        <v>114.099048x33.593749</v>
      </c>
      <c r="D1067" s="8">
        <v>114.099048</v>
      </c>
      <c r="E1067" s="8">
        <v>33.593749</v>
      </c>
      <c r="F1067" s="8">
        <v>17</v>
      </c>
      <c r="G1067" s="8" t="s">
        <v>1524</v>
      </c>
      <c r="H1067" s="8" t="s">
        <v>868</v>
      </c>
      <c r="I1067" s="8" t="s">
        <v>712</v>
      </c>
      <c r="J1067" s="8">
        <v>1993</v>
      </c>
    </row>
    <row r="1068" ht="14.25" spans="1:10">
      <c r="A1068" s="8" t="s">
        <v>1525</v>
      </c>
      <c r="B1068" s="8">
        <v>21</v>
      </c>
      <c r="C1068" s="8" t="str">
        <f t="shared" si="16"/>
        <v>114.296285x30.741665</v>
      </c>
      <c r="D1068" s="8">
        <v>114.296285</v>
      </c>
      <c r="E1068" s="8">
        <v>30.741665</v>
      </c>
      <c r="F1068" s="8">
        <v>11</v>
      </c>
      <c r="G1068" s="8" t="s">
        <v>1109</v>
      </c>
      <c r="H1068" s="8" t="s">
        <v>1525</v>
      </c>
      <c r="I1068" s="8" t="s">
        <v>712</v>
      </c>
      <c r="J1068" s="8">
        <v>8</v>
      </c>
    </row>
    <row r="1069" ht="14.25" spans="1:10">
      <c r="A1069" s="8" t="s">
        <v>1525</v>
      </c>
      <c r="B1069" s="8">
        <v>2689</v>
      </c>
      <c r="C1069" s="8" t="str">
        <f t="shared" si="16"/>
        <v>114.296285x30.741665</v>
      </c>
      <c r="D1069" s="8">
        <v>114.296285</v>
      </c>
      <c r="E1069" s="8">
        <v>30.741665</v>
      </c>
      <c r="F1069" s="8">
        <v>1</v>
      </c>
      <c r="G1069" s="8" t="s">
        <v>1526</v>
      </c>
      <c r="H1069" s="8" t="s">
        <v>1525</v>
      </c>
      <c r="I1069" s="8" t="s">
        <v>712</v>
      </c>
      <c r="J1069" s="8">
        <v>1066</v>
      </c>
    </row>
    <row r="1070" ht="14.25" spans="1:10">
      <c r="A1070" s="8" t="s">
        <v>1527</v>
      </c>
      <c r="B1070" s="8">
        <v>13</v>
      </c>
      <c r="C1070" s="8" t="str">
        <f t="shared" si="16"/>
        <v>114.434433x32.592938</v>
      </c>
      <c r="D1070" s="8">
        <v>114.434433</v>
      </c>
      <c r="E1070" s="8">
        <v>32.592938</v>
      </c>
      <c r="F1070" s="8">
        <v>3</v>
      </c>
      <c r="G1070" s="8" t="s">
        <v>1109</v>
      </c>
      <c r="H1070" s="8" t="s">
        <v>1527</v>
      </c>
      <c r="I1070" s="8" t="s">
        <v>712</v>
      </c>
      <c r="J1070" s="8">
        <v>8</v>
      </c>
    </row>
    <row r="1071" ht="14.25" spans="1:10">
      <c r="A1071" s="8" t="s">
        <v>963</v>
      </c>
      <c r="B1071" s="8">
        <v>1225</v>
      </c>
      <c r="C1071" s="8" t="str">
        <f t="shared" si="16"/>
        <v>114.623446x32.988631</v>
      </c>
      <c r="D1071" s="8">
        <v>114.623446</v>
      </c>
      <c r="E1071" s="8">
        <v>32.988631</v>
      </c>
      <c r="F1071" s="8">
        <v>13</v>
      </c>
      <c r="G1071" s="8" t="s">
        <v>1261</v>
      </c>
      <c r="H1071" s="8" t="s">
        <v>963</v>
      </c>
      <c r="I1071" s="8" t="s">
        <v>712</v>
      </c>
      <c r="J1071" s="8">
        <v>484</v>
      </c>
    </row>
    <row r="1072" ht="14.25" spans="1:10">
      <c r="A1072" s="8" t="s">
        <v>963</v>
      </c>
      <c r="B1072" s="8">
        <v>2373</v>
      </c>
      <c r="C1072" s="8" t="str">
        <f t="shared" si="16"/>
        <v>114.623446x32.988631</v>
      </c>
      <c r="D1072" s="8">
        <v>114.623446</v>
      </c>
      <c r="E1072" s="8">
        <v>32.988631</v>
      </c>
      <c r="F1072" s="8">
        <v>45</v>
      </c>
      <c r="G1072" s="8" t="s">
        <v>1152</v>
      </c>
      <c r="H1072" s="8" t="s">
        <v>963</v>
      </c>
      <c r="I1072" s="8" t="s">
        <v>712</v>
      </c>
      <c r="J1072" s="8">
        <v>950</v>
      </c>
    </row>
    <row r="1073" ht="14.25" spans="1:10">
      <c r="A1073" s="8" t="s">
        <v>1137</v>
      </c>
      <c r="B1073" s="8">
        <v>2528</v>
      </c>
      <c r="C1073" s="8" t="str">
        <f t="shared" si="16"/>
        <v>114.994668x32.756494</v>
      </c>
      <c r="D1073" s="8">
        <v>114.994668</v>
      </c>
      <c r="E1073" s="8">
        <v>32.756494</v>
      </c>
      <c r="F1073" s="8">
        <v>2</v>
      </c>
      <c r="G1073" s="8" t="s">
        <v>1528</v>
      </c>
      <c r="H1073" s="8" t="s">
        <v>1137</v>
      </c>
      <c r="I1073" s="8" t="s">
        <v>712</v>
      </c>
      <c r="J1073" s="8">
        <v>1006</v>
      </c>
    </row>
    <row r="1074" ht="14.25" spans="1:10">
      <c r="A1074" s="8" t="s">
        <v>1137</v>
      </c>
      <c r="B1074" s="8">
        <v>3043</v>
      </c>
      <c r="C1074" s="8" t="str">
        <f t="shared" si="16"/>
        <v>114.994668x32.756494</v>
      </c>
      <c r="D1074" s="8">
        <v>114.994668</v>
      </c>
      <c r="E1074" s="8">
        <v>32.756494</v>
      </c>
      <c r="F1074" s="8">
        <v>4</v>
      </c>
      <c r="G1074" s="8" t="s">
        <v>1511</v>
      </c>
      <c r="H1074" s="8" t="s">
        <v>1137</v>
      </c>
      <c r="I1074" s="8" t="s">
        <v>712</v>
      </c>
      <c r="J1074" s="8">
        <v>1197</v>
      </c>
    </row>
    <row r="1075" ht="14.25" spans="1:10">
      <c r="A1075" s="8" t="s">
        <v>834</v>
      </c>
      <c r="B1075" s="8">
        <v>852</v>
      </c>
      <c r="C1075" s="8" t="str">
        <f t="shared" si="16"/>
        <v>115.011526x31.180382</v>
      </c>
      <c r="D1075" s="8">
        <v>115.011526</v>
      </c>
      <c r="E1075" s="8">
        <v>31.180382</v>
      </c>
      <c r="F1075" s="8">
        <v>5</v>
      </c>
      <c r="G1075" s="8" t="s">
        <v>1465</v>
      </c>
      <c r="H1075" s="8" t="s">
        <v>834</v>
      </c>
      <c r="I1075" s="8" t="s">
        <v>712</v>
      </c>
      <c r="J1075" s="8">
        <v>305</v>
      </c>
    </row>
    <row r="1076" ht="14.25" spans="1:10">
      <c r="A1076" s="8" t="s">
        <v>833</v>
      </c>
      <c r="B1076" s="8">
        <v>679</v>
      </c>
      <c r="C1076" s="8" t="str">
        <f t="shared" si="16"/>
        <v>115.662727x34.420367</v>
      </c>
      <c r="D1076" s="8">
        <v>115.662727</v>
      </c>
      <c r="E1076" s="8">
        <v>34.420367</v>
      </c>
      <c r="F1076" s="8">
        <v>4</v>
      </c>
      <c r="G1076" s="8" t="s">
        <v>1518</v>
      </c>
      <c r="H1076" s="8" t="s">
        <v>833</v>
      </c>
      <c r="I1076" s="8" t="s">
        <v>712</v>
      </c>
      <c r="J1076" s="8">
        <v>271</v>
      </c>
    </row>
    <row r="1077" ht="14.25" spans="1:10">
      <c r="A1077" s="8" t="s">
        <v>1529</v>
      </c>
      <c r="B1077" s="8">
        <v>5510</v>
      </c>
      <c r="C1077" s="8" t="str">
        <f t="shared" si="16"/>
        <v>115.667182x34.429061</v>
      </c>
      <c r="D1077" s="8">
        <v>115.667182</v>
      </c>
      <c r="E1077" s="8">
        <v>34.429061</v>
      </c>
      <c r="F1077" s="8">
        <v>2</v>
      </c>
      <c r="G1077" s="8" t="s">
        <v>1530</v>
      </c>
      <c r="H1077" s="8" t="s">
        <v>1529</v>
      </c>
      <c r="I1077" s="8" t="s">
        <v>712</v>
      </c>
      <c r="J1077" s="8">
        <v>2192</v>
      </c>
    </row>
    <row r="1078" ht="14.25" spans="1:10">
      <c r="A1078" s="8" t="s">
        <v>1014</v>
      </c>
      <c r="B1078" s="8">
        <v>1317</v>
      </c>
      <c r="C1078" s="8" t="str">
        <f t="shared" si="16"/>
        <v>115.863057x28.689071</v>
      </c>
      <c r="D1078" s="8">
        <v>115.863057</v>
      </c>
      <c r="E1078" s="8">
        <v>28.689071</v>
      </c>
      <c r="F1078" s="8">
        <v>4</v>
      </c>
      <c r="G1078" s="8" t="s">
        <v>1531</v>
      </c>
      <c r="H1078" s="8" t="s">
        <v>1014</v>
      </c>
      <c r="I1078" s="8" t="s">
        <v>712</v>
      </c>
      <c r="J1078" s="8">
        <v>528</v>
      </c>
    </row>
    <row r="1079" ht="14.25" spans="1:10">
      <c r="A1079" s="8" t="s">
        <v>210</v>
      </c>
      <c r="B1079" s="8">
        <v>5509</v>
      </c>
      <c r="C1079" s="8" t="str">
        <f t="shared" si="16"/>
        <v>117.273915x37.036724</v>
      </c>
      <c r="D1079" s="8">
        <v>117.273915</v>
      </c>
      <c r="E1079" s="8">
        <v>37.036724</v>
      </c>
      <c r="F1079" s="8">
        <v>1</v>
      </c>
      <c r="G1079" s="8" t="s">
        <v>1530</v>
      </c>
      <c r="H1079" s="8" t="s">
        <v>210</v>
      </c>
      <c r="I1079" s="8" t="s">
        <v>712</v>
      </c>
      <c r="J1079" s="8">
        <v>2192</v>
      </c>
    </row>
    <row r="1080" ht="14.25" spans="1:10">
      <c r="A1080" s="8" t="s">
        <v>155</v>
      </c>
      <c r="B1080" s="8">
        <v>342</v>
      </c>
      <c r="C1080" s="8" t="str">
        <f t="shared" si="16"/>
        <v>118.048483x31.284318</v>
      </c>
      <c r="D1080" s="8">
        <v>118.048483</v>
      </c>
      <c r="E1080" s="8">
        <v>31.284318</v>
      </c>
      <c r="F1080" s="8">
        <v>2</v>
      </c>
      <c r="G1080" s="8" t="s">
        <v>1532</v>
      </c>
      <c r="H1080" s="8" t="s">
        <v>155</v>
      </c>
      <c r="I1080" s="8" t="s">
        <v>712</v>
      </c>
      <c r="J1080" s="8">
        <v>133</v>
      </c>
    </row>
    <row r="1081" ht="14.25" spans="1:10">
      <c r="A1081" s="8" t="s">
        <v>155</v>
      </c>
      <c r="B1081" s="8">
        <v>429</v>
      </c>
      <c r="C1081" s="8" t="str">
        <f t="shared" si="16"/>
        <v>118.048483x31.284318</v>
      </c>
      <c r="D1081" s="8">
        <v>118.048483</v>
      </c>
      <c r="E1081" s="8">
        <v>31.284318</v>
      </c>
      <c r="F1081" s="8">
        <v>3</v>
      </c>
      <c r="G1081" s="8" t="s">
        <v>1517</v>
      </c>
      <c r="H1081" s="8" t="s">
        <v>155</v>
      </c>
      <c r="I1081" s="8" t="s">
        <v>712</v>
      </c>
      <c r="J1081" s="8">
        <v>167</v>
      </c>
    </row>
    <row r="1082" ht="14.25" spans="1:10">
      <c r="A1082" s="8" t="s">
        <v>155</v>
      </c>
      <c r="B1082" s="8">
        <v>676</v>
      </c>
      <c r="C1082" s="8" t="str">
        <f t="shared" si="16"/>
        <v>118.048483x31.284318</v>
      </c>
      <c r="D1082" s="8">
        <v>118.048483</v>
      </c>
      <c r="E1082" s="8">
        <v>31.284318</v>
      </c>
      <c r="F1082" s="8">
        <v>1</v>
      </c>
      <c r="G1082" s="8" t="s">
        <v>1518</v>
      </c>
      <c r="H1082" s="8" t="s">
        <v>155</v>
      </c>
      <c r="I1082" s="8" t="s">
        <v>712</v>
      </c>
      <c r="J1082" s="8">
        <v>271</v>
      </c>
    </row>
    <row r="1083" ht="14.25" spans="1:10">
      <c r="A1083" s="8" t="s">
        <v>155</v>
      </c>
      <c r="B1083" s="8">
        <v>1459</v>
      </c>
      <c r="C1083" s="8" t="str">
        <f t="shared" si="16"/>
        <v>118.048483x31.284318</v>
      </c>
      <c r="D1083" s="8">
        <v>118.048483</v>
      </c>
      <c r="E1083" s="8">
        <v>31.284318</v>
      </c>
      <c r="F1083" s="8">
        <v>2</v>
      </c>
      <c r="G1083" s="8" t="s">
        <v>1510</v>
      </c>
      <c r="H1083" s="8" t="s">
        <v>155</v>
      </c>
      <c r="I1083" s="8" t="s">
        <v>712</v>
      </c>
      <c r="J1083" s="8">
        <v>572</v>
      </c>
    </row>
    <row r="1084" ht="14.25" spans="1:10">
      <c r="A1084" s="8" t="s">
        <v>155</v>
      </c>
      <c r="B1084" s="8">
        <v>1542</v>
      </c>
      <c r="C1084" s="8" t="str">
        <f t="shared" si="16"/>
        <v>118.048483x31.284318</v>
      </c>
      <c r="D1084" s="8">
        <v>118.048483</v>
      </c>
      <c r="E1084" s="8">
        <v>31.284318</v>
      </c>
      <c r="F1084" s="8">
        <v>1</v>
      </c>
      <c r="G1084" s="8" t="s">
        <v>1533</v>
      </c>
      <c r="H1084" s="8" t="s">
        <v>155</v>
      </c>
      <c r="I1084" s="8" t="s">
        <v>712</v>
      </c>
      <c r="J1084" s="8">
        <v>627</v>
      </c>
    </row>
    <row r="1085" ht="14.25" spans="1:10">
      <c r="A1085" s="8" t="s">
        <v>155</v>
      </c>
      <c r="B1085" s="8">
        <v>3041</v>
      </c>
      <c r="C1085" s="8" t="str">
        <f t="shared" si="16"/>
        <v>118.048483x31.284318</v>
      </c>
      <c r="D1085" s="8">
        <v>118.048483</v>
      </c>
      <c r="E1085" s="8">
        <v>31.284318</v>
      </c>
      <c r="F1085" s="8">
        <v>2</v>
      </c>
      <c r="G1085" s="8" t="s">
        <v>1511</v>
      </c>
      <c r="H1085" s="8" t="s">
        <v>155</v>
      </c>
      <c r="I1085" s="8" t="s">
        <v>712</v>
      </c>
      <c r="J1085" s="8">
        <v>1197</v>
      </c>
    </row>
    <row r="1086" ht="14.25" spans="1:10">
      <c r="A1086" s="8" t="s">
        <v>155</v>
      </c>
      <c r="B1086" s="8">
        <v>4074</v>
      </c>
      <c r="C1086" s="8" t="str">
        <f t="shared" si="16"/>
        <v>118.048483x31.284318</v>
      </c>
      <c r="D1086" s="8">
        <v>118.048483</v>
      </c>
      <c r="E1086" s="8">
        <v>31.284318</v>
      </c>
      <c r="F1086" s="8">
        <v>2</v>
      </c>
      <c r="G1086" s="8" t="s">
        <v>1520</v>
      </c>
      <c r="H1086" s="8" t="s">
        <v>155</v>
      </c>
      <c r="I1086" s="8" t="s">
        <v>712</v>
      </c>
      <c r="J1086" s="8">
        <v>1553</v>
      </c>
    </row>
    <row r="1087" ht="14.25" spans="1:10">
      <c r="A1087" s="8" t="s">
        <v>155</v>
      </c>
      <c r="B1087" s="8">
        <v>4882</v>
      </c>
      <c r="C1087" s="8" t="str">
        <f t="shared" si="16"/>
        <v>118.048483x31.284318</v>
      </c>
      <c r="D1087" s="8">
        <v>118.048483</v>
      </c>
      <c r="E1087" s="8">
        <v>31.284318</v>
      </c>
      <c r="F1087" s="8">
        <v>1</v>
      </c>
      <c r="G1087" s="8" t="s">
        <v>1480</v>
      </c>
      <c r="H1087" s="8" t="s">
        <v>155</v>
      </c>
      <c r="I1087" s="8" t="s">
        <v>712</v>
      </c>
      <c r="J1087" s="8">
        <v>1922</v>
      </c>
    </row>
    <row r="1088" ht="14.25" spans="1:10">
      <c r="A1088" s="8" t="s">
        <v>155</v>
      </c>
      <c r="B1088" s="8">
        <v>5650</v>
      </c>
      <c r="C1088" s="8" t="str">
        <f t="shared" si="16"/>
        <v>118.048483x31.284318</v>
      </c>
      <c r="D1088" s="8">
        <v>118.048483</v>
      </c>
      <c r="E1088" s="8">
        <v>31.284318</v>
      </c>
      <c r="F1088" s="8">
        <v>3</v>
      </c>
      <c r="G1088" s="8" t="s">
        <v>1124</v>
      </c>
      <c r="H1088" s="8" t="s">
        <v>155</v>
      </c>
      <c r="I1088" s="8" t="s">
        <v>712</v>
      </c>
      <c r="J1088" s="8">
        <v>2256</v>
      </c>
    </row>
    <row r="1089" ht="14.25" spans="1:10">
      <c r="A1089" s="8" t="s">
        <v>155</v>
      </c>
      <c r="B1089" s="8">
        <v>5715</v>
      </c>
      <c r="C1089" s="8" t="str">
        <f t="shared" si="16"/>
        <v>118.048483x31.284318</v>
      </c>
      <c r="D1089" s="8">
        <v>118.048483</v>
      </c>
      <c r="E1089" s="8">
        <v>31.284318</v>
      </c>
      <c r="F1089" s="8">
        <v>1</v>
      </c>
      <c r="G1089" s="8" t="s">
        <v>1521</v>
      </c>
      <c r="H1089" s="8" t="s">
        <v>155</v>
      </c>
      <c r="I1089" s="8" t="s">
        <v>712</v>
      </c>
      <c r="J1089" s="8">
        <v>2305</v>
      </c>
    </row>
    <row r="1090" ht="14.25" spans="1:10">
      <c r="A1090" s="8" t="s">
        <v>155</v>
      </c>
      <c r="B1090" s="8">
        <v>5953</v>
      </c>
      <c r="C1090" s="8" t="str">
        <f t="shared" ref="C1090:C1153" si="17">CONCATENATE(D1090,"x",E1090)</f>
        <v>118.048483x31.284318</v>
      </c>
      <c r="D1090" s="8">
        <v>118.048483</v>
      </c>
      <c r="E1090" s="8">
        <v>31.284318</v>
      </c>
      <c r="F1090" s="8">
        <v>1</v>
      </c>
      <c r="G1090" s="8" t="s">
        <v>1534</v>
      </c>
      <c r="H1090" s="8" t="s">
        <v>155</v>
      </c>
      <c r="I1090" s="8" t="s">
        <v>712</v>
      </c>
      <c r="J1090" s="8">
        <v>2391</v>
      </c>
    </row>
    <row r="1091" ht="14.25" spans="1:10">
      <c r="A1091" s="8" t="s">
        <v>1033</v>
      </c>
      <c r="B1091" s="8">
        <v>349</v>
      </c>
      <c r="C1091" s="8" t="str">
        <f t="shared" si="17"/>
        <v>108.924274x34.294723</v>
      </c>
      <c r="D1091" s="8">
        <v>108.924274</v>
      </c>
      <c r="E1091" s="8">
        <v>34.294723</v>
      </c>
      <c r="F1091" s="8">
        <v>1</v>
      </c>
      <c r="G1091" s="8" t="s">
        <v>1535</v>
      </c>
      <c r="H1091" s="8" t="s">
        <v>1033</v>
      </c>
      <c r="I1091" s="8" t="s">
        <v>481</v>
      </c>
      <c r="J1091" s="8">
        <v>136</v>
      </c>
    </row>
    <row r="1092" ht="14.25" spans="1:10">
      <c r="A1092" s="8" t="s">
        <v>1033</v>
      </c>
      <c r="B1092" s="8">
        <v>453</v>
      </c>
      <c r="C1092" s="8" t="str">
        <f t="shared" si="17"/>
        <v>108.924274x34.294723</v>
      </c>
      <c r="D1092" s="8">
        <v>108.924274</v>
      </c>
      <c r="E1092" s="8">
        <v>34.294723</v>
      </c>
      <c r="F1092" s="8">
        <v>1</v>
      </c>
      <c r="G1092" s="8" t="s">
        <v>1536</v>
      </c>
      <c r="H1092" s="8" t="s">
        <v>1033</v>
      </c>
      <c r="I1092" s="8" t="s">
        <v>481</v>
      </c>
      <c r="J1092" s="8">
        <v>175</v>
      </c>
    </row>
    <row r="1093" ht="14.25" spans="1:10">
      <c r="A1093" s="8" t="s">
        <v>937</v>
      </c>
      <c r="B1093" s="8">
        <v>428</v>
      </c>
      <c r="C1093" s="8" t="str">
        <f t="shared" si="17"/>
        <v>111.45135x35.881808</v>
      </c>
      <c r="D1093" s="8">
        <v>111.45135</v>
      </c>
      <c r="E1093" s="8">
        <v>35.881808</v>
      </c>
      <c r="F1093" s="8">
        <v>2</v>
      </c>
      <c r="G1093" s="8" t="s">
        <v>1517</v>
      </c>
      <c r="H1093" s="8" t="s">
        <v>937</v>
      </c>
      <c r="I1093" s="8" t="s">
        <v>481</v>
      </c>
      <c r="J1093" s="8">
        <v>167</v>
      </c>
    </row>
    <row r="1094" ht="14.25" spans="1:10">
      <c r="A1094" s="8" t="s">
        <v>937</v>
      </c>
      <c r="B1094" s="8">
        <v>455</v>
      </c>
      <c r="C1094" s="8" t="str">
        <f t="shared" si="17"/>
        <v>111.45135x35.881808</v>
      </c>
      <c r="D1094" s="8">
        <v>111.45135</v>
      </c>
      <c r="E1094" s="8">
        <v>35.881808</v>
      </c>
      <c r="F1094" s="8">
        <v>3</v>
      </c>
      <c r="G1094" s="8" t="s">
        <v>1536</v>
      </c>
      <c r="H1094" s="8" t="s">
        <v>937</v>
      </c>
      <c r="I1094" s="8" t="s">
        <v>481</v>
      </c>
      <c r="J1094" s="8">
        <v>175</v>
      </c>
    </row>
    <row r="1095" ht="14.25" spans="1:10">
      <c r="A1095" s="8" t="s">
        <v>1042</v>
      </c>
      <c r="B1095" s="8">
        <v>4382</v>
      </c>
      <c r="C1095" s="8" t="str">
        <f t="shared" si="17"/>
        <v>112.433457x30.048748</v>
      </c>
      <c r="D1095" s="8">
        <v>112.433457</v>
      </c>
      <c r="E1095" s="8">
        <v>30.048748</v>
      </c>
      <c r="F1095" s="8">
        <v>1</v>
      </c>
      <c r="G1095" s="8" t="s">
        <v>1130</v>
      </c>
      <c r="H1095" s="8" t="s">
        <v>1042</v>
      </c>
      <c r="I1095" s="8" t="s">
        <v>481</v>
      </c>
      <c r="J1095" s="8">
        <v>1694</v>
      </c>
    </row>
    <row r="1096" ht="14.25" spans="1:10">
      <c r="A1096" s="8" t="s">
        <v>999</v>
      </c>
      <c r="B1096" s="8">
        <v>4383</v>
      </c>
      <c r="C1096" s="8" t="str">
        <f t="shared" si="17"/>
        <v>113.459208x34.827441</v>
      </c>
      <c r="D1096" s="8">
        <v>113.459208</v>
      </c>
      <c r="E1096" s="8">
        <v>34.827441</v>
      </c>
      <c r="F1096" s="8">
        <v>2</v>
      </c>
      <c r="G1096" s="8" t="s">
        <v>1130</v>
      </c>
      <c r="H1096" s="8" t="s">
        <v>999</v>
      </c>
      <c r="I1096" s="8" t="s">
        <v>481</v>
      </c>
      <c r="J1096" s="8">
        <v>1694</v>
      </c>
    </row>
    <row r="1097" ht="14.25" spans="1:10">
      <c r="A1097" s="8" t="s">
        <v>810</v>
      </c>
      <c r="B1097" s="8">
        <v>677</v>
      </c>
      <c r="C1097" s="8" t="str">
        <f t="shared" si="17"/>
        <v>113.719923x33.744619</v>
      </c>
      <c r="D1097" s="8">
        <v>113.719923</v>
      </c>
      <c r="E1097" s="8">
        <v>33.744619</v>
      </c>
      <c r="F1097" s="8">
        <v>2</v>
      </c>
      <c r="G1097" s="8" t="s">
        <v>1518</v>
      </c>
      <c r="H1097" s="8" t="s">
        <v>810</v>
      </c>
      <c r="I1097" s="8" t="s">
        <v>481</v>
      </c>
      <c r="J1097" s="8">
        <v>271</v>
      </c>
    </row>
    <row r="1098" ht="14.25" spans="1:10">
      <c r="A1098" s="8" t="s">
        <v>1041</v>
      </c>
      <c r="B1098" s="8">
        <v>350</v>
      </c>
      <c r="C1098" s="8" t="str">
        <f t="shared" si="17"/>
        <v>113.747901x34.403467</v>
      </c>
      <c r="D1098" s="8">
        <v>113.747901</v>
      </c>
      <c r="E1098" s="8">
        <v>34.403467</v>
      </c>
      <c r="F1098" s="8">
        <v>2</v>
      </c>
      <c r="G1098" s="8" t="s">
        <v>1535</v>
      </c>
      <c r="H1098" s="8" t="s">
        <v>1041</v>
      </c>
      <c r="I1098" s="8" t="s">
        <v>481</v>
      </c>
      <c r="J1098" s="8">
        <v>136</v>
      </c>
    </row>
    <row r="1099" ht="14.25" spans="1:10">
      <c r="A1099" s="8" t="s">
        <v>1041</v>
      </c>
      <c r="B1099" s="8">
        <v>454</v>
      </c>
      <c r="C1099" s="8" t="str">
        <f t="shared" si="17"/>
        <v>113.747901x34.403467</v>
      </c>
      <c r="D1099" s="8">
        <v>113.747901</v>
      </c>
      <c r="E1099" s="8">
        <v>34.403467</v>
      </c>
      <c r="F1099" s="8">
        <v>2</v>
      </c>
      <c r="G1099" s="8" t="s">
        <v>1536</v>
      </c>
      <c r="H1099" s="8" t="s">
        <v>1041</v>
      </c>
      <c r="I1099" s="8" t="s">
        <v>481</v>
      </c>
      <c r="J1099" s="8">
        <v>175</v>
      </c>
    </row>
    <row r="1100" ht="14.25" spans="1:10">
      <c r="A1100" s="8" t="s">
        <v>1041</v>
      </c>
      <c r="B1100" s="8">
        <v>4387</v>
      </c>
      <c r="C1100" s="8" t="str">
        <f t="shared" si="17"/>
        <v>113.747901x34.403467</v>
      </c>
      <c r="D1100" s="8">
        <v>113.747901</v>
      </c>
      <c r="E1100" s="8">
        <v>34.403467</v>
      </c>
      <c r="F1100" s="8">
        <v>6</v>
      </c>
      <c r="G1100" s="8" t="s">
        <v>1130</v>
      </c>
      <c r="H1100" s="8" t="s">
        <v>1041</v>
      </c>
      <c r="I1100" s="8" t="s">
        <v>481</v>
      </c>
      <c r="J1100" s="8">
        <v>1694</v>
      </c>
    </row>
    <row r="1101" ht="14.25" spans="1:10">
      <c r="A1101" s="8" t="s">
        <v>819</v>
      </c>
      <c r="B1101" s="8">
        <v>427</v>
      </c>
      <c r="C1101" s="8" t="str">
        <f t="shared" si="17"/>
        <v>114.786158x33.203085</v>
      </c>
      <c r="D1101" s="8">
        <v>114.786158</v>
      </c>
      <c r="E1101" s="8">
        <v>33.203085</v>
      </c>
      <c r="F1101" s="8">
        <v>1</v>
      </c>
      <c r="G1101" s="8" t="s">
        <v>1517</v>
      </c>
      <c r="H1101" s="8" t="s">
        <v>819</v>
      </c>
      <c r="I1101" s="8" t="s">
        <v>481</v>
      </c>
      <c r="J1101" s="8">
        <v>167</v>
      </c>
    </row>
    <row r="1102" ht="14.25" spans="1:10">
      <c r="A1102" s="8" t="s">
        <v>819</v>
      </c>
      <c r="B1102" s="8">
        <v>660</v>
      </c>
      <c r="C1102" s="8" t="str">
        <f t="shared" si="17"/>
        <v>114.786158x33.203085</v>
      </c>
      <c r="D1102" s="8">
        <v>114.786158</v>
      </c>
      <c r="E1102" s="8">
        <v>33.203085</v>
      </c>
      <c r="F1102" s="8">
        <v>1</v>
      </c>
      <c r="G1102" s="8" t="s">
        <v>1537</v>
      </c>
      <c r="H1102" s="8" t="s">
        <v>819</v>
      </c>
      <c r="I1102" s="8" t="s">
        <v>481</v>
      </c>
      <c r="J1102" s="8">
        <v>255</v>
      </c>
    </row>
    <row r="1103" ht="14.25" spans="1:10">
      <c r="A1103" s="8" t="s">
        <v>834</v>
      </c>
      <c r="B1103" s="8">
        <v>5409</v>
      </c>
      <c r="C1103" s="8" t="str">
        <f t="shared" si="17"/>
        <v>115.011526x31.180382</v>
      </c>
      <c r="D1103" s="8">
        <v>115.011526</v>
      </c>
      <c r="E1103" s="8">
        <v>31.180382</v>
      </c>
      <c r="F1103" s="8">
        <v>6</v>
      </c>
      <c r="G1103" s="8" t="s">
        <v>1538</v>
      </c>
      <c r="H1103" s="8" t="s">
        <v>834</v>
      </c>
      <c r="I1103" s="8" t="s">
        <v>481</v>
      </c>
      <c r="J1103" s="8">
        <v>2148</v>
      </c>
    </row>
    <row r="1104" ht="14.25" spans="1:10">
      <c r="A1104" s="8" t="s">
        <v>7</v>
      </c>
      <c r="B1104" s="8">
        <v>16</v>
      </c>
      <c r="C1104" s="8" t="str">
        <f t="shared" si="17"/>
        <v>115.657049x34.397873</v>
      </c>
      <c r="D1104" s="8">
        <v>115.657049</v>
      </c>
      <c r="E1104" s="8">
        <v>34.397873</v>
      </c>
      <c r="F1104" s="8">
        <v>6</v>
      </c>
      <c r="G1104" s="8" t="s">
        <v>1109</v>
      </c>
      <c r="H1104" s="8" t="s">
        <v>7</v>
      </c>
      <c r="I1104" s="8" t="s">
        <v>481</v>
      </c>
      <c r="J1104" s="8">
        <v>8</v>
      </c>
    </row>
    <row r="1105" ht="14.25" spans="1:10">
      <c r="A1105" s="8" t="s">
        <v>7</v>
      </c>
      <c r="B1105" s="8">
        <v>4350</v>
      </c>
      <c r="C1105" s="8" t="str">
        <f t="shared" si="17"/>
        <v>115.657049x34.397873</v>
      </c>
      <c r="D1105" s="8">
        <v>115.657049</v>
      </c>
      <c r="E1105" s="8">
        <v>34.397873</v>
      </c>
      <c r="F1105" s="8">
        <v>1</v>
      </c>
      <c r="G1105" s="8" t="s">
        <v>1068</v>
      </c>
      <c r="H1105" s="8" t="s">
        <v>7</v>
      </c>
      <c r="I1105" s="8" t="s">
        <v>481</v>
      </c>
      <c r="J1105" s="8">
        <v>1674</v>
      </c>
    </row>
    <row r="1106" ht="14.25" spans="1:10">
      <c r="A1106" s="8" t="s">
        <v>1539</v>
      </c>
      <c r="B1106" s="8">
        <v>2690</v>
      </c>
      <c r="C1106" s="8" t="str">
        <f t="shared" si="17"/>
        <v>116.990109x35.587822</v>
      </c>
      <c r="D1106" s="8">
        <v>116.990109</v>
      </c>
      <c r="E1106" s="8">
        <v>35.587822</v>
      </c>
      <c r="F1106" s="8">
        <v>1</v>
      </c>
      <c r="G1106" s="8" t="s">
        <v>1346</v>
      </c>
      <c r="H1106" s="8" t="s">
        <v>1539</v>
      </c>
      <c r="I1106" s="8" t="s">
        <v>481</v>
      </c>
      <c r="J1106" s="8">
        <v>1067</v>
      </c>
    </row>
    <row r="1107" ht="14.25" spans="1:10">
      <c r="A1107" s="8" t="s">
        <v>1539</v>
      </c>
      <c r="B1107" s="8">
        <v>3566</v>
      </c>
      <c r="C1107" s="8" t="str">
        <f t="shared" si="17"/>
        <v>116.990109x35.587822</v>
      </c>
      <c r="D1107" s="8">
        <v>116.990109</v>
      </c>
      <c r="E1107" s="8">
        <v>35.587822</v>
      </c>
      <c r="F1107" s="8">
        <v>1</v>
      </c>
      <c r="G1107" s="8" t="s">
        <v>1540</v>
      </c>
      <c r="H1107" s="8" t="s">
        <v>1539</v>
      </c>
      <c r="I1107" s="8" t="s">
        <v>481</v>
      </c>
      <c r="J1107" s="8">
        <v>1345</v>
      </c>
    </row>
    <row r="1108" ht="14.25" spans="1:10">
      <c r="A1108" s="8" t="s">
        <v>155</v>
      </c>
      <c r="B1108" s="8">
        <v>758</v>
      </c>
      <c r="C1108" s="8" t="str">
        <f t="shared" si="17"/>
        <v>118.048483x31.284318</v>
      </c>
      <c r="D1108" s="8">
        <v>118.048483</v>
      </c>
      <c r="E1108" s="8">
        <v>31.284318</v>
      </c>
      <c r="F1108" s="8">
        <v>1</v>
      </c>
      <c r="G1108" s="8" t="s">
        <v>1054</v>
      </c>
      <c r="H1108" s="8" t="s">
        <v>155</v>
      </c>
      <c r="I1108" s="8" t="s">
        <v>481</v>
      </c>
      <c r="J1108" s="8">
        <v>293</v>
      </c>
    </row>
    <row r="1109" ht="14.25" spans="1:10">
      <c r="A1109" s="8" t="s">
        <v>155</v>
      </c>
      <c r="B1109" s="8">
        <v>1973</v>
      </c>
      <c r="C1109" s="8" t="str">
        <f t="shared" si="17"/>
        <v>118.048483x31.284318</v>
      </c>
      <c r="D1109" s="8">
        <v>118.048483</v>
      </c>
      <c r="E1109" s="8">
        <v>31.284318</v>
      </c>
      <c r="F1109" s="8">
        <v>1</v>
      </c>
      <c r="G1109" s="8" t="s">
        <v>1541</v>
      </c>
      <c r="H1109" s="8" t="s">
        <v>155</v>
      </c>
      <c r="I1109" s="8" t="s">
        <v>481</v>
      </c>
      <c r="J1109" s="8">
        <v>798</v>
      </c>
    </row>
    <row r="1110" ht="14.25" spans="1:10">
      <c r="A1110" s="8" t="s">
        <v>155</v>
      </c>
      <c r="B1110" s="8">
        <v>4386</v>
      </c>
      <c r="C1110" s="8" t="str">
        <f t="shared" si="17"/>
        <v>118.048483x31.284318</v>
      </c>
      <c r="D1110" s="8">
        <v>118.048483</v>
      </c>
      <c r="E1110" s="8">
        <v>31.284318</v>
      </c>
      <c r="F1110" s="8">
        <v>5</v>
      </c>
      <c r="G1110" s="8" t="s">
        <v>1130</v>
      </c>
      <c r="H1110" s="8" t="s">
        <v>155</v>
      </c>
      <c r="I1110" s="8" t="s">
        <v>481</v>
      </c>
      <c r="J1110" s="8">
        <v>1694</v>
      </c>
    </row>
    <row r="1111" ht="14.25" spans="1:10">
      <c r="A1111" s="8" t="s">
        <v>76</v>
      </c>
      <c r="B1111" s="8">
        <v>2864</v>
      </c>
      <c r="C1111" s="8" t="str">
        <f t="shared" si="17"/>
        <v>112.527726x34.627194</v>
      </c>
      <c r="D1111" s="8">
        <v>112.527726</v>
      </c>
      <c r="E1111" s="8">
        <v>34.627194</v>
      </c>
      <c r="F1111" s="8">
        <v>3</v>
      </c>
      <c r="G1111" s="8" t="s">
        <v>1256</v>
      </c>
      <c r="H1111" s="8" t="s">
        <v>76</v>
      </c>
      <c r="I1111" s="8" t="s">
        <v>526</v>
      </c>
      <c r="J1111" s="8">
        <v>1138</v>
      </c>
    </row>
    <row r="1112" ht="14.25" spans="1:10">
      <c r="A1112" s="8" t="s">
        <v>1542</v>
      </c>
      <c r="B1112" s="8">
        <v>2186</v>
      </c>
      <c r="C1112" s="8" t="str">
        <f t="shared" si="17"/>
        <v>113.560393x34.797093</v>
      </c>
      <c r="D1112" s="8">
        <v>113.560393</v>
      </c>
      <c r="E1112" s="8">
        <v>34.797093</v>
      </c>
      <c r="F1112" s="8">
        <v>2</v>
      </c>
      <c r="G1112" s="8" t="s">
        <v>1543</v>
      </c>
      <c r="H1112" s="8" t="s">
        <v>1542</v>
      </c>
      <c r="I1112" s="8" t="s">
        <v>526</v>
      </c>
      <c r="J1112" s="8">
        <v>889</v>
      </c>
    </row>
    <row r="1113" ht="14.25" spans="1:10">
      <c r="A1113" s="8" t="s">
        <v>1542</v>
      </c>
      <c r="B1113" s="8">
        <v>3661</v>
      </c>
      <c r="C1113" s="8" t="str">
        <f t="shared" si="17"/>
        <v>113.560393x34.797093</v>
      </c>
      <c r="D1113" s="8">
        <v>113.560393</v>
      </c>
      <c r="E1113" s="8">
        <v>34.797093</v>
      </c>
      <c r="F1113" s="8">
        <v>1</v>
      </c>
      <c r="G1113" s="8" t="s">
        <v>1544</v>
      </c>
      <c r="H1113" s="8" t="s">
        <v>1542</v>
      </c>
      <c r="I1113" s="8" t="s">
        <v>526</v>
      </c>
      <c r="J1113" s="8">
        <v>1376</v>
      </c>
    </row>
    <row r="1114" ht="14.25" spans="1:10">
      <c r="A1114" s="8" t="s">
        <v>1019</v>
      </c>
      <c r="B1114" s="8">
        <v>2550</v>
      </c>
      <c r="C1114" s="8" t="str">
        <f t="shared" si="17"/>
        <v>114.820013x36.422184</v>
      </c>
      <c r="D1114" s="8">
        <v>114.820013</v>
      </c>
      <c r="E1114" s="8">
        <v>36.422184</v>
      </c>
      <c r="F1114" s="8">
        <v>1</v>
      </c>
      <c r="G1114" s="8" t="s">
        <v>1545</v>
      </c>
      <c r="H1114" s="8" t="s">
        <v>1019</v>
      </c>
      <c r="I1114" s="8" t="s">
        <v>526</v>
      </c>
      <c r="J1114" s="8">
        <v>1014</v>
      </c>
    </row>
    <row r="1115" ht="14.25" spans="1:10">
      <c r="A1115" s="8" t="s">
        <v>7</v>
      </c>
      <c r="B1115" s="8">
        <v>2185</v>
      </c>
      <c r="C1115" s="8" t="str">
        <f t="shared" si="17"/>
        <v>115.657049x34.397873</v>
      </c>
      <c r="D1115" s="8">
        <v>115.657049</v>
      </c>
      <c r="E1115" s="8">
        <v>34.397873</v>
      </c>
      <c r="F1115" s="8">
        <v>1</v>
      </c>
      <c r="G1115" s="8" t="s">
        <v>1543</v>
      </c>
      <c r="H1115" s="8" t="s">
        <v>7</v>
      </c>
      <c r="I1115" s="8" t="s">
        <v>526</v>
      </c>
      <c r="J1115" s="8">
        <v>889</v>
      </c>
    </row>
    <row r="1116" ht="14.25" spans="1:10">
      <c r="A1116" s="8" t="s">
        <v>815</v>
      </c>
      <c r="B1116" s="8">
        <v>1915</v>
      </c>
      <c r="C1116" s="8" t="str">
        <f t="shared" si="17"/>
        <v>117.092853x35.048872</v>
      </c>
      <c r="D1116" s="8">
        <v>117.092853</v>
      </c>
      <c r="E1116" s="8">
        <v>35.048872</v>
      </c>
      <c r="F1116" s="8">
        <v>1</v>
      </c>
      <c r="G1116" s="8" t="s">
        <v>1546</v>
      </c>
      <c r="H1116" s="8" t="s">
        <v>815</v>
      </c>
      <c r="I1116" s="8" t="s">
        <v>526</v>
      </c>
      <c r="J1116" s="8">
        <v>780</v>
      </c>
    </row>
    <row r="1117" ht="14.25" spans="1:10">
      <c r="A1117" s="8" t="s">
        <v>1547</v>
      </c>
      <c r="B1117" s="8">
        <v>3838</v>
      </c>
      <c r="C1117" s="8" t="str">
        <f t="shared" si="17"/>
        <v>117.18381x34.298462</v>
      </c>
      <c r="D1117" s="8">
        <v>117.18381</v>
      </c>
      <c r="E1117" s="8">
        <v>34.298462</v>
      </c>
      <c r="F1117" s="8">
        <v>2</v>
      </c>
      <c r="G1117" s="8" t="s">
        <v>1548</v>
      </c>
      <c r="H1117" s="8" t="s">
        <v>1547</v>
      </c>
      <c r="I1117" s="8" t="s">
        <v>526</v>
      </c>
      <c r="J1117" s="8">
        <v>1435</v>
      </c>
    </row>
    <row r="1118" ht="14.25" spans="1:10">
      <c r="A1118" s="8" t="s">
        <v>798</v>
      </c>
      <c r="B1118" s="8">
        <v>184</v>
      </c>
      <c r="C1118" s="8" t="str">
        <f t="shared" si="17"/>
        <v>117.222682x34.931182</v>
      </c>
      <c r="D1118" s="8">
        <v>117.222682</v>
      </c>
      <c r="E1118" s="8">
        <v>34.931182</v>
      </c>
      <c r="F1118" s="8">
        <v>6</v>
      </c>
      <c r="G1118" s="8" t="s">
        <v>1549</v>
      </c>
      <c r="H1118" s="8" t="s">
        <v>798</v>
      </c>
      <c r="I1118" s="8" t="s">
        <v>526</v>
      </c>
      <c r="J1118" s="8">
        <v>73</v>
      </c>
    </row>
    <row r="1119" ht="14.25" spans="1:10">
      <c r="A1119" s="8" t="s">
        <v>798</v>
      </c>
      <c r="B1119" s="8">
        <v>1908</v>
      </c>
      <c r="C1119" s="8" t="str">
        <f t="shared" si="17"/>
        <v>117.222682x34.931182</v>
      </c>
      <c r="D1119" s="8">
        <v>117.222682</v>
      </c>
      <c r="E1119" s="8">
        <v>34.931182</v>
      </c>
      <c r="F1119" s="8">
        <v>3</v>
      </c>
      <c r="G1119" s="8" t="s">
        <v>1550</v>
      </c>
      <c r="H1119" s="8" t="s">
        <v>798</v>
      </c>
      <c r="I1119" s="8" t="s">
        <v>526</v>
      </c>
      <c r="J1119" s="8">
        <v>774</v>
      </c>
    </row>
    <row r="1120" ht="14.25" spans="1:10">
      <c r="A1120" s="8" t="s">
        <v>798</v>
      </c>
      <c r="B1120" s="8">
        <v>1917</v>
      </c>
      <c r="C1120" s="8" t="str">
        <f t="shared" si="17"/>
        <v>117.222682x34.931182</v>
      </c>
      <c r="D1120" s="8">
        <v>117.222682</v>
      </c>
      <c r="E1120" s="8">
        <v>34.931182</v>
      </c>
      <c r="F1120" s="8">
        <v>3</v>
      </c>
      <c r="G1120" s="8" t="s">
        <v>1546</v>
      </c>
      <c r="H1120" s="8" t="s">
        <v>798</v>
      </c>
      <c r="I1120" s="8" t="s">
        <v>526</v>
      </c>
      <c r="J1120" s="8">
        <v>780</v>
      </c>
    </row>
    <row r="1121" ht="14.25" spans="1:10">
      <c r="A1121" s="8" t="s">
        <v>798</v>
      </c>
      <c r="B1121" s="8">
        <v>2188</v>
      </c>
      <c r="C1121" s="8" t="str">
        <f t="shared" si="17"/>
        <v>117.222682x34.931182</v>
      </c>
      <c r="D1121" s="8">
        <v>117.222682</v>
      </c>
      <c r="E1121" s="8">
        <v>34.931182</v>
      </c>
      <c r="F1121" s="8">
        <v>4</v>
      </c>
      <c r="G1121" s="8" t="s">
        <v>1543</v>
      </c>
      <c r="H1121" s="8" t="s">
        <v>798</v>
      </c>
      <c r="I1121" s="8" t="s">
        <v>526</v>
      </c>
      <c r="J1121" s="8">
        <v>889</v>
      </c>
    </row>
    <row r="1122" ht="14.25" spans="1:10">
      <c r="A1122" s="8" t="s">
        <v>798</v>
      </c>
      <c r="B1122" s="8">
        <v>3837</v>
      </c>
      <c r="C1122" s="8" t="str">
        <f t="shared" si="17"/>
        <v>117.222682x34.931182</v>
      </c>
      <c r="D1122" s="8">
        <v>117.222682</v>
      </c>
      <c r="E1122" s="8">
        <v>34.931182</v>
      </c>
      <c r="F1122" s="8">
        <v>1</v>
      </c>
      <c r="G1122" s="8" t="s">
        <v>1548</v>
      </c>
      <c r="H1122" s="8" t="s">
        <v>798</v>
      </c>
      <c r="I1122" s="8" t="s">
        <v>526</v>
      </c>
      <c r="J1122" s="8">
        <v>1435</v>
      </c>
    </row>
    <row r="1123" ht="14.25" spans="1:10">
      <c r="A1123" s="8" t="s">
        <v>880</v>
      </c>
      <c r="B1123" s="8">
        <v>4690</v>
      </c>
      <c r="C1123" s="8" t="str">
        <f t="shared" si="17"/>
        <v>112.788418x31.181056</v>
      </c>
      <c r="D1123" s="8">
        <v>112.788418</v>
      </c>
      <c r="E1123" s="8">
        <v>31.181056</v>
      </c>
      <c r="F1123" s="8">
        <v>6</v>
      </c>
      <c r="G1123" s="8" t="s">
        <v>1551</v>
      </c>
      <c r="H1123" s="8" t="s">
        <v>880</v>
      </c>
      <c r="I1123" s="8" t="s">
        <v>185</v>
      </c>
      <c r="J1123" s="8">
        <v>1823</v>
      </c>
    </row>
    <row r="1124" ht="14.25" spans="1:10">
      <c r="A1124" s="8" t="s">
        <v>1552</v>
      </c>
      <c r="B1124" s="8">
        <v>4692</v>
      </c>
      <c r="C1124" s="8" t="str">
        <f t="shared" si="17"/>
        <v>112.953282x29.381386</v>
      </c>
      <c r="D1124" s="8">
        <v>112.953282</v>
      </c>
      <c r="E1124" s="8">
        <v>29.381386</v>
      </c>
      <c r="F1124" s="8">
        <v>8</v>
      </c>
      <c r="G1124" s="8" t="s">
        <v>1551</v>
      </c>
      <c r="H1124" s="8" t="s">
        <v>1552</v>
      </c>
      <c r="I1124" s="8" t="s">
        <v>185</v>
      </c>
      <c r="J1124" s="8">
        <v>1823</v>
      </c>
    </row>
    <row r="1125" ht="14.25" spans="1:10">
      <c r="A1125" s="8" t="s">
        <v>1552</v>
      </c>
      <c r="B1125" s="8">
        <v>5413</v>
      </c>
      <c r="C1125" s="8" t="str">
        <f t="shared" si="17"/>
        <v>112.953282x29.381386</v>
      </c>
      <c r="D1125" s="8">
        <v>112.953282</v>
      </c>
      <c r="E1125" s="8">
        <v>29.381386</v>
      </c>
      <c r="F1125" s="8">
        <v>4</v>
      </c>
      <c r="G1125" s="8" t="s">
        <v>1553</v>
      </c>
      <c r="H1125" s="8" t="s">
        <v>1552</v>
      </c>
      <c r="I1125" s="8" t="s">
        <v>185</v>
      </c>
      <c r="J1125" s="8">
        <v>2150</v>
      </c>
    </row>
    <row r="1126" ht="14.25" spans="1:10">
      <c r="A1126" s="8" t="s">
        <v>1041</v>
      </c>
      <c r="B1126" s="8">
        <v>5940</v>
      </c>
      <c r="C1126" s="8" t="str">
        <f t="shared" si="17"/>
        <v>113.747901x34.403467</v>
      </c>
      <c r="D1126" s="8">
        <v>113.747901</v>
      </c>
      <c r="E1126" s="8">
        <v>34.403467</v>
      </c>
      <c r="F1126" s="8">
        <v>2</v>
      </c>
      <c r="G1126" s="8" t="s">
        <v>1554</v>
      </c>
      <c r="H1126" s="8" t="s">
        <v>1041</v>
      </c>
      <c r="I1126" s="8" t="s">
        <v>185</v>
      </c>
      <c r="J1126" s="8">
        <v>2388</v>
      </c>
    </row>
    <row r="1127" ht="14.25" spans="1:10">
      <c r="A1127" s="8" t="s">
        <v>1555</v>
      </c>
      <c r="B1127" s="8">
        <v>2704</v>
      </c>
      <c r="C1127" s="8" t="str">
        <f t="shared" si="17"/>
        <v>113.767162x31.587915</v>
      </c>
      <c r="D1127" s="8">
        <v>113.767162</v>
      </c>
      <c r="E1127" s="8">
        <v>31.587915</v>
      </c>
      <c r="F1127" s="8">
        <v>2</v>
      </c>
      <c r="G1127" s="8" t="s">
        <v>1556</v>
      </c>
      <c r="H1127" s="8" t="s">
        <v>1555</v>
      </c>
      <c r="I1127" s="8" t="s">
        <v>185</v>
      </c>
      <c r="J1127" s="8">
        <v>1069</v>
      </c>
    </row>
    <row r="1128" ht="14.25" spans="1:10">
      <c r="A1128" s="8" t="s">
        <v>1555</v>
      </c>
      <c r="B1128" s="8">
        <v>5182</v>
      </c>
      <c r="C1128" s="8" t="str">
        <f t="shared" si="17"/>
        <v>113.767162x31.587915</v>
      </c>
      <c r="D1128" s="8">
        <v>113.767162</v>
      </c>
      <c r="E1128" s="8">
        <v>31.587915</v>
      </c>
      <c r="F1128" s="8">
        <v>4</v>
      </c>
      <c r="G1128" s="8" t="s">
        <v>1557</v>
      </c>
      <c r="H1128" s="8" t="s">
        <v>1555</v>
      </c>
      <c r="I1128" s="8" t="s">
        <v>185</v>
      </c>
      <c r="J1128" s="8">
        <v>2022</v>
      </c>
    </row>
    <row r="1129" ht="14.25" spans="1:10">
      <c r="A1129" s="8" t="s">
        <v>1066</v>
      </c>
      <c r="B1129" s="8">
        <v>4967</v>
      </c>
      <c r="C1129" s="8" t="str">
        <f t="shared" si="17"/>
        <v>107.242797x34.36718</v>
      </c>
      <c r="D1129" s="8">
        <v>107.242797</v>
      </c>
      <c r="E1129" s="8">
        <v>34.36718</v>
      </c>
      <c r="F1129" s="8">
        <v>4</v>
      </c>
      <c r="G1129" s="8" t="s">
        <v>1558</v>
      </c>
      <c r="H1129" s="8" t="s">
        <v>1066</v>
      </c>
      <c r="I1129" s="8" t="s">
        <v>538</v>
      </c>
      <c r="J1129" s="8">
        <v>1945</v>
      </c>
    </row>
    <row r="1130" ht="14.25" spans="1:10">
      <c r="A1130" s="8" t="s">
        <v>943</v>
      </c>
      <c r="B1130" s="8">
        <v>1781</v>
      </c>
      <c r="C1130" s="8" t="str">
        <f t="shared" si="17"/>
        <v>111.233193x35.363981</v>
      </c>
      <c r="D1130" s="8">
        <v>111.233193</v>
      </c>
      <c r="E1130" s="8">
        <v>35.363981</v>
      </c>
      <c r="F1130" s="8">
        <v>1</v>
      </c>
      <c r="G1130" s="8" t="s">
        <v>1559</v>
      </c>
      <c r="H1130" s="8" t="s">
        <v>943</v>
      </c>
      <c r="I1130" s="8" t="s">
        <v>538</v>
      </c>
      <c r="J1130" s="8">
        <v>731</v>
      </c>
    </row>
    <row r="1131" ht="14.25" spans="1:10">
      <c r="A1131" s="8" t="s">
        <v>943</v>
      </c>
      <c r="B1131" s="8">
        <v>4801</v>
      </c>
      <c r="C1131" s="8" t="str">
        <f t="shared" si="17"/>
        <v>111.233193x35.363981</v>
      </c>
      <c r="D1131" s="8">
        <v>111.233193</v>
      </c>
      <c r="E1131" s="8">
        <v>35.363981</v>
      </c>
      <c r="F1131" s="8">
        <v>1</v>
      </c>
      <c r="G1131" s="8" t="s">
        <v>1560</v>
      </c>
      <c r="H1131" s="8" t="s">
        <v>943</v>
      </c>
      <c r="I1131" s="8" t="s">
        <v>538</v>
      </c>
      <c r="J1131" s="8">
        <v>1865</v>
      </c>
    </row>
    <row r="1132" ht="14.25" spans="1:10">
      <c r="A1132" s="8" t="s">
        <v>943</v>
      </c>
      <c r="B1132" s="8">
        <v>5865</v>
      </c>
      <c r="C1132" s="8" t="str">
        <f t="shared" si="17"/>
        <v>111.233193x35.363981</v>
      </c>
      <c r="D1132" s="8">
        <v>111.233193</v>
      </c>
      <c r="E1132" s="8">
        <v>35.363981</v>
      </c>
      <c r="F1132" s="8">
        <v>1</v>
      </c>
      <c r="G1132" s="8" t="s">
        <v>1561</v>
      </c>
      <c r="H1132" s="8" t="s">
        <v>943</v>
      </c>
      <c r="I1132" s="8" t="s">
        <v>538</v>
      </c>
      <c r="J1132" s="8">
        <v>2369</v>
      </c>
    </row>
    <row r="1133" ht="14.25" spans="1:10">
      <c r="A1133" s="8" t="s">
        <v>1562</v>
      </c>
      <c r="B1133" s="8">
        <v>2378</v>
      </c>
      <c r="C1133" s="8" t="str">
        <f t="shared" si="17"/>
        <v>112.458161x34.625769</v>
      </c>
      <c r="D1133" s="8">
        <v>112.458161</v>
      </c>
      <c r="E1133" s="8">
        <v>34.625769</v>
      </c>
      <c r="F1133" s="8">
        <v>2</v>
      </c>
      <c r="G1133" s="8" t="s">
        <v>1563</v>
      </c>
      <c r="H1133" s="8" t="s">
        <v>1562</v>
      </c>
      <c r="I1133" s="8" t="s">
        <v>538</v>
      </c>
      <c r="J1133" s="8">
        <v>951</v>
      </c>
    </row>
    <row r="1134" ht="14.25" spans="1:10">
      <c r="A1134" s="8" t="s">
        <v>1562</v>
      </c>
      <c r="B1134" s="8">
        <v>4964</v>
      </c>
      <c r="C1134" s="8" t="str">
        <f t="shared" si="17"/>
        <v>112.458161x34.625769</v>
      </c>
      <c r="D1134" s="8">
        <v>112.458161</v>
      </c>
      <c r="E1134" s="8">
        <v>34.625769</v>
      </c>
      <c r="F1134" s="8">
        <v>1</v>
      </c>
      <c r="G1134" s="8" t="s">
        <v>1558</v>
      </c>
      <c r="H1134" s="8" t="s">
        <v>1562</v>
      </c>
      <c r="I1134" s="8" t="s">
        <v>538</v>
      </c>
      <c r="J1134" s="8">
        <v>1945</v>
      </c>
    </row>
    <row r="1135" ht="14.25" spans="1:10">
      <c r="A1135" s="8" t="s">
        <v>1041</v>
      </c>
      <c r="B1135" s="8">
        <v>2377</v>
      </c>
      <c r="C1135" s="8" t="str">
        <f t="shared" si="17"/>
        <v>113.747901x34.403467</v>
      </c>
      <c r="D1135" s="8">
        <v>113.747901</v>
      </c>
      <c r="E1135" s="8">
        <v>34.403467</v>
      </c>
      <c r="F1135" s="8">
        <v>1</v>
      </c>
      <c r="G1135" s="8" t="s">
        <v>1563</v>
      </c>
      <c r="H1135" s="8" t="s">
        <v>1041</v>
      </c>
      <c r="I1135" s="8" t="s">
        <v>538</v>
      </c>
      <c r="J1135" s="8">
        <v>951</v>
      </c>
    </row>
    <row r="1136" ht="14.25" spans="1:10">
      <c r="A1136" s="8" t="s">
        <v>1041</v>
      </c>
      <c r="B1136" s="8">
        <v>3575</v>
      </c>
      <c r="C1136" s="8" t="str">
        <f t="shared" si="17"/>
        <v>113.747901x34.403467</v>
      </c>
      <c r="D1136" s="8">
        <v>113.747901</v>
      </c>
      <c r="E1136" s="8">
        <v>34.403467</v>
      </c>
      <c r="F1136" s="8">
        <v>5</v>
      </c>
      <c r="G1136" s="8" t="s">
        <v>1564</v>
      </c>
      <c r="H1136" s="8" t="s">
        <v>1041</v>
      </c>
      <c r="I1136" s="8" t="s">
        <v>538</v>
      </c>
      <c r="J1136" s="8">
        <v>1349</v>
      </c>
    </row>
    <row r="1137" ht="14.25" spans="1:10">
      <c r="A1137" s="8" t="s">
        <v>1041</v>
      </c>
      <c r="B1137" s="8">
        <v>4889</v>
      </c>
      <c r="C1137" s="8" t="str">
        <f t="shared" si="17"/>
        <v>113.747901x34.403467</v>
      </c>
      <c r="D1137" s="8">
        <v>113.747901</v>
      </c>
      <c r="E1137" s="8">
        <v>34.403467</v>
      </c>
      <c r="F1137" s="8">
        <v>4</v>
      </c>
      <c r="G1137" s="8" t="s">
        <v>1565</v>
      </c>
      <c r="H1137" s="8" t="s">
        <v>1041</v>
      </c>
      <c r="I1137" s="8" t="s">
        <v>538</v>
      </c>
      <c r="J1137" s="8">
        <v>1923</v>
      </c>
    </row>
    <row r="1138" ht="14.25" spans="1:10">
      <c r="A1138" s="8" t="s">
        <v>989</v>
      </c>
      <c r="B1138" s="8">
        <v>2382</v>
      </c>
      <c r="C1138" s="8" t="str">
        <f t="shared" si="17"/>
        <v>114.396938x36.103968</v>
      </c>
      <c r="D1138" s="8">
        <v>114.396938</v>
      </c>
      <c r="E1138" s="8">
        <v>36.103968</v>
      </c>
      <c r="F1138" s="8">
        <v>6</v>
      </c>
      <c r="G1138" s="8" t="s">
        <v>1563</v>
      </c>
      <c r="H1138" s="8" t="s">
        <v>989</v>
      </c>
      <c r="I1138" s="8" t="s">
        <v>538</v>
      </c>
      <c r="J1138" s="8">
        <v>951</v>
      </c>
    </row>
    <row r="1139" ht="14.25" spans="1:10">
      <c r="A1139" s="8" t="s">
        <v>989</v>
      </c>
      <c r="B1139" s="8">
        <v>4438</v>
      </c>
      <c r="C1139" s="8" t="str">
        <f t="shared" si="17"/>
        <v>114.396938x36.103968</v>
      </c>
      <c r="D1139" s="8">
        <v>114.396938</v>
      </c>
      <c r="E1139" s="8">
        <v>36.103968</v>
      </c>
      <c r="F1139" s="8">
        <v>8</v>
      </c>
      <c r="G1139" s="8" t="s">
        <v>1566</v>
      </c>
      <c r="H1139" s="8" t="s">
        <v>989</v>
      </c>
      <c r="I1139" s="8" t="s">
        <v>538</v>
      </c>
      <c r="J1139" s="8">
        <v>1714</v>
      </c>
    </row>
    <row r="1140" ht="14.25" spans="1:10">
      <c r="A1140" s="8" t="s">
        <v>989</v>
      </c>
      <c r="B1140" s="8">
        <v>4966</v>
      </c>
      <c r="C1140" s="8" t="str">
        <f t="shared" si="17"/>
        <v>114.396938x36.103968</v>
      </c>
      <c r="D1140" s="8">
        <v>114.396938</v>
      </c>
      <c r="E1140" s="8">
        <v>36.103968</v>
      </c>
      <c r="F1140" s="8">
        <v>3</v>
      </c>
      <c r="G1140" s="8" t="s">
        <v>1558</v>
      </c>
      <c r="H1140" s="8" t="s">
        <v>989</v>
      </c>
      <c r="I1140" s="8" t="s">
        <v>538</v>
      </c>
      <c r="J1140" s="8">
        <v>1945</v>
      </c>
    </row>
    <row r="1141" ht="14.25" spans="1:10">
      <c r="A1141" s="8" t="s">
        <v>788</v>
      </c>
      <c r="B1141" s="8">
        <v>2054</v>
      </c>
      <c r="C1141" s="8" t="str">
        <f t="shared" si="17"/>
        <v>114.789048x34.556518</v>
      </c>
      <c r="D1141" s="8">
        <v>114.789048</v>
      </c>
      <c r="E1141" s="8">
        <v>34.556518</v>
      </c>
      <c r="F1141" s="8">
        <v>2</v>
      </c>
      <c r="G1141" s="8" t="s">
        <v>1567</v>
      </c>
      <c r="H1141" s="8" t="s">
        <v>788</v>
      </c>
      <c r="I1141" s="8" t="s">
        <v>538</v>
      </c>
      <c r="J1141" s="8">
        <v>844</v>
      </c>
    </row>
    <row r="1142" ht="14.25" spans="1:10">
      <c r="A1142" s="8" t="s">
        <v>7</v>
      </c>
      <c r="B1142" s="8">
        <v>3521</v>
      </c>
      <c r="C1142" s="8" t="str">
        <f t="shared" si="17"/>
        <v>115.657049x34.397873</v>
      </c>
      <c r="D1142" s="8">
        <v>115.657049</v>
      </c>
      <c r="E1142" s="8">
        <v>34.397873</v>
      </c>
      <c r="F1142" s="8">
        <v>1</v>
      </c>
      <c r="G1142" s="8" t="s">
        <v>1568</v>
      </c>
      <c r="H1142" s="8" t="s">
        <v>7</v>
      </c>
      <c r="I1142" s="8" t="s">
        <v>538</v>
      </c>
      <c r="J1142" s="8">
        <v>1318</v>
      </c>
    </row>
    <row r="1143" ht="14.25" spans="1:10">
      <c r="A1143" s="8" t="s">
        <v>833</v>
      </c>
      <c r="B1143" s="8">
        <v>3522</v>
      </c>
      <c r="C1143" s="8" t="str">
        <f t="shared" si="17"/>
        <v>115.662727x34.420367</v>
      </c>
      <c r="D1143" s="8">
        <v>115.662727</v>
      </c>
      <c r="E1143" s="8">
        <v>34.420367</v>
      </c>
      <c r="F1143" s="8">
        <v>2</v>
      </c>
      <c r="G1143" s="8" t="s">
        <v>1568</v>
      </c>
      <c r="H1143" s="8" t="s">
        <v>833</v>
      </c>
      <c r="I1143" s="8" t="s">
        <v>538</v>
      </c>
      <c r="J1143" s="8">
        <v>1318</v>
      </c>
    </row>
    <row r="1144" ht="14.25" spans="1:10">
      <c r="A1144" s="8" t="s">
        <v>1569</v>
      </c>
      <c r="B1144" s="8">
        <v>4968</v>
      </c>
      <c r="C1144" s="8" t="str">
        <f t="shared" si="17"/>
        <v>115.963852x34.907862</v>
      </c>
      <c r="D1144" s="8">
        <v>115.963852</v>
      </c>
      <c r="E1144" s="8">
        <v>34.907862</v>
      </c>
      <c r="F1144" s="8">
        <v>5</v>
      </c>
      <c r="G1144" s="8" t="s">
        <v>1558</v>
      </c>
      <c r="H1144" s="8" t="s">
        <v>1569</v>
      </c>
      <c r="I1144" s="8" t="s">
        <v>538</v>
      </c>
      <c r="J1144" s="8">
        <v>1945</v>
      </c>
    </row>
    <row r="1145" ht="14.25" spans="1:10">
      <c r="A1145" s="8" t="s">
        <v>850</v>
      </c>
      <c r="B1145" s="8">
        <v>2053</v>
      </c>
      <c r="C1145" s="8" t="str">
        <f t="shared" si="17"/>
        <v>117.06287x35.965517</v>
      </c>
      <c r="D1145" s="8">
        <v>117.06287</v>
      </c>
      <c r="E1145" s="8">
        <v>35.965517</v>
      </c>
      <c r="F1145" s="8">
        <v>1</v>
      </c>
      <c r="G1145" s="8" t="s">
        <v>1567</v>
      </c>
      <c r="H1145" s="8" t="s">
        <v>850</v>
      </c>
      <c r="I1145" s="8" t="s">
        <v>538</v>
      </c>
      <c r="J1145" s="8">
        <v>844</v>
      </c>
    </row>
    <row r="1146" ht="14.25" spans="1:10">
      <c r="A1146" s="8" t="s">
        <v>961</v>
      </c>
      <c r="B1146" s="8">
        <v>1782</v>
      </c>
      <c r="C1146" s="8" t="str">
        <f t="shared" si="17"/>
        <v>117.929209x35.247661</v>
      </c>
      <c r="D1146" s="8">
        <v>117.929209</v>
      </c>
      <c r="E1146" s="8">
        <v>35.247661</v>
      </c>
      <c r="F1146" s="8">
        <v>2</v>
      </c>
      <c r="G1146" s="8" t="s">
        <v>1559</v>
      </c>
      <c r="H1146" s="8" t="s">
        <v>961</v>
      </c>
      <c r="I1146" s="8" t="s">
        <v>538</v>
      </c>
      <c r="J1146" s="8">
        <v>731</v>
      </c>
    </row>
    <row r="1147" ht="14.25" spans="1:10">
      <c r="A1147" s="8" t="s">
        <v>961</v>
      </c>
      <c r="B1147" s="8">
        <v>1826</v>
      </c>
      <c r="C1147" s="8" t="str">
        <f t="shared" si="17"/>
        <v>117.929209x35.247661</v>
      </c>
      <c r="D1147" s="8">
        <v>117.929209</v>
      </c>
      <c r="E1147" s="8">
        <v>35.247661</v>
      </c>
      <c r="F1147" s="8">
        <v>4</v>
      </c>
      <c r="G1147" s="8" t="s">
        <v>1570</v>
      </c>
      <c r="H1147" s="8" t="s">
        <v>961</v>
      </c>
      <c r="I1147" s="8" t="s">
        <v>538</v>
      </c>
      <c r="J1147" s="8">
        <v>742</v>
      </c>
    </row>
    <row r="1148" ht="14.25" spans="1:10">
      <c r="A1148" s="8" t="s">
        <v>961</v>
      </c>
      <c r="B1148" s="8">
        <v>2029</v>
      </c>
      <c r="C1148" s="8" t="str">
        <f t="shared" si="17"/>
        <v>117.929209x35.247661</v>
      </c>
      <c r="D1148" s="8">
        <v>117.929209</v>
      </c>
      <c r="E1148" s="8">
        <v>35.247661</v>
      </c>
      <c r="F1148" s="8">
        <v>1</v>
      </c>
      <c r="G1148" s="8" t="s">
        <v>1571</v>
      </c>
      <c r="H1148" s="8" t="s">
        <v>961</v>
      </c>
      <c r="I1148" s="8" t="s">
        <v>538</v>
      </c>
      <c r="J1148" s="8">
        <v>830</v>
      </c>
    </row>
    <row r="1149" ht="14.25" spans="1:10">
      <c r="A1149" s="8" t="s">
        <v>961</v>
      </c>
      <c r="B1149" s="8">
        <v>3055</v>
      </c>
      <c r="C1149" s="8" t="str">
        <f t="shared" si="17"/>
        <v>117.929209x35.247661</v>
      </c>
      <c r="D1149" s="8">
        <v>117.929209</v>
      </c>
      <c r="E1149" s="8">
        <v>35.247661</v>
      </c>
      <c r="F1149" s="8">
        <v>1</v>
      </c>
      <c r="G1149" s="8" t="s">
        <v>1572</v>
      </c>
      <c r="H1149" s="8" t="s">
        <v>961</v>
      </c>
      <c r="I1149" s="8" t="s">
        <v>538</v>
      </c>
      <c r="J1149" s="8">
        <v>1202</v>
      </c>
    </row>
    <row r="1150" ht="14.25" spans="1:10">
      <c r="A1150" s="8" t="s">
        <v>961</v>
      </c>
      <c r="B1150" s="8">
        <v>5388</v>
      </c>
      <c r="C1150" s="8" t="str">
        <f t="shared" si="17"/>
        <v>117.929209x35.247661</v>
      </c>
      <c r="D1150" s="8">
        <v>117.929209</v>
      </c>
      <c r="E1150" s="8">
        <v>35.247661</v>
      </c>
      <c r="F1150" s="8">
        <v>1</v>
      </c>
      <c r="G1150" s="8" t="s">
        <v>1573</v>
      </c>
      <c r="H1150" s="8" t="s">
        <v>961</v>
      </c>
      <c r="I1150" s="8" t="s">
        <v>538</v>
      </c>
      <c r="J1150" s="8">
        <v>2139</v>
      </c>
    </row>
    <row r="1151" ht="14.25" spans="1:10">
      <c r="A1151" s="8" t="s">
        <v>790</v>
      </c>
      <c r="B1151" s="8">
        <v>1281</v>
      </c>
      <c r="C1151" s="8" t="str">
        <f t="shared" si="17"/>
        <v>106.574276x29.560514</v>
      </c>
      <c r="D1151" s="8">
        <v>106.574276</v>
      </c>
      <c r="E1151" s="8">
        <v>29.560514</v>
      </c>
      <c r="F1151" s="8">
        <v>3</v>
      </c>
      <c r="G1151" s="8" t="s">
        <v>1574</v>
      </c>
      <c r="H1151" s="8" t="s">
        <v>790</v>
      </c>
      <c r="I1151" s="8" t="s">
        <v>137</v>
      </c>
      <c r="J1151" s="8">
        <v>502</v>
      </c>
    </row>
    <row r="1152" ht="14.25" spans="1:10">
      <c r="A1152" s="8" t="s">
        <v>790</v>
      </c>
      <c r="B1152" s="8">
        <v>4063</v>
      </c>
      <c r="C1152" s="8" t="str">
        <f t="shared" si="17"/>
        <v>106.574276x29.560514</v>
      </c>
      <c r="D1152" s="8">
        <v>106.574276</v>
      </c>
      <c r="E1152" s="8">
        <v>29.560514</v>
      </c>
      <c r="F1152" s="8">
        <v>3</v>
      </c>
      <c r="G1152" s="8" t="s">
        <v>1575</v>
      </c>
      <c r="H1152" s="8" t="s">
        <v>790</v>
      </c>
      <c r="I1152" s="8" t="s">
        <v>137</v>
      </c>
      <c r="J1152" s="8">
        <v>1548</v>
      </c>
    </row>
    <row r="1153" ht="14.25" spans="1:10">
      <c r="A1153" s="8" t="s">
        <v>790</v>
      </c>
      <c r="B1153" s="8">
        <v>4541</v>
      </c>
      <c r="C1153" s="8" t="str">
        <f t="shared" si="17"/>
        <v>106.574276x29.560514</v>
      </c>
      <c r="D1153" s="8">
        <v>106.574276</v>
      </c>
      <c r="E1153" s="8">
        <v>29.560514</v>
      </c>
      <c r="F1153" s="8">
        <v>3</v>
      </c>
      <c r="G1153" s="8" t="s">
        <v>1576</v>
      </c>
      <c r="H1153" s="8" t="s">
        <v>790</v>
      </c>
      <c r="I1153" s="8" t="s">
        <v>137</v>
      </c>
      <c r="J1153" s="8">
        <v>1774</v>
      </c>
    </row>
    <row r="1154" ht="14.25" spans="1:10">
      <c r="A1154" s="8" t="s">
        <v>790</v>
      </c>
      <c r="B1154" s="8">
        <v>4698</v>
      </c>
      <c r="C1154" s="8" t="str">
        <f t="shared" ref="C1154:C1217" si="18">CONCATENATE(D1154,"x",E1154)</f>
        <v>106.574276x29.560514</v>
      </c>
      <c r="D1154" s="8">
        <v>106.574276</v>
      </c>
      <c r="E1154" s="8">
        <v>29.560514</v>
      </c>
      <c r="F1154" s="8">
        <v>14</v>
      </c>
      <c r="G1154" s="8" t="s">
        <v>1551</v>
      </c>
      <c r="H1154" s="8" t="s">
        <v>790</v>
      </c>
      <c r="I1154" s="8" t="s">
        <v>137</v>
      </c>
      <c r="J1154" s="8">
        <v>1823</v>
      </c>
    </row>
    <row r="1155" ht="14.25" spans="1:10">
      <c r="A1155" s="8" t="s">
        <v>790</v>
      </c>
      <c r="B1155" s="8">
        <v>5194</v>
      </c>
      <c r="C1155" s="8" t="str">
        <f t="shared" si="18"/>
        <v>106.574276x29.560514</v>
      </c>
      <c r="D1155" s="8">
        <v>106.574276</v>
      </c>
      <c r="E1155" s="8">
        <v>29.560514</v>
      </c>
      <c r="F1155" s="8">
        <v>1</v>
      </c>
      <c r="G1155" s="8" t="s">
        <v>1577</v>
      </c>
      <c r="H1155" s="8" t="s">
        <v>790</v>
      </c>
      <c r="I1155" s="8" t="s">
        <v>137</v>
      </c>
      <c r="J1155" s="8">
        <v>2032</v>
      </c>
    </row>
    <row r="1156" ht="14.25" spans="1:10">
      <c r="A1156" s="8" t="s">
        <v>790</v>
      </c>
      <c r="B1156" s="8">
        <v>5412</v>
      </c>
      <c r="C1156" s="8" t="str">
        <f t="shared" si="18"/>
        <v>106.574276x29.560514</v>
      </c>
      <c r="D1156" s="8">
        <v>106.574276</v>
      </c>
      <c r="E1156" s="8">
        <v>29.560514</v>
      </c>
      <c r="F1156" s="8">
        <v>3</v>
      </c>
      <c r="G1156" s="8" t="s">
        <v>1553</v>
      </c>
      <c r="H1156" s="8" t="s">
        <v>790</v>
      </c>
      <c r="I1156" s="8" t="s">
        <v>137</v>
      </c>
      <c r="J1156" s="8">
        <v>2150</v>
      </c>
    </row>
    <row r="1157" ht="14.25" spans="1:10">
      <c r="A1157" s="8" t="s">
        <v>790</v>
      </c>
      <c r="B1157" s="8">
        <v>5555</v>
      </c>
      <c r="C1157" s="8" t="str">
        <f t="shared" si="18"/>
        <v>106.574276x29.560514</v>
      </c>
      <c r="D1157" s="8">
        <v>106.574276</v>
      </c>
      <c r="E1157" s="8">
        <v>29.560514</v>
      </c>
      <c r="F1157" s="8">
        <v>3</v>
      </c>
      <c r="G1157" s="8" t="s">
        <v>1578</v>
      </c>
      <c r="H1157" s="8" t="s">
        <v>790</v>
      </c>
      <c r="I1157" s="8" t="s">
        <v>137</v>
      </c>
      <c r="J1157" s="8">
        <v>2229</v>
      </c>
    </row>
    <row r="1158" ht="14.25" spans="1:10">
      <c r="A1158" s="8" t="s">
        <v>790</v>
      </c>
      <c r="B1158" s="8">
        <v>5982</v>
      </c>
      <c r="C1158" s="8" t="str">
        <f t="shared" si="18"/>
        <v>106.574276x29.560514</v>
      </c>
      <c r="D1158" s="8">
        <v>106.574276</v>
      </c>
      <c r="E1158" s="8">
        <v>29.560514</v>
      </c>
      <c r="F1158" s="8">
        <v>3</v>
      </c>
      <c r="G1158" s="8" t="s">
        <v>1579</v>
      </c>
      <c r="H1158" s="8" t="s">
        <v>790</v>
      </c>
      <c r="I1158" s="8" t="s">
        <v>137</v>
      </c>
      <c r="J1158" s="8">
        <v>2400</v>
      </c>
    </row>
    <row r="1159" ht="14.25" spans="1:10">
      <c r="A1159" s="8" t="s">
        <v>943</v>
      </c>
      <c r="B1159" s="8">
        <v>2034</v>
      </c>
      <c r="C1159" s="8" t="str">
        <f t="shared" si="18"/>
        <v>111.233193x35.363981</v>
      </c>
      <c r="D1159" s="8">
        <v>111.233193</v>
      </c>
      <c r="E1159" s="8">
        <v>35.363981</v>
      </c>
      <c r="F1159" s="8">
        <v>2</v>
      </c>
      <c r="G1159" s="8" t="s">
        <v>1580</v>
      </c>
      <c r="H1159" s="8" t="s">
        <v>943</v>
      </c>
      <c r="I1159" s="8" t="s">
        <v>137</v>
      </c>
      <c r="J1159" s="8">
        <v>833</v>
      </c>
    </row>
    <row r="1160" ht="14.25" spans="1:10">
      <c r="A1160" s="8" t="s">
        <v>943</v>
      </c>
      <c r="B1160" s="8">
        <v>2952</v>
      </c>
      <c r="C1160" s="8" t="str">
        <f t="shared" si="18"/>
        <v>111.233193x35.363981</v>
      </c>
      <c r="D1160" s="8">
        <v>111.233193</v>
      </c>
      <c r="E1160" s="8">
        <v>35.363981</v>
      </c>
      <c r="F1160" s="8">
        <v>1</v>
      </c>
      <c r="G1160" s="8" t="s">
        <v>1581</v>
      </c>
      <c r="H1160" s="8" t="s">
        <v>943</v>
      </c>
      <c r="I1160" s="8" t="s">
        <v>137</v>
      </c>
      <c r="J1160" s="8">
        <v>1158</v>
      </c>
    </row>
    <row r="1161" ht="14.25" spans="1:10">
      <c r="A1161" s="8" t="s">
        <v>943</v>
      </c>
      <c r="B1161" s="8">
        <v>4322</v>
      </c>
      <c r="C1161" s="8" t="str">
        <f t="shared" si="18"/>
        <v>111.233193x35.363981</v>
      </c>
      <c r="D1161" s="8">
        <v>111.233193</v>
      </c>
      <c r="E1161" s="8">
        <v>35.363981</v>
      </c>
      <c r="F1161" s="8">
        <v>1</v>
      </c>
      <c r="G1161" s="8" t="s">
        <v>1582</v>
      </c>
      <c r="H1161" s="8" t="s">
        <v>943</v>
      </c>
      <c r="I1161" s="8" t="s">
        <v>137</v>
      </c>
      <c r="J1161" s="8">
        <v>1648</v>
      </c>
    </row>
    <row r="1162" ht="14.25" spans="1:10">
      <c r="A1162" s="8" t="s">
        <v>943</v>
      </c>
      <c r="B1162" s="8">
        <v>4740</v>
      </c>
      <c r="C1162" s="8" t="str">
        <f t="shared" si="18"/>
        <v>111.233193x35.363981</v>
      </c>
      <c r="D1162" s="8">
        <v>111.233193</v>
      </c>
      <c r="E1162" s="8">
        <v>35.363981</v>
      </c>
      <c r="F1162" s="8">
        <v>1</v>
      </c>
      <c r="G1162" s="8" t="s">
        <v>1583</v>
      </c>
      <c r="H1162" s="8" t="s">
        <v>943</v>
      </c>
      <c r="I1162" s="8" t="s">
        <v>137</v>
      </c>
      <c r="J1162" s="8">
        <v>1830</v>
      </c>
    </row>
    <row r="1163" ht="14.25" spans="1:10">
      <c r="A1163" s="8" t="s">
        <v>943</v>
      </c>
      <c r="B1163" s="8">
        <v>5328</v>
      </c>
      <c r="C1163" s="8" t="str">
        <f t="shared" si="18"/>
        <v>111.233193x35.363981</v>
      </c>
      <c r="D1163" s="8">
        <v>111.233193</v>
      </c>
      <c r="E1163" s="8">
        <v>35.363981</v>
      </c>
      <c r="F1163" s="8">
        <v>3</v>
      </c>
      <c r="G1163" s="8" t="s">
        <v>1584</v>
      </c>
      <c r="H1163" s="8" t="s">
        <v>943</v>
      </c>
      <c r="I1163" s="8" t="s">
        <v>137</v>
      </c>
      <c r="J1163" s="8">
        <v>2098</v>
      </c>
    </row>
    <row r="1164" ht="14.25" spans="1:10">
      <c r="A1164" s="8" t="s">
        <v>820</v>
      </c>
      <c r="B1164" s="8">
        <v>1280</v>
      </c>
      <c r="C1164" s="8" t="str">
        <f t="shared" si="18"/>
        <v>112.18035x32.073886</v>
      </c>
      <c r="D1164" s="8">
        <v>112.18035</v>
      </c>
      <c r="E1164" s="8">
        <v>32.073886</v>
      </c>
      <c r="F1164" s="8">
        <v>2</v>
      </c>
      <c r="G1164" s="8" t="s">
        <v>1574</v>
      </c>
      <c r="H1164" s="8" t="s">
        <v>820</v>
      </c>
      <c r="I1164" s="8" t="s">
        <v>137</v>
      </c>
      <c r="J1164" s="8">
        <v>502</v>
      </c>
    </row>
    <row r="1165" ht="14.25" spans="1:10">
      <c r="A1165" s="8" t="s">
        <v>820</v>
      </c>
      <c r="B1165" s="8">
        <v>4064</v>
      </c>
      <c r="C1165" s="8" t="str">
        <f t="shared" si="18"/>
        <v>112.18035x32.073886</v>
      </c>
      <c r="D1165" s="8">
        <v>112.18035</v>
      </c>
      <c r="E1165" s="8">
        <v>32.073886</v>
      </c>
      <c r="F1165" s="8">
        <v>4</v>
      </c>
      <c r="G1165" s="8" t="s">
        <v>1575</v>
      </c>
      <c r="H1165" s="8" t="s">
        <v>820</v>
      </c>
      <c r="I1165" s="8" t="s">
        <v>137</v>
      </c>
      <c r="J1165" s="8">
        <v>1548</v>
      </c>
    </row>
    <row r="1166" ht="14.25" spans="1:10">
      <c r="A1166" s="8" t="s">
        <v>820</v>
      </c>
      <c r="B1166" s="8">
        <v>4540</v>
      </c>
      <c r="C1166" s="8" t="str">
        <f t="shared" si="18"/>
        <v>112.18035x32.073886</v>
      </c>
      <c r="D1166" s="8">
        <v>112.18035</v>
      </c>
      <c r="E1166" s="8">
        <v>32.073886</v>
      </c>
      <c r="F1166" s="8">
        <v>2</v>
      </c>
      <c r="G1166" s="8" t="s">
        <v>1576</v>
      </c>
      <c r="H1166" s="8" t="s">
        <v>820</v>
      </c>
      <c r="I1166" s="8" t="s">
        <v>137</v>
      </c>
      <c r="J1166" s="8">
        <v>1774</v>
      </c>
    </row>
    <row r="1167" ht="14.25" spans="1:10">
      <c r="A1167" s="8" t="s">
        <v>820</v>
      </c>
      <c r="B1167" s="8">
        <v>4688</v>
      </c>
      <c r="C1167" s="8" t="str">
        <f t="shared" si="18"/>
        <v>112.18035x32.073886</v>
      </c>
      <c r="D1167" s="8">
        <v>112.18035</v>
      </c>
      <c r="E1167" s="8">
        <v>32.073886</v>
      </c>
      <c r="F1167" s="8">
        <v>4</v>
      </c>
      <c r="G1167" s="8" t="s">
        <v>1551</v>
      </c>
      <c r="H1167" s="8" t="s">
        <v>820</v>
      </c>
      <c r="I1167" s="8" t="s">
        <v>137</v>
      </c>
      <c r="J1167" s="8">
        <v>1823</v>
      </c>
    </row>
    <row r="1168" ht="14.25" spans="1:10">
      <c r="A1168" s="8" t="s">
        <v>820</v>
      </c>
      <c r="B1168" s="8">
        <v>5196</v>
      </c>
      <c r="C1168" s="8" t="str">
        <f t="shared" si="18"/>
        <v>112.18035x32.073886</v>
      </c>
      <c r="D1168" s="8">
        <v>112.18035</v>
      </c>
      <c r="E1168" s="8">
        <v>32.073886</v>
      </c>
      <c r="F1168" s="8">
        <v>3</v>
      </c>
      <c r="G1168" s="8" t="s">
        <v>1577</v>
      </c>
      <c r="H1168" s="8" t="s">
        <v>820</v>
      </c>
      <c r="I1168" s="8" t="s">
        <v>137</v>
      </c>
      <c r="J1168" s="8">
        <v>2032</v>
      </c>
    </row>
    <row r="1169" ht="14.25" spans="1:10">
      <c r="A1169" s="8" t="s">
        <v>820</v>
      </c>
      <c r="B1169" s="8">
        <v>5411</v>
      </c>
      <c r="C1169" s="8" t="str">
        <f t="shared" si="18"/>
        <v>112.18035x32.073886</v>
      </c>
      <c r="D1169" s="8">
        <v>112.18035</v>
      </c>
      <c r="E1169" s="8">
        <v>32.073886</v>
      </c>
      <c r="F1169" s="8">
        <v>2</v>
      </c>
      <c r="G1169" s="8" t="s">
        <v>1553</v>
      </c>
      <c r="H1169" s="8" t="s">
        <v>820</v>
      </c>
      <c r="I1169" s="8" t="s">
        <v>137</v>
      </c>
      <c r="J1169" s="8">
        <v>2150</v>
      </c>
    </row>
    <row r="1170" ht="14.25" spans="1:10">
      <c r="A1170" s="8" t="s">
        <v>820</v>
      </c>
      <c r="B1170" s="8">
        <v>5554</v>
      </c>
      <c r="C1170" s="8" t="str">
        <f t="shared" si="18"/>
        <v>112.18035x32.073886</v>
      </c>
      <c r="D1170" s="8">
        <v>112.18035</v>
      </c>
      <c r="E1170" s="8">
        <v>32.073886</v>
      </c>
      <c r="F1170" s="8">
        <v>2</v>
      </c>
      <c r="G1170" s="8" t="s">
        <v>1578</v>
      </c>
      <c r="H1170" s="8" t="s">
        <v>820</v>
      </c>
      <c r="I1170" s="8" t="s">
        <v>137</v>
      </c>
      <c r="J1170" s="8">
        <v>2229</v>
      </c>
    </row>
    <row r="1171" ht="14.25" spans="1:10">
      <c r="A1171" s="8" t="s">
        <v>820</v>
      </c>
      <c r="B1171" s="8">
        <v>5980</v>
      </c>
      <c r="C1171" s="8" t="str">
        <f t="shared" si="18"/>
        <v>112.18035x32.073886</v>
      </c>
      <c r="D1171" s="8">
        <v>112.18035</v>
      </c>
      <c r="E1171" s="8">
        <v>32.073886</v>
      </c>
      <c r="F1171" s="8">
        <v>1</v>
      </c>
      <c r="G1171" s="8" t="s">
        <v>1579</v>
      </c>
      <c r="H1171" s="8" t="s">
        <v>820</v>
      </c>
      <c r="I1171" s="8" t="s">
        <v>137</v>
      </c>
      <c r="J1171" s="8">
        <v>2400</v>
      </c>
    </row>
    <row r="1172" ht="14.25" spans="1:10">
      <c r="A1172" s="8" t="s">
        <v>1041</v>
      </c>
      <c r="B1172" s="8">
        <v>1279</v>
      </c>
      <c r="C1172" s="8" t="str">
        <f t="shared" si="18"/>
        <v>113.747901x34.403467</v>
      </c>
      <c r="D1172" s="8">
        <v>113.747901</v>
      </c>
      <c r="E1172" s="8">
        <v>34.403467</v>
      </c>
      <c r="F1172" s="8">
        <v>1</v>
      </c>
      <c r="G1172" s="8" t="s">
        <v>1574</v>
      </c>
      <c r="H1172" s="8" t="s">
        <v>1041</v>
      </c>
      <c r="I1172" s="8" t="s">
        <v>137</v>
      </c>
      <c r="J1172" s="8">
        <v>502</v>
      </c>
    </row>
    <row r="1173" ht="14.25" spans="1:10">
      <c r="A1173" s="8" t="s">
        <v>1041</v>
      </c>
      <c r="B1173" s="8">
        <v>4539</v>
      </c>
      <c r="C1173" s="8" t="str">
        <f t="shared" si="18"/>
        <v>113.747901x34.403467</v>
      </c>
      <c r="D1173" s="8">
        <v>113.747901</v>
      </c>
      <c r="E1173" s="8">
        <v>34.403467</v>
      </c>
      <c r="F1173" s="8">
        <v>1</v>
      </c>
      <c r="G1173" s="8" t="s">
        <v>1576</v>
      </c>
      <c r="H1173" s="8" t="s">
        <v>1041</v>
      </c>
      <c r="I1173" s="8" t="s">
        <v>137</v>
      </c>
      <c r="J1173" s="8">
        <v>1774</v>
      </c>
    </row>
    <row r="1174" ht="14.25" spans="1:10">
      <c r="A1174" s="8" t="s">
        <v>1041</v>
      </c>
      <c r="B1174" s="8">
        <v>5553</v>
      </c>
      <c r="C1174" s="8" t="str">
        <f t="shared" si="18"/>
        <v>113.747901x34.403467</v>
      </c>
      <c r="D1174" s="8">
        <v>113.747901</v>
      </c>
      <c r="E1174" s="8">
        <v>34.403467</v>
      </c>
      <c r="F1174" s="8">
        <v>1</v>
      </c>
      <c r="G1174" s="8" t="s">
        <v>1578</v>
      </c>
      <c r="H1174" s="8" t="s">
        <v>1041</v>
      </c>
      <c r="I1174" s="8" t="s">
        <v>137</v>
      </c>
      <c r="J1174" s="8">
        <v>2229</v>
      </c>
    </row>
    <row r="1175" ht="14.25" spans="1:10">
      <c r="A1175" s="8" t="s">
        <v>1066</v>
      </c>
      <c r="B1175" s="8">
        <v>269</v>
      </c>
      <c r="C1175" s="8" t="str">
        <f t="shared" si="18"/>
        <v>107.242797x34.36718</v>
      </c>
      <c r="D1175" s="8">
        <v>107.242797</v>
      </c>
      <c r="E1175" s="8">
        <v>34.36718</v>
      </c>
      <c r="F1175" s="8">
        <v>6</v>
      </c>
      <c r="G1175" s="8" t="s">
        <v>1312</v>
      </c>
      <c r="H1175" s="8" t="s">
        <v>1066</v>
      </c>
      <c r="I1175" s="8" t="s">
        <v>544</v>
      </c>
      <c r="J1175" s="8">
        <v>109</v>
      </c>
    </row>
    <row r="1176" ht="14.25" spans="1:10">
      <c r="A1176" s="8" t="s">
        <v>1066</v>
      </c>
      <c r="B1176" s="8">
        <v>1521</v>
      </c>
      <c r="C1176" s="8" t="str">
        <f t="shared" si="18"/>
        <v>107.242797x34.36718</v>
      </c>
      <c r="D1176" s="8">
        <v>107.242797</v>
      </c>
      <c r="E1176" s="8">
        <v>34.36718</v>
      </c>
      <c r="F1176" s="8">
        <v>2</v>
      </c>
      <c r="G1176" s="8" t="s">
        <v>1585</v>
      </c>
      <c r="H1176" s="8" t="s">
        <v>1066</v>
      </c>
      <c r="I1176" s="8" t="s">
        <v>544</v>
      </c>
      <c r="J1176" s="8">
        <v>613</v>
      </c>
    </row>
    <row r="1177" ht="14.25" spans="1:10">
      <c r="A1177" s="8" t="s">
        <v>792</v>
      </c>
      <c r="B1177" s="8">
        <v>4694</v>
      </c>
      <c r="C1177" s="8" t="str">
        <f t="shared" si="18"/>
        <v>112.538818x32.995918</v>
      </c>
      <c r="D1177" s="8">
        <v>112.538818</v>
      </c>
      <c r="E1177" s="8">
        <v>32.995918</v>
      </c>
      <c r="F1177" s="8">
        <v>10</v>
      </c>
      <c r="G1177" s="8" t="s">
        <v>1551</v>
      </c>
      <c r="H1177" s="8" t="s">
        <v>792</v>
      </c>
      <c r="I1177" s="8" t="s">
        <v>544</v>
      </c>
      <c r="J1177" s="8">
        <v>1823</v>
      </c>
    </row>
    <row r="1178" ht="14.25" spans="1:10">
      <c r="A1178" s="8" t="s">
        <v>1479</v>
      </c>
      <c r="B1178" s="8">
        <v>4696</v>
      </c>
      <c r="C1178" s="8" t="str">
        <f t="shared" si="18"/>
        <v>112.953282x29.381386</v>
      </c>
      <c r="D1178" s="8">
        <v>112.953282</v>
      </c>
      <c r="E1178" s="8">
        <v>29.381386</v>
      </c>
      <c r="F1178" s="8">
        <v>12</v>
      </c>
      <c r="G1178" s="8" t="s">
        <v>1551</v>
      </c>
      <c r="H1178" s="8" t="s">
        <v>1479</v>
      </c>
      <c r="I1178" s="8" t="s">
        <v>544</v>
      </c>
      <c r="J1178" s="8">
        <v>1823</v>
      </c>
    </row>
    <row r="1179" ht="14.25" spans="1:10">
      <c r="A1179" s="8" t="s">
        <v>1479</v>
      </c>
      <c r="B1179" s="8">
        <v>5416</v>
      </c>
      <c r="C1179" s="8" t="str">
        <f t="shared" si="18"/>
        <v>112.953282x29.381386</v>
      </c>
      <c r="D1179" s="8">
        <v>112.953282</v>
      </c>
      <c r="E1179" s="8">
        <v>29.381386</v>
      </c>
      <c r="F1179" s="8">
        <v>7</v>
      </c>
      <c r="G1179" s="8" t="s">
        <v>1553</v>
      </c>
      <c r="H1179" s="8" t="s">
        <v>1479</v>
      </c>
      <c r="I1179" s="8" t="s">
        <v>544</v>
      </c>
      <c r="J1179" s="8">
        <v>2150</v>
      </c>
    </row>
    <row r="1180" ht="14.25" spans="1:10">
      <c r="A1180" s="8" t="s">
        <v>973</v>
      </c>
      <c r="B1180" s="8">
        <v>4687</v>
      </c>
      <c r="C1180" s="8" t="str">
        <f t="shared" si="18"/>
        <v>113.249349x35.222224</v>
      </c>
      <c r="D1180" s="8">
        <v>113.249349</v>
      </c>
      <c r="E1180" s="8">
        <v>35.222224</v>
      </c>
      <c r="F1180" s="8">
        <v>3</v>
      </c>
      <c r="G1180" s="8" t="s">
        <v>1551</v>
      </c>
      <c r="H1180" s="8" t="s">
        <v>973</v>
      </c>
      <c r="I1180" s="8" t="s">
        <v>544</v>
      </c>
      <c r="J1180" s="8">
        <v>1823</v>
      </c>
    </row>
    <row r="1181" ht="14.25" spans="1:10">
      <c r="A1181" s="8" t="s">
        <v>973</v>
      </c>
      <c r="B1181" s="8">
        <v>5414</v>
      </c>
      <c r="C1181" s="8" t="str">
        <f t="shared" si="18"/>
        <v>113.249349x35.222224</v>
      </c>
      <c r="D1181" s="8">
        <v>113.249349</v>
      </c>
      <c r="E1181" s="8">
        <v>35.222224</v>
      </c>
      <c r="F1181" s="8">
        <v>5</v>
      </c>
      <c r="G1181" s="8" t="s">
        <v>1553</v>
      </c>
      <c r="H1181" s="8" t="s">
        <v>973</v>
      </c>
      <c r="I1181" s="8" t="s">
        <v>544</v>
      </c>
      <c r="J1181" s="8">
        <v>2150</v>
      </c>
    </row>
    <row r="1182" ht="14.25" spans="1:10">
      <c r="A1182" s="8" t="s">
        <v>1041</v>
      </c>
      <c r="B1182" s="8">
        <v>2705</v>
      </c>
      <c r="C1182" s="8" t="str">
        <f t="shared" si="18"/>
        <v>113.747901x34.403467</v>
      </c>
      <c r="D1182" s="8">
        <v>113.747901</v>
      </c>
      <c r="E1182" s="8">
        <v>34.403467</v>
      </c>
      <c r="F1182" s="8">
        <v>3</v>
      </c>
      <c r="G1182" s="8" t="s">
        <v>1556</v>
      </c>
      <c r="H1182" s="8" t="s">
        <v>1041</v>
      </c>
      <c r="I1182" s="8" t="s">
        <v>544</v>
      </c>
      <c r="J1182" s="8">
        <v>1069</v>
      </c>
    </row>
    <row r="1183" ht="14.25" spans="1:10">
      <c r="A1183" s="8" t="s">
        <v>1041</v>
      </c>
      <c r="B1183" s="8">
        <v>4689</v>
      </c>
      <c r="C1183" s="8" t="str">
        <f t="shared" si="18"/>
        <v>113.747901x34.403467</v>
      </c>
      <c r="D1183" s="8">
        <v>113.747901</v>
      </c>
      <c r="E1183" s="8">
        <v>34.403467</v>
      </c>
      <c r="F1183" s="8">
        <v>5</v>
      </c>
      <c r="G1183" s="8" t="s">
        <v>1551</v>
      </c>
      <c r="H1183" s="8" t="s">
        <v>1041</v>
      </c>
      <c r="I1183" s="8" t="s">
        <v>544</v>
      </c>
      <c r="J1183" s="8">
        <v>1823</v>
      </c>
    </row>
    <row r="1184" ht="14.25" spans="1:10">
      <c r="A1184" s="8" t="s">
        <v>1041</v>
      </c>
      <c r="B1184" s="8">
        <v>5183</v>
      </c>
      <c r="C1184" s="8" t="str">
        <f t="shared" si="18"/>
        <v>113.747901x34.403467</v>
      </c>
      <c r="D1184" s="8">
        <v>113.747901</v>
      </c>
      <c r="E1184" s="8">
        <v>34.403467</v>
      </c>
      <c r="F1184" s="8">
        <v>5</v>
      </c>
      <c r="G1184" s="8" t="s">
        <v>1557</v>
      </c>
      <c r="H1184" s="8" t="s">
        <v>1041</v>
      </c>
      <c r="I1184" s="8" t="s">
        <v>544</v>
      </c>
      <c r="J1184" s="8">
        <v>2022</v>
      </c>
    </row>
    <row r="1185" ht="14.25" spans="1:10">
      <c r="A1185" s="8" t="s">
        <v>1041</v>
      </c>
      <c r="B1185" s="8">
        <v>5203</v>
      </c>
      <c r="C1185" s="8" t="str">
        <f t="shared" si="18"/>
        <v>113.747901x34.403467</v>
      </c>
      <c r="D1185" s="8">
        <v>113.747901</v>
      </c>
      <c r="E1185" s="8">
        <v>34.403467</v>
      </c>
      <c r="F1185" s="8">
        <v>1</v>
      </c>
      <c r="G1185" s="8" t="s">
        <v>1586</v>
      </c>
      <c r="H1185" s="8" t="s">
        <v>1041</v>
      </c>
      <c r="I1185" s="8" t="s">
        <v>544</v>
      </c>
      <c r="J1185" s="8">
        <v>2035</v>
      </c>
    </row>
    <row r="1186" ht="14.25" spans="1:10">
      <c r="A1186" s="8" t="s">
        <v>1041</v>
      </c>
      <c r="B1186" s="8">
        <v>5415</v>
      </c>
      <c r="C1186" s="8" t="str">
        <f t="shared" si="18"/>
        <v>113.747901x34.403467</v>
      </c>
      <c r="D1186" s="8">
        <v>113.747901</v>
      </c>
      <c r="E1186" s="8">
        <v>34.403467</v>
      </c>
      <c r="F1186" s="8">
        <v>6</v>
      </c>
      <c r="G1186" s="8" t="s">
        <v>1553</v>
      </c>
      <c r="H1186" s="8" t="s">
        <v>1041</v>
      </c>
      <c r="I1186" s="8" t="s">
        <v>544</v>
      </c>
      <c r="J1186" s="8">
        <v>2150</v>
      </c>
    </row>
    <row r="1187" ht="14.25" spans="1:10">
      <c r="A1187" s="8" t="s">
        <v>1041</v>
      </c>
      <c r="B1187" s="8">
        <v>5952</v>
      </c>
      <c r="C1187" s="8" t="str">
        <f t="shared" si="18"/>
        <v>113.747901x34.403467</v>
      </c>
      <c r="D1187" s="8">
        <v>113.747901</v>
      </c>
      <c r="E1187" s="8">
        <v>34.403467</v>
      </c>
      <c r="F1187" s="8">
        <v>2</v>
      </c>
      <c r="G1187" s="8" t="s">
        <v>1587</v>
      </c>
      <c r="H1187" s="8" t="s">
        <v>1041</v>
      </c>
      <c r="I1187" s="8" t="s">
        <v>544</v>
      </c>
      <c r="J1187" s="8">
        <v>2390</v>
      </c>
    </row>
    <row r="1188" ht="14.25" spans="1:10">
      <c r="A1188" s="8" t="s">
        <v>85</v>
      </c>
      <c r="B1188" s="8">
        <v>140</v>
      </c>
      <c r="C1188" s="8" t="str">
        <f t="shared" si="18"/>
        <v>115.417654x35.206541</v>
      </c>
      <c r="D1188" s="8">
        <v>115.417654</v>
      </c>
      <c r="E1188" s="8">
        <v>35.206541</v>
      </c>
      <c r="F1188" s="8">
        <v>2</v>
      </c>
      <c r="G1188" s="8" t="s">
        <v>1588</v>
      </c>
      <c r="H1188" s="8" t="s">
        <v>85</v>
      </c>
      <c r="I1188" s="8" t="s">
        <v>544</v>
      </c>
      <c r="J1188" s="8">
        <v>56</v>
      </c>
    </row>
    <row r="1189" ht="14.25" spans="1:10">
      <c r="A1189" s="8" t="s">
        <v>85</v>
      </c>
      <c r="B1189" s="8">
        <v>744</v>
      </c>
      <c r="C1189" s="8" t="str">
        <f t="shared" si="18"/>
        <v>115.417654x35.206541</v>
      </c>
      <c r="D1189" s="8">
        <v>115.417654</v>
      </c>
      <c r="E1189" s="8">
        <v>35.206541</v>
      </c>
      <c r="F1189" s="8">
        <v>1</v>
      </c>
      <c r="G1189" s="8" t="s">
        <v>1589</v>
      </c>
      <c r="H1189" s="8" t="s">
        <v>85</v>
      </c>
      <c r="I1189" s="8" t="s">
        <v>544</v>
      </c>
      <c r="J1189" s="8">
        <v>285</v>
      </c>
    </row>
    <row r="1190" ht="14.25" spans="1:10">
      <c r="A1190" s="8" t="s">
        <v>85</v>
      </c>
      <c r="B1190" s="8">
        <v>877</v>
      </c>
      <c r="C1190" s="8" t="str">
        <f t="shared" si="18"/>
        <v>115.417654x35.206541</v>
      </c>
      <c r="D1190" s="8">
        <v>115.417654</v>
      </c>
      <c r="E1190" s="8">
        <v>35.206541</v>
      </c>
      <c r="F1190" s="8">
        <v>4</v>
      </c>
      <c r="G1190" s="8" t="s">
        <v>1590</v>
      </c>
      <c r="H1190" s="8" t="s">
        <v>85</v>
      </c>
      <c r="I1190" s="8" t="s">
        <v>544</v>
      </c>
      <c r="J1190" s="8">
        <v>320</v>
      </c>
    </row>
    <row r="1191" ht="14.25" spans="1:10">
      <c r="A1191" s="8" t="s">
        <v>85</v>
      </c>
      <c r="B1191" s="8">
        <v>1274</v>
      </c>
      <c r="C1191" s="8" t="str">
        <f t="shared" si="18"/>
        <v>115.417654x35.206541</v>
      </c>
      <c r="D1191" s="8">
        <v>115.417654</v>
      </c>
      <c r="E1191" s="8">
        <v>35.206541</v>
      </c>
      <c r="F1191" s="8">
        <v>1</v>
      </c>
      <c r="G1191" s="8" t="s">
        <v>1591</v>
      </c>
      <c r="H1191" s="8" t="s">
        <v>85</v>
      </c>
      <c r="I1191" s="8" t="s">
        <v>544</v>
      </c>
      <c r="J1191" s="8">
        <v>499</v>
      </c>
    </row>
    <row r="1192" ht="14.25" spans="1:10">
      <c r="A1192" s="8" t="s">
        <v>7</v>
      </c>
      <c r="B1192" s="8">
        <v>270</v>
      </c>
      <c r="C1192" s="8" t="str">
        <f t="shared" si="18"/>
        <v>115.657049x34.397873</v>
      </c>
      <c r="D1192" s="8">
        <v>115.657049</v>
      </c>
      <c r="E1192" s="8">
        <v>34.397873</v>
      </c>
      <c r="F1192" s="8">
        <v>7</v>
      </c>
      <c r="G1192" s="8" t="s">
        <v>1312</v>
      </c>
      <c r="H1192" s="8" t="s">
        <v>7</v>
      </c>
      <c r="I1192" s="8" t="s">
        <v>544</v>
      </c>
      <c r="J1192" s="8">
        <v>109</v>
      </c>
    </row>
    <row r="1193" ht="14.25" spans="1:10">
      <c r="A1193" s="8" t="s">
        <v>7</v>
      </c>
      <c r="B1193" s="8">
        <v>1520</v>
      </c>
      <c r="C1193" s="8" t="str">
        <f t="shared" si="18"/>
        <v>115.657049x34.397873</v>
      </c>
      <c r="D1193" s="8">
        <v>115.657049</v>
      </c>
      <c r="E1193" s="8">
        <v>34.397873</v>
      </c>
      <c r="F1193" s="8">
        <v>1</v>
      </c>
      <c r="G1193" s="8" t="s">
        <v>1585</v>
      </c>
      <c r="H1193" s="8" t="s">
        <v>7</v>
      </c>
      <c r="I1193" s="8" t="s">
        <v>544</v>
      </c>
      <c r="J1193" s="8">
        <v>613</v>
      </c>
    </row>
    <row r="1194" ht="14.25" spans="1:10">
      <c r="A1194" s="8" t="s">
        <v>7</v>
      </c>
      <c r="B1194" s="8">
        <v>5025</v>
      </c>
      <c r="C1194" s="8" t="str">
        <f t="shared" si="18"/>
        <v>115.657049x34.397873</v>
      </c>
      <c r="D1194" s="8">
        <v>115.657049</v>
      </c>
      <c r="E1194" s="8">
        <v>34.397873</v>
      </c>
      <c r="F1194" s="8">
        <v>20</v>
      </c>
      <c r="G1194" s="8" t="s">
        <v>1311</v>
      </c>
      <c r="H1194" s="8" t="s">
        <v>7</v>
      </c>
      <c r="I1194" s="8" t="s">
        <v>544</v>
      </c>
      <c r="J1194" s="8">
        <v>1966</v>
      </c>
    </row>
    <row r="1195" ht="14.25" spans="1:10">
      <c r="A1195" s="8" t="s">
        <v>850</v>
      </c>
      <c r="B1195" s="8">
        <v>2703</v>
      </c>
      <c r="C1195" s="8" t="str">
        <f t="shared" si="18"/>
        <v>117.06287x35.965517</v>
      </c>
      <c r="D1195" s="8">
        <v>117.06287</v>
      </c>
      <c r="E1195" s="8">
        <v>35.965517</v>
      </c>
      <c r="F1195" s="8">
        <v>1</v>
      </c>
      <c r="G1195" s="8" t="s">
        <v>1556</v>
      </c>
      <c r="H1195" s="8" t="s">
        <v>850</v>
      </c>
      <c r="I1195" s="8" t="s">
        <v>544</v>
      </c>
      <c r="J1195" s="8">
        <v>1069</v>
      </c>
    </row>
    <row r="1196" ht="14.25" spans="1:10">
      <c r="A1196" s="8" t="s">
        <v>850</v>
      </c>
      <c r="B1196" s="8">
        <v>4693</v>
      </c>
      <c r="C1196" s="8" t="str">
        <f t="shared" si="18"/>
        <v>117.06287x35.965517</v>
      </c>
      <c r="D1196" s="8">
        <v>117.06287</v>
      </c>
      <c r="E1196" s="8">
        <v>35.965517</v>
      </c>
      <c r="F1196" s="8">
        <v>9</v>
      </c>
      <c r="G1196" s="8" t="s">
        <v>1551</v>
      </c>
      <c r="H1196" s="8" t="s">
        <v>850</v>
      </c>
      <c r="I1196" s="8" t="s">
        <v>544</v>
      </c>
      <c r="J1196" s="8">
        <v>1823</v>
      </c>
    </row>
    <row r="1197" ht="14.25" spans="1:10">
      <c r="A1197" s="8" t="s">
        <v>850</v>
      </c>
      <c r="B1197" s="8">
        <v>5020</v>
      </c>
      <c r="C1197" s="8" t="str">
        <f t="shared" si="18"/>
        <v>117.06287x35.965517</v>
      </c>
      <c r="D1197" s="8">
        <v>117.06287</v>
      </c>
      <c r="E1197" s="8">
        <v>35.965517</v>
      </c>
      <c r="F1197" s="8">
        <v>15</v>
      </c>
      <c r="G1197" s="8" t="s">
        <v>1311</v>
      </c>
      <c r="H1197" s="8" t="s">
        <v>850</v>
      </c>
      <c r="I1197" s="8" t="s">
        <v>544</v>
      </c>
      <c r="J1197" s="8">
        <v>1966</v>
      </c>
    </row>
    <row r="1198" ht="14.25" spans="1:10">
      <c r="A1198" s="8" t="s">
        <v>850</v>
      </c>
      <c r="B1198" s="8">
        <v>5181</v>
      </c>
      <c r="C1198" s="8" t="str">
        <f t="shared" si="18"/>
        <v>117.06287x35.965517</v>
      </c>
      <c r="D1198" s="8">
        <v>117.06287</v>
      </c>
      <c r="E1198" s="8">
        <v>35.965517</v>
      </c>
      <c r="F1198" s="8">
        <v>3</v>
      </c>
      <c r="G1198" s="8" t="s">
        <v>1557</v>
      </c>
      <c r="H1198" s="8" t="s">
        <v>850</v>
      </c>
      <c r="I1198" s="8" t="s">
        <v>544</v>
      </c>
      <c r="J1198" s="8">
        <v>2022</v>
      </c>
    </row>
    <row r="1199" ht="14.25" spans="1:10">
      <c r="A1199" s="8" t="s">
        <v>850</v>
      </c>
      <c r="B1199" s="8">
        <v>5417</v>
      </c>
      <c r="C1199" s="8" t="str">
        <f t="shared" si="18"/>
        <v>117.06287x35.965517</v>
      </c>
      <c r="D1199" s="8">
        <v>117.06287</v>
      </c>
      <c r="E1199" s="8">
        <v>35.965517</v>
      </c>
      <c r="F1199" s="8">
        <v>8</v>
      </c>
      <c r="G1199" s="8" t="s">
        <v>1553</v>
      </c>
      <c r="H1199" s="8" t="s">
        <v>850</v>
      </c>
      <c r="I1199" s="8" t="s">
        <v>544</v>
      </c>
      <c r="J1199" s="8">
        <v>2150</v>
      </c>
    </row>
    <row r="1200" ht="14.25" spans="1:10">
      <c r="A1200" s="8" t="s">
        <v>821</v>
      </c>
      <c r="B1200" s="8">
        <v>2036</v>
      </c>
      <c r="C1200" s="8" t="str">
        <f t="shared" si="18"/>
        <v>110.700002x34.75783</v>
      </c>
      <c r="D1200" s="8">
        <v>110.700002</v>
      </c>
      <c r="E1200" s="8">
        <v>34.75783</v>
      </c>
      <c r="F1200" s="8">
        <v>4</v>
      </c>
      <c r="G1200" s="8" t="s">
        <v>1580</v>
      </c>
      <c r="H1200" s="8" t="s">
        <v>821</v>
      </c>
      <c r="I1200" s="8" t="s">
        <v>194</v>
      </c>
      <c r="J1200" s="8">
        <v>833</v>
      </c>
    </row>
    <row r="1201" ht="14.25" spans="1:10">
      <c r="A1201" s="8" t="s">
        <v>821</v>
      </c>
      <c r="B1201" s="8">
        <v>2040</v>
      </c>
      <c r="C1201" s="8" t="str">
        <f t="shared" si="18"/>
        <v>110.700002x34.75783</v>
      </c>
      <c r="D1201" s="8">
        <v>110.700002</v>
      </c>
      <c r="E1201" s="8">
        <v>34.75783</v>
      </c>
      <c r="F1201" s="8">
        <v>1</v>
      </c>
      <c r="G1201" s="8" t="s">
        <v>1592</v>
      </c>
      <c r="H1201" s="8" t="s">
        <v>821</v>
      </c>
      <c r="I1201" s="8" t="s">
        <v>194</v>
      </c>
      <c r="J1201" s="8">
        <v>835</v>
      </c>
    </row>
    <row r="1202" ht="14.25" spans="1:10">
      <c r="A1202" s="8" t="s">
        <v>1593</v>
      </c>
      <c r="B1202" s="8">
        <v>2035</v>
      </c>
      <c r="C1202" s="8" t="str">
        <f t="shared" si="18"/>
        <v>110.70144x34.700395</v>
      </c>
      <c r="D1202" s="8">
        <v>110.70144</v>
      </c>
      <c r="E1202" s="8">
        <v>34.700395</v>
      </c>
      <c r="F1202" s="8">
        <v>3</v>
      </c>
      <c r="G1202" s="8" t="s">
        <v>1580</v>
      </c>
      <c r="H1202" s="8" t="s">
        <v>1593</v>
      </c>
      <c r="I1202" s="8" t="s">
        <v>194</v>
      </c>
      <c r="J1202" s="8">
        <v>833</v>
      </c>
    </row>
    <row r="1203" ht="14.25" spans="1:10">
      <c r="A1203" s="8" t="s">
        <v>1281</v>
      </c>
      <c r="B1203" s="8">
        <v>1827</v>
      </c>
      <c r="C1203" s="8" t="str">
        <f t="shared" si="18"/>
        <v>111.2515x36.02321</v>
      </c>
      <c r="D1203" s="8">
        <v>111.2515</v>
      </c>
      <c r="E1203" s="8">
        <v>36.02321</v>
      </c>
      <c r="F1203" s="8">
        <v>5</v>
      </c>
      <c r="G1203" s="8" t="s">
        <v>1570</v>
      </c>
      <c r="H1203" s="8" t="s">
        <v>1281</v>
      </c>
      <c r="I1203" s="8" t="s">
        <v>194</v>
      </c>
      <c r="J1203" s="8">
        <v>742</v>
      </c>
    </row>
    <row r="1204" ht="14.25" spans="1:10">
      <c r="A1204" s="8" t="s">
        <v>1281</v>
      </c>
      <c r="B1204" s="8">
        <v>3263</v>
      </c>
      <c r="C1204" s="8" t="str">
        <f t="shared" si="18"/>
        <v>111.2515x36.02321</v>
      </c>
      <c r="D1204" s="8">
        <v>111.2515</v>
      </c>
      <c r="E1204" s="8">
        <v>36.02321</v>
      </c>
      <c r="F1204" s="8">
        <v>1</v>
      </c>
      <c r="G1204" s="8" t="s">
        <v>1594</v>
      </c>
      <c r="H1204" s="8" t="s">
        <v>1281</v>
      </c>
      <c r="I1204" s="8" t="s">
        <v>194</v>
      </c>
      <c r="J1204" s="8">
        <v>1246</v>
      </c>
    </row>
    <row r="1205" ht="14.25" spans="1:10">
      <c r="A1205" s="8" t="s">
        <v>1281</v>
      </c>
      <c r="B1205" s="8">
        <v>4321</v>
      </c>
      <c r="C1205" s="8" t="str">
        <f t="shared" si="18"/>
        <v>111.2515x36.02321</v>
      </c>
      <c r="D1205" s="8">
        <v>111.2515</v>
      </c>
      <c r="E1205" s="8">
        <v>36.02321</v>
      </c>
      <c r="F1205" s="8">
        <v>8</v>
      </c>
      <c r="G1205" s="8" t="s">
        <v>1595</v>
      </c>
      <c r="H1205" s="8" t="s">
        <v>1281</v>
      </c>
      <c r="I1205" s="8" t="s">
        <v>194</v>
      </c>
      <c r="J1205" s="8">
        <v>1647</v>
      </c>
    </row>
    <row r="1206" ht="14.25" spans="1:10">
      <c r="A1206" s="8" t="s">
        <v>1281</v>
      </c>
      <c r="B1206" s="8">
        <v>5561</v>
      </c>
      <c r="C1206" s="8" t="str">
        <f t="shared" si="18"/>
        <v>111.2515x36.02321</v>
      </c>
      <c r="D1206" s="8">
        <v>111.2515</v>
      </c>
      <c r="E1206" s="8">
        <v>36.02321</v>
      </c>
      <c r="F1206" s="8">
        <v>2</v>
      </c>
      <c r="G1206" s="8" t="s">
        <v>1596</v>
      </c>
      <c r="H1206" s="8" t="s">
        <v>1281</v>
      </c>
      <c r="I1206" s="8" t="s">
        <v>194</v>
      </c>
      <c r="J1206" s="8">
        <v>2231</v>
      </c>
    </row>
    <row r="1207" ht="14.25" spans="1:10">
      <c r="A1207" s="8" t="s">
        <v>920</v>
      </c>
      <c r="B1207" s="8">
        <v>5057</v>
      </c>
      <c r="C1207" s="8" t="str">
        <f t="shared" si="18"/>
        <v>114.67391x35.207157</v>
      </c>
      <c r="D1207" s="8">
        <v>114.67391</v>
      </c>
      <c r="E1207" s="8">
        <v>35.207157</v>
      </c>
      <c r="F1207" s="8">
        <v>6</v>
      </c>
      <c r="G1207" s="8" t="s">
        <v>1100</v>
      </c>
      <c r="H1207" s="8" t="s">
        <v>920</v>
      </c>
      <c r="I1207" s="8" t="s">
        <v>194</v>
      </c>
      <c r="J1207" s="8">
        <v>1980</v>
      </c>
    </row>
    <row r="1208" ht="14.25" spans="1:10">
      <c r="A1208" s="8" t="s">
        <v>920</v>
      </c>
      <c r="B1208" s="8">
        <v>5485</v>
      </c>
      <c r="C1208" s="8" t="str">
        <f t="shared" si="18"/>
        <v>114.67391x35.207157</v>
      </c>
      <c r="D1208" s="8">
        <v>114.67391</v>
      </c>
      <c r="E1208" s="8">
        <v>35.207157</v>
      </c>
      <c r="F1208" s="8">
        <v>8</v>
      </c>
      <c r="G1208" s="8" t="s">
        <v>1385</v>
      </c>
      <c r="H1208" s="8" t="s">
        <v>920</v>
      </c>
      <c r="I1208" s="8" t="s">
        <v>194</v>
      </c>
      <c r="J1208" s="8">
        <v>2183</v>
      </c>
    </row>
    <row r="1209" ht="14.25" spans="1:10">
      <c r="A1209" s="8" t="s">
        <v>85</v>
      </c>
      <c r="B1209" s="8">
        <v>1824</v>
      </c>
      <c r="C1209" s="8" t="str">
        <f t="shared" si="18"/>
        <v>115.417654x35.206541</v>
      </c>
      <c r="D1209" s="8">
        <v>115.417654</v>
      </c>
      <c r="E1209" s="8">
        <v>35.206541</v>
      </c>
      <c r="F1209" s="8">
        <v>2</v>
      </c>
      <c r="G1209" s="8" t="s">
        <v>1570</v>
      </c>
      <c r="H1209" s="8" t="s">
        <v>85</v>
      </c>
      <c r="I1209" s="8" t="s">
        <v>194</v>
      </c>
      <c r="J1209" s="8">
        <v>742</v>
      </c>
    </row>
    <row r="1210" ht="14.25" spans="1:10">
      <c r="A1210" s="8" t="s">
        <v>85</v>
      </c>
      <c r="B1210" s="8">
        <v>5562</v>
      </c>
      <c r="C1210" s="8" t="str">
        <f t="shared" si="18"/>
        <v>115.417654x35.206541</v>
      </c>
      <c r="D1210" s="8">
        <v>115.417654</v>
      </c>
      <c r="E1210" s="8">
        <v>35.206541</v>
      </c>
      <c r="F1210" s="8">
        <v>3</v>
      </c>
      <c r="G1210" s="8" t="s">
        <v>1596</v>
      </c>
      <c r="H1210" s="8" t="s">
        <v>85</v>
      </c>
      <c r="I1210" s="8" t="s">
        <v>194</v>
      </c>
      <c r="J1210" s="8">
        <v>2231</v>
      </c>
    </row>
    <row r="1211" ht="14.25" spans="1:10">
      <c r="A1211" s="8" t="s">
        <v>789</v>
      </c>
      <c r="B1211" s="8">
        <v>2055</v>
      </c>
      <c r="C1211" s="8" t="str">
        <f t="shared" si="18"/>
        <v>115.513392x35.858292</v>
      </c>
      <c r="D1211" s="8">
        <v>115.513392</v>
      </c>
      <c r="E1211" s="8">
        <v>35.858292</v>
      </c>
      <c r="F1211" s="8">
        <v>3</v>
      </c>
      <c r="G1211" s="8" t="s">
        <v>1567</v>
      </c>
      <c r="H1211" s="8" t="s">
        <v>789</v>
      </c>
      <c r="I1211" s="8" t="s">
        <v>194</v>
      </c>
      <c r="J1211" s="8">
        <v>844</v>
      </c>
    </row>
    <row r="1212" ht="14.25" spans="1:10">
      <c r="A1212" s="8" t="s">
        <v>932</v>
      </c>
      <c r="B1212" s="8">
        <v>2813</v>
      </c>
      <c r="C1212" s="8" t="str">
        <f t="shared" si="18"/>
        <v>116.608112x36.036996</v>
      </c>
      <c r="D1212" s="8">
        <v>116.608112</v>
      </c>
      <c r="E1212" s="8">
        <v>36.036996</v>
      </c>
      <c r="F1212" s="8">
        <v>3</v>
      </c>
      <c r="G1212" s="8" t="s">
        <v>1597</v>
      </c>
      <c r="H1212" s="8" t="s">
        <v>932</v>
      </c>
      <c r="I1212" s="8" t="s">
        <v>194</v>
      </c>
      <c r="J1212" s="8">
        <v>1114</v>
      </c>
    </row>
    <row r="1213" ht="14.25" spans="1:10">
      <c r="A1213" s="8" t="s">
        <v>932</v>
      </c>
      <c r="B1213" s="8">
        <v>5058</v>
      </c>
      <c r="C1213" s="8" t="str">
        <f t="shared" si="18"/>
        <v>116.608112x36.036996</v>
      </c>
      <c r="D1213" s="8">
        <v>116.608112</v>
      </c>
      <c r="E1213" s="8">
        <v>36.036996</v>
      </c>
      <c r="F1213" s="8">
        <v>7</v>
      </c>
      <c r="G1213" s="8" t="s">
        <v>1100</v>
      </c>
      <c r="H1213" s="8" t="s">
        <v>932</v>
      </c>
      <c r="I1213" s="8" t="s">
        <v>194</v>
      </c>
      <c r="J1213" s="8">
        <v>1980</v>
      </c>
    </row>
    <row r="1214" ht="14.25" spans="1:10">
      <c r="A1214" s="8" t="s">
        <v>961</v>
      </c>
      <c r="B1214" s="8">
        <v>4319</v>
      </c>
      <c r="C1214" s="8" t="str">
        <f t="shared" si="18"/>
        <v>117.929209x35.247661</v>
      </c>
      <c r="D1214" s="8">
        <v>117.929209</v>
      </c>
      <c r="E1214" s="8">
        <v>35.247661</v>
      </c>
      <c r="F1214" s="8">
        <v>6</v>
      </c>
      <c r="G1214" s="8" t="s">
        <v>1595</v>
      </c>
      <c r="H1214" s="8" t="s">
        <v>961</v>
      </c>
      <c r="I1214" s="8" t="s">
        <v>194</v>
      </c>
      <c r="J1214" s="8">
        <v>1647</v>
      </c>
    </row>
    <row r="1215" ht="14.25" spans="1:10">
      <c r="A1215" s="8" t="s">
        <v>961</v>
      </c>
      <c r="B1215" s="8">
        <v>5560</v>
      </c>
      <c r="C1215" s="8" t="str">
        <f t="shared" si="18"/>
        <v>117.929209x35.247661</v>
      </c>
      <c r="D1215" s="8">
        <v>117.929209</v>
      </c>
      <c r="E1215" s="8">
        <v>35.247661</v>
      </c>
      <c r="F1215" s="8">
        <v>1</v>
      </c>
      <c r="G1215" s="8" t="s">
        <v>1596</v>
      </c>
      <c r="H1215" s="8" t="s">
        <v>961</v>
      </c>
      <c r="I1215" s="8" t="s">
        <v>194</v>
      </c>
      <c r="J1215" s="8">
        <v>2231</v>
      </c>
    </row>
    <row r="1216" ht="14.25" spans="1:10">
      <c r="A1216" s="8" t="s">
        <v>1066</v>
      </c>
      <c r="B1216" s="8">
        <v>3567</v>
      </c>
      <c r="C1216" s="8" t="str">
        <f t="shared" si="18"/>
        <v>107.242797x34.36718</v>
      </c>
      <c r="D1216" s="8">
        <v>107.242797</v>
      </c>
      <c r="E1216" s="8">
        <v>34.36718</v>
      </c>
      <c r="F1216" s="8">
        <v>1</v>
      </c>
      <c r="G1216" s="8" t="s">
        <v>1598</v>
      </c>
      <c r="H1216" s="8" t="s">
        <v>1066</v>
      </c>
      <c r="I1216" s="8" t="s">
        <v>248</v>
      </c>
      <c r="J1216" s="8">
        <v>1346</v>
      </c>
    </row>
    <row r="1217" ht="14.25" spans="1:10">
      <c r="A1217" s="8" t="s">
        <v>1066</v>
      </c>
      <c r="B1217" s="8">
        <v>5091</v>
      </c>
      <c r="C1217" s="8" t="str">
        <f t="shared" si="18"/>
        <v>107.242797x34.36718</v>
      </c>
      <c r="D1217" s="8">
        <v>107.242797</v>
      </c>
      <c r="E1217" s="8">
        <v>34.36718</v>
      </c>
      <c r="F1217" s="8">
        <v>6</v>
      </c>
      <c r="G1217" s="8" t="s">
        <v>1599</v>
      </c>
      <c r="H1217" s="8" t="s">
        <v>1066</v>
      </c>
      <c r="I1217" s="8" t="s">
        <v>248</v>
      </c>
      <c r="J1217" s="8">
        <v>1989</v>
      </c>
    </row>
    <row r="1218" ht="14.25" spans="1:10">
      <c r="A1218" s="8" t="s">
        <v>1487</v>
      </c>
      <c r="B1218" s="8">
        <v>584</v>
      </c>
      <c r="C1218" s="8" t="str">
        <f t="shared" ref="C1218:C1281" si="19">CONCATENATE(D1218,"x",E1218)</f>
        <v>114.070926x35.40619</v>
      </c>
      <c r="D1218" s="8">
        <v>114.070926</v>
      </c>
      <c r="E1218" s="8">
        <v>35.40619</v>
      </c>
      <c r="F1218" s="8">
        <v>1</v>
      </c>
      <c r="G1218" s="8" t="s">
        <v>1600</v>
      </c>
      <c r="H1218" s="8" t="s">
        <v>1487</v>
      </c>
      <c r="I1218" s="8" t="s">
        <v>248</v>
      </c>
      <c r="J1218" s="8">
        <v>220</v>
      </c>
    </row>
    <row r="1219" ht="14.25" spans="1:10">
      <c r="A1219" s="8" t="s">
        <v>1487</v>
      </c>
      <c r="B1219" s="8">
        <v>2227</v>
      </c>
      <c r="C1219" s="8" t="str">
        <f t="shared" si="19"/>
        <v>114.070926x35.40619</v>
      </c>
      <c r="D1219" s="8">
        <v>114.070926</v>
      </c>
      <c r="E1219" s="8">
        <v>35.40619</v>
      </c>
      <c r="F1219" s="8">
        <v>1</v>
      </c>
      <c r="G1219" s="8" t="s">
        <v>1601</v>
      </c>
      <c r="H1219" s="8" t="s">
        <v>1487</v>
      </c>
      <c r="I1219" s="8" t="s">
        <v>248</v>
      </c>
      <c r="J1219" s="8">
        <v>906</v>
      </c>
    </row>
    <row r="1220" ht="14.25" spans="1:10">
      <c r="A1220" s="8" t="s">
        <v>1487</v>
      </c>
      <c r="B1220" s="8">
        <v>2758</v>
      </c>
      <c r="C1220" s="8" t="str">
        <f t="shared" si="19"/>
        <v>114.070926x35.40619</v>
      </c>
      <c r="D1220" s="8">
        <v>114.070926</v>
      </c>
      <c r="E1220" s="8">
        <v>35.40619</v>
      </c>
      <c r="F1220" s="8">
        <v>1</v>
      </c>
      <c r="G1220" s="8" t="s">
        <v>1602</v>
      </c>
      <c r="H1220" s="8" t="s">
        <v>1487</v>
      </c>
      <c r="I1220" s="8" t="s">
        <v>248</v>
      </c>
      <c r="J1220" s="8">
        <v>1087</v>
      </c>
    </row>
    <row r="1221" ht="14.25" spans="1:10">
      <c r="A1221" s="8" t="s">
        <v>1487</v>
      </c>
      <c r="B1221" s="8">
        <v>3568</v>
      </c>
      <c r="C1221" s="8" t="str">
        <f t="shared" si="19"/>
        <v>114.070926x35.40619</v>
      </c>
      <c r="D1221" s="8">
        <v>114.070926</v>
      </c>
      <c r="E1221" s="8">
        <v>35.40619</v>
      </c>
      <c r="F1221" s="8">
        <v>2</v>
      </c>
      <c r="G1221" s="8" t="s">
        <v>1598</v>
      </c>
      <c r="H1221" s="8" t="s">
        <v>1487</v>
      </c>
      <c r="I1221" s="8" t="s">
        <v>248</v>
      </c>
      <c r="J1221" s="8">
        <v>1346</v>
      </c>
    </row>
    <row r="1222" ht="14.25" spans="1:10">
      <c r="A1222" s="8" t="s">
        <v>857</v>
      </c>
      <c r="B1222" s="8">
        <v>5065</v>
      </c>
      <c r="C1222" s="8" t="str">
        <f t="shared" si="19"/>
        <v>115.129526x34.42954</v>
      </c>
      <c r="D1222" s="8">
        <v>115.129526</v>
      </c>
      <c r="E1222" s="8">
        <v>34.42954</v>
      </c>
      <c r="F1222" s="8">
        <v>1</v>
      </c>
      <c r="G1222" s="8" t="s">
        <v>1603</v>
      </c>
      <c r="H1222" s="8" t="s">
        <v>857</v>
      </c>
      <c r="I1222" s="8" t="s">
        <v>248</v>
      </c>
      <c r="J1222" s="8">
        <v>1981</v>
      </c>
    </row>
    <row r="1223" ht="14.25" spans="1:10">
      <c r="A1223" s="8" t="s">
        <v>210</v>
      </c>
      <c r="B1223" s="8">
        <v>3580</v>
      </c>
      <c r="C1223" s="8" t="str">
        <f t="shared" si="19"/>
        <v>117.273915x37.036724</v>
      </c>
      <c r="D1223" s="8">
        <v>117.273915</v>
      </c>
      <c r="E1223" s="8">
        <v>37.036724</v>
      </c>
      <c r="F1223" s="8">
        <v>10</v>
      </c>
      <c r="G1223" s="8" t="s">
        <v>1564</v>
      </c>
      <c r="H1223" s="8" t="s">
        <v>210</v>
      </c>
      <c r="I1223" s="8" t="s">
        <v>209</v>
      </c>
      <c r="J1223" s="8">
        <v>1349</v>
      </c>
    </row>
    <row r="1224" ht="14.25" spans="1:10">
      <c r="A1224" s="8" t="s">
        <v>210</v>
      </c>
      <c r="B1224" s="8">
        <v>4534</v>
      </c>
      <c r="C1224" s="8" t="str">
        <f t="shared" si="19"/>
        <v>117.273915x37.036724</v>
      </c>
      <c r="D1224" s="8">
        <v>117.273915</v>
      </c>
      <c r="E1224" s="8">
        <v>37.036724</v>
      </c>
      <c r="F1224" s="8">
        <v>3</v>
      </c>
      <c r="G1224" s="8" t="s">
        <v>1604</v>
      </c>
      <c r="H1224" s="8" t="s">
        <v>210</v>
      </c>
      <c r="I1224" s="8" t="s">
        <v>209</v>
      </c>
      <c r="J1224" s="8">
        <v>1767</v>
      </c>
    </row>
    <row r="1225" ht="14.25" spans="1:10">
      <c r="A1225" s="8" t="s">
        <v>167</v>
      </c>
      <c r="B1225" s="8">
        <v>932</v>
      </c>
      <c r="C1225" s="8" t="str">
        <f t="shared" si="19"/>
        <v>111.025941x34.726745</v>
      </c>
      <c r="D1225" s="8">
        <v>111.025941</v>
      </c>
      <c r="E1225" s="8">
        <v>34.726745</v>
      </c>
      <c r="F1225" s="8">
        <v>2</v>
      </c>
      <c r="G1225" s="8" t="s">
        <v>1605</v>
      </c>
      <c r="H1225" s="8" t="s">
        <v>167</v>
      </c>
      <c r="I1225" s="8" t="s">
        <v>166</v>
      </c>
      <c r="J1225" s="8">
        <v>332</v>
      </c>
    </row>
    <row r="1226" ht="14.25" spans="1:10">
      <c r="A1226" s="8" t="s">
        <v>167</v>
      </c>
      <c r="B1226" s="8">
        <v>1778</v>
      </c>
      <c r="C1226" s="8" t="str">
        <f t="shared" si="19"/>
        <v>111.025941x34.726745</v>
      </c>
      <c r="D1226" s="8">
        <v>111.025941</v>
      </c>
      <c r="E1226" s="8">
        <v>34.726745</v>
      </c>
      <c r="F1226" s="8">
        <v>1</v>
      </c>
      <c r="G1226" s="8" t="s">
        <v>1606</v>
      </c>
      <c r="H1226" s="8" t="s">
        <v>167</v>
      </c>
      <c r="I1226" s="8" t="s">
        <v>166</v>
      </c>
      <c r="J1226" s="8">
        <v>728</v>
      </c>
    </row>
    <row r="1227" ht="14.25" spans="1:10">
      <c r="A1227" s="8" t="s">
        <v>167</v>
      </c>
      <c r="B1227" s="8">
        <v>3262</v>
      </c>
      <c r="C1227" s="8" t="str">
        <f t="shared" si="19"/>
        <v>111.025941x34.726745</v>
      </c>
      <c r="D1227" s="8">
        <v>111.025941</v>
      </c>
      <c r="E1227" s="8">
        <v>34.726745</v>
      </c>
      <c r="F1227" s="8">
        <v>1</v>
      </c>
      <c r="G1227" s="8" t="s">
        <v>1607</v>
      </c>
      <c r="H1227" s="8" t="s">
        <v>167</v>
      </c>
      <c r="I1227" s="8" t="s">
        <v>166</v>
      </c>
      <c r="J1227" s="8">
        <v>1244</v>
      </c>
    </row>
    <row r="1228" ht="14.25" spans="1:10">
      <c r="A1228" s="8" t="s">
        <v>167</v>
      </c>
      <c r="B1228" s="8">
        <v>3350</v>
      </c>
      <c r="C1228" s="8" t="str">
        <f t="shared" si="19"/>
        <v>111.025941x34.726745</v>
      </c>
      <c r="D1228" s="8">
        <v>111.025941</v>
      </c>
      <c r="E1228" s="8">
        <v>34.726745</v>
      </c>
      <c r="F1228" s="8">
        <v>3</v>
      </c>
      <c r="G1228" s="8" t="s">
        <v>1608</v>
      </c>
      <c r="H1228" s="8" t="s">
        <v>167</v>
      </c>
      <c r="I1228" s="8" t="s">
        <v>166</v>
      </c>
      <c r="J1228" s="8">
        <v>1267</v>
      </c>
    </row>
    <row r="1229" ht="14.25" spans="1:10">
      <c r="A1229" s="8" t="s">
        <v>167</v>
      </c>
      <c r="B1229" s="8">
        <v>4870</v>
      </c>
      <c r="C1229" s="8" t="str">
        <f t="shared" si="19"/>
        <v>111.025941x34.726745</v>
      </c>
      <c r="D1229" s="8">
        <v>111.025941</v>
      </c>
      <c r="E1229" s="8">
        <v>34.726745</v>
      </c>
      <c r="F1229" s="8">
        <v>1</v>
      </c>
      <c r="G1229" s="8" t="s">
        <v>1609</v>
      </c>
      <c r="H1229" s="8" t="s">
        <v>167</v>
      </c>
      <c r="I1229" s="8" t="s">
        <v>166</v>
      </c>
      <c r="J1229" s="8">
        <v>1910</v>
      </c>
    </row>
    <row r="1230" ht="14.25" spans="1:10">
      <c r="A1230" s="8" t="s">
        <v>167</v>
      </c>
      <c r="B1230" s="8">
        <v>5480</v>
      </c>
      <c r="C1230" s="8" t="str">
        <f t="shared" si="19"/>
        <v>111.025941x34.726745</v>
      </c>
      <c r="D1230" s="8">
        <v>111.025941</v>
      </c>
      <c r="E1230" s="8">
        <v>34.726745</v>
      </c>
      <c r="F1230" s="8">
        <v>3</v>
      </c>
      <c r="G1230" s="8" t="s">
        <v>1385</v>
      </c>
      <c r="H1230" s="8" t="s">
        <v>167</v>
      </c>
      <c r="I1230" s="8" t="s">
        <v>166</v>
      </c>
      <c r="J1230" s="8">
        <v>2183</v>
      </c>
    </row>
    <row r="1231" ht="14.25" spans="1:10">
      <c r="A1231" s="8" t="s">
        <v>1066</v>
      </c>
      <c r="B1231" s="8">
        <v>4764</v>
      </c>
      <c r="C1231" s="8" t="str">
        <f t="shared" si="19"/>
        <v>107.242797x34.36718</v>
      </c>
      <c r="D1231" s="8">
        <v>107.242797</v>
      </c>
      <c r="E1231" s="8">
        <v>34.36718</v>
      </c>
      <c r="F1231" s="8">
        <v>4</v>
      </c>
      <c r="G1231" s="8" t="s">
        <v>1610</v>
      </c>
      <c r="H1231" s="8" t="s">
        <v>1066</v>
      </c>
      <c r="I1231" s="8" t="s">
        <v>148</v>
      </c>
      <c r="J1231" s="8">
        <v>1842</v>
      </c>
    </row>
    <row r="1232" ht="14.25" spans="1:10">
      <c r="A1232" s="8" t="s">
        <v>1066</v>
      </c>
      <c r="B1232" s="8">
        <v>4771</v>
      </c>
      <c r="C1232" s="8" t="str">
        <f t="shared" si="19"/>
        <v>107.242797x34.36718</v>
      </c>
      <c r="D1232" s="8">
        <v>107.242797</v>
      </c>
      <c r="E1232" s="8">
        <v>34.36718</v>
      </c>
      <c r="F1232" s="8">
        <v>2</v>
      </c>
      <c r="G1232" s="8" t="s">
        <v>1611</v>
      </c>
      <c r="H1232" s="8" t="s">
        <v>1066</v>
      </c>
      <c r="I1232" s="8" t="s">
        <v>148</v>
      </c>
      <c r="J1232" s="8">
        <v>1845</v>
      </c>
    </row>
    <row r="1233" ht="14.25" spans="1:10">
      <c r="A1233" s="8" t="s">
        <v>1066</v>
      </c>
      <c r="B1233" s="8">
        <v>4783</v>
      </c>
      <c r="C1233" s="8" t="str">
        <f t="shared" si="19"/>
        <v>107.242797x34.36718</v>
      </c>
      <c r="D1233" s="8">
        <v>107.242797</v>
      </c>
      <c r="E1233" s="8">
        <v>34.36718</v>
      </c>
      <c r="F1233" s="8">
        <v>5</v>
      </c>
      <c r="G1233" s="8" t="s">
        <v>1612</v>
      </c>
      <c r="H1233" s="8" t="s">
        <v>1066</v>
      </c>
      <c r="I1233" s="8" t="s">
        <v>148</v>
      </c>
      <c r="J1233" s="8">
        <v>1858</v>
      </c>
    </row>
    <row r="1234" ht="14.25" spans="1:10">
      <c r="A1234" s="8" t="s">
        <v>1613</v>
      </c>
      <c r="B1234" s="8">
        <v>4763</v>
      </c>
      <c r="C1234" s="8" t="str">
        <f t="shared" si="19"/>
        <v>107.352817x35.353981</v>
      </c>
      <c r="D1234" s="8">
        <v>107.352817</v>
      </c>
      <c r="E1234" s="8">
        <v>35.353981</v>
      </c>
      <c r="F1234" s="8">
        <v>3</v>
      </c>
      <c r="G1234" s="8" t="s">
        <v>1610</v>
      </c>
      <c r="H1234" s="8" t="s">
        <v>1613</v>
      </c>
      <c r="I1234" s="8" t="s">
        <v>148</v>
      </c>
      <c r="J1234" s="8">
        <v>1842</v>
      </c>
    </row>
    <row r="1235" ht="14.25" spans="1:10">
      <c r="A1235" s="8" t="s">
        <v>1613</v>
      </c>
      <c r="B1235" s="8">
        <v>4770</v>
      </c>
      <c r="C1235" s="8" t="str">
        <f t="shared" si="19"/>
        <v>107.352817x35.353981</v>
      </c>
      <c r="D1235" s="8">
        <v>107.352817</v>
      </c>
      <c r="E1235" s="8">
        <v>35.353981</v>
      </c>
      <c r="F1235" s="8">
        <v>1</v>
      </c>
      <c r="G1235" s="8" t="s">
        <v>1611</v>
      </c>
      <c r="H1235" s="8" t="s">
        <v>1613</v>
      </c>
      <c r="I1235" s="8" t="s">
        <v>148</v>
      </c>
      <c r="J1235" s="8">
        <v>1845</v>
      </c>
    </row>
    <row r="1236" ht="14.25" spans="1:10">
      <c r="A1236" s="8" t="s">
        <v>1033</v>
      </c>
      <c r="B1236" s="8">
        <v>4780</v>
      </c>
      <c r="C1236" s="8" t="str">
        <f t="shared" si="19"/>
        <v>108.924274x34.294723</v>
      </c>
      <c r="D1236" s="8">
        <v>108.924274</v>
      </c>
      <c r="E1236" s="8">
        <v>34.294723</v>
      </c>
      <c r="F1236" s="8">
        <v>2</v>
      </c>
      <c r="G1236" s="8" t="s">
        <v>1612</v>
      </c>
      <c r="H1236" s="8" t="s">
        <v>1033</v>
      </c>
      <c r="I1236" s="8" t="s">
        <v>148</v>
      </c>
      <c r="J1236" s="8">
        <v>1858</v>
      </c>
    </row>
    <row r="1237" ht="14.25" spans="1:10">
      <c r="A1237" s="8" t="s">
        <v>34</v>
      </c>
      <c r="B1237" s="8">
        <v>4782</v>
      </c>
      <c r="C1237" s="8" t="str">
        <f t="shared" si="19"/>
        <v>111.169383x34.696597</v>
      </c>
      <c r="D1237" s="8">
        <v>111.169383</v>
      </c>
      <c r="E1237" s="8">
        <v>34.696597</v>
      </c>
      <c r="F1237" s="8">
        <v>4</v>
      </c>
      <c r="G1237" s="8" t="s">
        <v>1612</v>
      </c>
      <c r="H1237" s="8" t="s">
        <v>34</v>
      </c>
      <c r="I1237" s="8" t="s">
        <v>148</v>
      </c>
      <c r="J1237" s="8">
        <v>1858</v>
      </c>
    </row>
    <row r="1238" ht="14.25" spans="1:10">
      <c r="A1238" s="8" t="s">
        <v>34</v>
      </c>
      <c r="B1238" s="8">
        <v>5326</v>
      </c>
      <c r="C1238" s="8" t="str">
        <f t="shared" si="19"/>
        <v>111.169383x34.696597</v>
      </c>
      <c r="D1238" s="8">
        <v>111.169383</v>
      </c>
      <c r="E1238" s="8">
        <v>34.696597</v>
      </c>
      <c r="F1238" s="8">
        <v>1</v>
      </c>
      <c r="G1238" s="8" t="s">
        <v>1584</v>
      </c>
      <c r="H1238" s="8" t="s">
        <v>34</v>
      </c>
      <c r="I1238" s="8" t="s">
        <v>148</v>
      </c>
      <c r="J1238" s="8">
        <v>2098</v>
      </c>
    </row>
    <row r="1239" ht="14.25" spans="1:10">
      <c r="A1239" s="8" t="s">
        <v>85</v>
      </c>
      <c r="B1239" s="8">
        <v>5323</v>
      </c>
      <c r="C1239" s="8" t="str">
        <f t="shared" si="19"/>
        <v>115.417654x35.206541</v>
      </c>
      <c r="D1239" s="8">
        <v>115.417654</v>
      </c>
      <c r="E1239" s="8">
        <v>35.206541</v>
      </c>
      <c r="F1239" s="8">
        <v>9</v>
      </c>
      <c r="G1239" s="8" t="s">
        <v>1614</v>
      </c>
      <c r="H1239" s="8" t="s">
        <v>85</v>
      </c>
      <c r="I1239" s="8" t="s">
        <v>148</v>
      </c>
      <c r="J1239" s="8">
        <v>2096</v>
      </c>
    </row>
    <row r="1240" ht="14.25" spans="1:10">
      <c r="A1240" s="8" t="s">
        <v>791</v>
      </c>
      <c r="B1240" s="8">
        <v>4761</v>
      </c>
      <c r="C1240" s="8" t="str">
        <f t="shared" si="19"/>
        <v>115.87125x34.403748</v>
      </c>
      <c r="D1240" s="8">
        <v>115.87125</v>
      </c>
      <c r="E1240" s="8">
        <v>34.403748</v>
      </c>
      <c r="F1240" s="8">
        <v>1</v>
      </c>
      <c r="G1240" s="8" t="s">
        <v>1610</v>
      </c>
      <c r="H1240" s="8" t="s">
        <v>791</v>
      </c>
      <c r="I1240" s="8" t="s">
        <v>148</v>
      </c>
      <c r="J1240" s="8">
        <v>1842</v>
      </c>
    </row>
    <row r="1241" ht="14.25" spans="1:10">
      <c r="A1241" s="8" t="s">
        <v>791</v>
      </c>
      <c r="B1241" s="8">
        <v>4781</v>
      </c>
      <c r="C1241" s="8" t="str">
        <f t="shared" si="19"/>
        <v>115.87125x34.403748</v>
      </c>
      <c r="D1241" s="8">
        <v>115.87125</v>
      </c>
      <c r="E1241" s="8">
        <v>34.403748</v>
      </c>
      <c r="F1241" s="8">
        <v>3</v>
      </c>
      <c r="G1241" s="8" t="s">
        <v>1612</v>
      </c>
      <c r="H1241" s="8" t="s">
        <v>791</v>
      </c>
      <c r="I1241" s="8" t="s">
        <v>148</v>
      </c>
      <c r="J1241" s="8">
        <v>1858</v>
      </c>
    </row>
    <row r="1242" ht="14.25" spans="1:10">
      <c r="A1242" s="8" t="s">
        <v>791</v>
      </c>
      <c r="B1242" s="8">
        <v>5329</v>
      </c>
      <c r="C1242" s="8" t="str">
        <f t="shared" si="19"/>
        <v>115.87125x34.403748</v>
      </c>
      <c r="D1242" s="8">
        <v>115.87125</v>
      </c>
      <c r="E1242" s="8">
        <v>34.403748</v>
      </c>
      <c r="F1242" s="8">
        <v>4</v>
      </c>
      <c r="G1242" s="8" t="s">
        <v>1584</v>
      </c>
      <c r="H1242" s="8" t="s">
        <v>791</v>
      </c>
      <c r="I1242" s="8" t="s">
        <v>148</v>
      </c>
      <c r="J1242" s="8">
        <v>2098</v>
      </c>
    </row>
    <row r="1243" ht="14.25" spans="1:10">
      <c r="A1243" s="8" t="s">
        <v>1137</v>
      </c>
      <c r="B1243" s="8">
        <v>4878</v>
      </c>
      <c r="C1243" s="8" t="str">
        <f t="shared" si="19"/>
        <v>114.994668x32.756494</v>
      </c>
      <c r="D1243" s="8">
        <v>114.994668</v>
      </c>
      <c r="E1243" s="8">
        <v>32.756494</v>
      </c>
      <c r="F1243" s="8">
        <v>1</v>
      </c>
      <c r="G1243" s="8" t="s">
        <v>1615</v>
      </c>
      <c r="H1243" s="8" t="s">
        <v>1137</v>
      </c>
      <c r="I1243" s="8" t="s">
        <v>233</v>
      </c>
      <c r="J1243" s="8">
        <v>1921</v>
      </c>
    </row>
    <row r="1244" ht="14.25" spans="1:10">
      <c r="A1244" s="8" t="s">
        <v>1137</v>
      </c>
      <c r="B1244" s="8">
        <v>4893</v>
      </c>
      <c r="C1244" s="8" t="str">
        <f t="shared" si="19"/>
        <v>114.994668x32.756494</v>
      </c>
      <c r="D1244" s="8">
        <v>114.994668</v>
      </c>
      <c r="E1244" s="8">
        <v>32.756494</v>
      </c>
      <c r="F1244" s="8">
        <v>1</v>
      </c>
      <c r="G1244" s="8" t="s">
        <v>1616</v>
      </c>
      <c r="H1244" s="8" t="s">
        <v>1137</v>
      </c>
      <c r="I1244" s="8" t="s">
        <v>233</v>
      </c>
      <c r="J1244" s="8">
        <v>1925</v>
      </c>
    </row>
    <row r="1245" ht="14.25" spans="1:10">
      <c r="A1245" s="8" t="s">
        <v>967</v>
      </c>
      <c r="B1245" s="8">
        <v>2612</v>
      </c>
      <c r="C1245" s="8" t="str">
        <f t="shared" si="19"/>
        <v>117.132545x35.540241</v>
      </c>
      <c r="D1245" s="8">
        <v>117.132545</v>
      </c>
      <c r="E1245" s="8">
        <v>35.540241</v>
      </c>
      <c r="F1245" s="8">
        <v>4</v>
      </c>
      <c r="G1245" s="8" t="s">
        <v>1617</v>
      </c>
      <c r="H1245" s="8" t="s">
        <v>967</v>
      </c>
      <c r="I1245" s="8" t="s">
        <v>233</v>
      </c>
      <c r="J1245" s="8">
        <v>1054</v>
      </c>
    </row>
    <row r="1246" ht="14.25" spans="1:10">
      <c r="A1246" s="8" t="s">
        <v>966</v>
      </c>
      <c r="B1246" s="8">
        <v>2840</v>
      </c>
      <c r="C1246" s="8" t="str">
        <f t="shared" si="19"/>
        <v>112.242455x30.360061</v>
      </c>
      <c r="D1246" s="8">
        <v>112.242455</v>
      </c>
      <c r="E1246" s="8">
        <v>30.360061</v>
      </c>
      <c r="F1246" s="8">
        <v>5</v>
      </c>
      <c r="G1246" s="8" t="s">
        <v>1618</v>
      </c>
      <c r="H1246" s="8" t="s">
        <v>966</v>
      </c>
      <c r="I1246" s="8" t="s">
        <v>236</v>
      </c>
      <c r="J1246" s="8">
        <v>1127</v>
      </c>
    </row>
    <row r="1247" ht="14.25" spans="1:10">
      <c r="A1247" s="8" t="s">
        <v>966</v>
      </c>
      <c r="B1247" s="8">
        <v>4685</v>
      </c>
      <c r="C1247" s="8" t="str">
        <f t="shared" si="19"/>
        <v>112.242455x30.360061</v>
      </c>
      <c r="D1247" s="8">
        <v>112.242455</v>
      </c>
      <c r="E1247" s="8">
        <v>30.360061</v>
      </c>
      <c r="F1247" s="8">
        <v>1</v>
      </c>
      <c r="G1247" s="8" t="s">
        <v>1551</v>
      </c>
      <c r="H1247" s="8" t="s">
        <v>966</v>
      </c>
      <c r="I1247" s="8" t="s">
        <v>236</v>
      </c>
      <c r="J1247" s="8">
        <v>1823</v>
      </c>
    </row>
    <row r="1248" ht="14.25" spans="1:10">
      <c r="A1248" s="8" t="s">
        <v>1041</v>
      </c>
      <c r="B1248" s="8">
        <v>5202</v>
      </c>
      <c r="C1248" s="8" t="str">
        <f t="shared" si="19"/>
        <v>113.747901x34.403467</v>
      </c>
      <c r="D1248" s="8">
        <v>113.747901</v>
      </c>
      <c r="E1248" s="8">
        <v>34.403467</v>
      </c>
      <c r="F1248" s="8">
        <v>4</v>
      </c>
      <c r="G1248" s="8" t="s">
        <v>1619</v>
      </c>
      <c r="H1248" s="8" t="s">
        <v>1041</v>
      </c>
      <c r="I1248" s="8" t="s">
        <v>236</v>
      </c>
      <c r="J1248" s="8">
        <v>2034</v>
      </c>
    </row>
    <row r="1249" ht="14.25" spans="1:10">
      <c r="A1249" s="8" t="s">
        <v>826</v>
      </c>
      <c r="B1249" s="8">
        <v>2836</v>
      </c>
      <c r="C1249" s="8" t="str">
        <f t="shared" si="19"/>
        <v>114.180812x34.131866</v>
      </c>
      <c r="D1249" s="8">
        <v>114.180812</v>
      </c>
      <c r="E1249" s="8">
        <v>34.131866</v>
      </c>
      <c r="F1249" s="8">
        <v>1</v>
      </c>
      <c r="G1249" s="8" t="s">
        <v>1618</v>
      </c>
      <c r="H1249" s="8" t="s">
        <v>826</v>
      </c>
      <c r="I1249" s="8" t="s">
        <v>236</v>
      </c>
      <c r="J1249" s="8">
        <v>1127</v>
      </c>
    </row>
    <row r="1250" ht="14.25" spans="1:10">
      <c r="A1250" s="8" t="s">
        <v>826</v>
      </c>
      <c r="B1250" s="8">
        <v>4695</v>
      </c>
      <c r="C1250" s="8" t="str">
        <f t="shared" si="19"/>
        <v>114.180812x34.131866</v>
      </c>
      <c r="D1250" s="8">
        <v>114.180812</v>
      </c>
      <c r="E1250" s="8">
        <v>34.131866</v>
      </c>
      <c r="F1250" s="8">
        <v>11</v>
      </c>
      <c r="G1250" s="8" t="s">
        <v>1551</v>
      </c>
      <c r="H1250" s="8" t="s">
        <v>826</v>
      </c>
      <c r="I1250" s="8" t="s">
        <v>236</v>
      </c>
      <c r="J1250" s="8">
        <v>1823</v>
      </c>
    </row>
    <row r="1251" ht="14.25" spans="1:10">
      <c r="A1251" s="8" t="s">
        <v>824</v>
      </c>
      <c r="B1251" s="8">
        <v>2842</v>
      </c>
      <c r="C1251" s="8" t="str">
        <f t="shared" si="19"/>
        <v>117.915799x33.489807</v>
      </c>
      <c r="D1251" s="8">
        <v>117.915799</v>
      </c>
      <c r="E1251" s="8">
        <v>33.489807</v>
      </c>
      <c r="F1251" s="8">
        <v>7</v>
      </c>
      <c r="G1251" s="8" t="s">
        <v>1618</v>
      </c>
      <c r="H1251" s="8" t="s">
        <v>824</v>
      </c>
      <c r="I1251" s="8" t="s">
        <v>236</v>
      </c>
      <c r="J1251" s="8">
        <v>1127</v>
      </c>
    </row>
    <row r="1252" ht="14.25" spans="1:10">
      <c r="A1252" s="8" t="s">
        <v>824</v>
      </c>
      <c r="B1252" s="8">
        <v>4697</v>
      </c>
      <c r="C1252" s="8" t="str">
        <f t="shared" si="19"/>
        <v>117.915799x33.489807</v>
      </c>
      <c r="D1252" s="8">
        <v>117.915799</v>
      </c>
      <c r="E1252" s="8">
        <v>33.489807</v>
      </c>
      <c r="F1252" s="8">
        <v>13</v>
      </c>
      <c r="G1252" s="8" t="s">
        <v>1551</v>
      </c>
      <c r="H1252" s="8" t="s">
        <v>824</v>
      </c>
      <c r="I1252" s="8" t="s">
        <v>236</v>
      </c>
      <c r="J1252" s="8">
        <v>1823</v>
      </c>
    </row>
    <row r="1253" ht="14.25" spans="1:10">
      <c r="A1253" s="8" t="s">
        <v>824</v>
      </c>
      <c r="B1253" s="8">
        <v>5200</v>
      </c>
      <c r="C1253" s="8" t="str">
        <f t="shared" si="19"/>
        <v>117.915799x33.489807</v>
      </c>
      <c r="D1253" s="8">
        <v>117.915799</v>
      </c>
      <c r="E1253" s="8">
        <v>33.489807</v>
      </c>
      <c r="F1253" s="8">
        <v>2</v>
      </c>
      <c r="G1253" s="8" t="s">
        <v>1619</v>
      </c>
      <c r="H1253" s="8" t="s">
        <v>824</v>
      </c>
      <c r="I1253" s="8" t="s">
        <v>236</v>
      </c>
      <c r="J1253" s="8">
        <v>2034</v>
      </c>
    </row>
    <row r="1254" ht="14.25" spans="1:10">
      <c r="A1254" s="8" t="s">
        <v>824</v>
      </c>
      <c r="B1254" s="8">
        <v>5951</v>
      </c>
      <c r="C1254" s="8" t="str">
        <f t="shared" si="19"/>
        <v>117.915799x33.489807</v>
      </c>
      <c r="D1254" s="8">
        <v>117.915799</v>
      </c>
      <c r="E1254" s="8">
        <v>33.489807</v>
      </c>
      <c r="F1254" s="8">
        <v>1</v>
      </c>
      <c r="G1254" s="8" t="s">
        <v>1587</v>
      </c>
      <c r="H1254" s="8" t="s">
        <v>824</v>
      </c>
      <c r="I1254" s="8" t="s">
        <v>236</v>
      </c>
      <c r="J1254" s="8">
        <v>2390</v>
      </c>
    </row>
    <row r="1255" ht="14.25" spans="1:10">
      <c r="A1255" s="8" t="s">
        <v>70</v>
      </c>
      <c r="B1255" s="8">
        <v>213</v>
      </c>
      <c r="C1255" s="8" t="str">
        <f t="shared" si="19"/>
        <v>115.578396x35.078226</v>
      </c>
      <c r="D1255" s="8">
        <v>115.578396</v>
      </c>
      <c r="E1255" s="8">
        <v>35.078226</v>
      </c>
      <c r="F1255" s="8">
        <v>1</v>
      </c>
      <c r="G1255" s="8" t="s">
        <v>1620</v>
      </c>
      <c r="H1255" s="8" t="s">
        <v>70</v>
      </c>
      <c r="I1255" s="8" t="s">
        <v>69</v>
      </c>
      <c r="J1255" s="8">
        <v>88</v>
      </c>
    </row>
    <row r="1256" ht="14.25" spans="1:10">
      <c r="A1256" s="8" t="s">
        <v>1066</v>
      </c>
      <c r="B1256" s="8">
        <v>896</v>
      </c>
      <c r="C1256" s="8" t="str">
        <f t="shared" si="19"/>
        <v>107.242797x34.36718</v>
      </c>
      <c r="D1256" s="8">
        <v>107.242797</v>
      </c>
      <c r="E1256" s="8">
        <v>34.36718</v>
      </c>
      <c r="F1256" s="8">
        <v>5</v>
      </c>
      <c r="G1256" s="8" t="s">
        <v>1621</v>
      </c>
      <c r="H1256" s="8" t="s">
        <v>1066</v>
      </c>
      <c r="I1256" s="8" t="s">
        <v>197</v>
      </c>
      <c r="J1256" s="8">
        <v>328</v>
      </c>
    </row>
    <row r="1257" ht="14.25" spans="1:10">
      <c r="A1257" s="8" t="s">
        <v>1137</v>
      </c>
      <c r="B1257" s="8">
        <v>892</v>
      </c>
      <c r="C1257" s="8" t="str">
        <f t="shared" si="19"/>
        <v>114.994668x32.756494</v>
      </c>
      <c r="D1257" s="8">
        <v>114.994668</v>
      </c>
      <c r="E1257" s="8">
        <v>32.756494</v>
      </c>
      <c r="F1257" s="8">
        <v>1</v>
      </c>
      <c r="G1257" s="8" t="s">
        <v>1621</v>
      </c>
      <c r="H1257" s="8" t="s">
        <v>1137</v>
      </c>
      <c r="I1257" s="8" t="s">
        <v>197</v>
      </c>
      <c r="J1257" s="8">
        <v>328</v>
      </c>
    </row>
    <row r="1258" ht="14.25" spans="1:10">
      <c r="A1258" s="8" t="s">
        <v>1137</v>
      </c>
      <c r="B1258" s="8">
        <v>4809</v>
      </c>
      <c r="C1258" s="8" t="str">
        <f t="shared" si="19"/>
        <v>114.994668x32.756494</v>
      </c>
      <c r="D1258" s="8">
        <v>114.994668</v>
      </c>
      <c r="E1258" s="8">
        <v>32.756494</v>
      </c>
      <c r="F1258" s="8">
        <v>1</v>
      </c>
      <c r="G1258" s="8" t="s">
        <v>1622</v>
      </c>
      <c r="H1258" s="8" t="s">
        <v>1137</v>
      </c>
      <c r="I1258" s="8" t="s">
        <v>197</v>
      </c>
      <c r="J1258" s="8">
        <v>1870</v>
      </c>
    </row>
    <row r="1259" ht="14.25" spans="1:10">
      <c r="A1259" s="8" t="s">
        <v>1137</v>
      </c>
      <c r="B1259" s="8">
        <v>4812</v>
      </c>
      <c r="C1259" s="8" t="str">
        <f t="shared" si="19"/>
        <v>114.994668x32.756494</v>
      </c>
      <c r="D1259" s="8">
        <v>114.994668</v>
      </c>
      <c r="E1259" s="8">
        <v>32.756494</v>
      </c>
      <c r="F1259" s="8">
        <v>1</v>
      </c>
      <c r="G1259" s="8" t="s">
        <v>1623</v>
      </c>
      <c r="H1259" s="8" t="s">
        <v>1137</v>
      </c>
      <c r="I1259" s="8" t="s">
        <v>197</v>
      </c>
      <c r="J1259" s="8">
        <v>1872</v>
      </c>
    </row>
    <row r="1260" ht="14.25" spans="1:10">
      <c r="A1260" s="8" t="s">
        <v>881</v>
      </c>
      <c r="B1260" s="8">
        <v>902</v>
      </c>
      <c r="C1260" s="8" t="str">
        <f t="shared" si="19"/>
        <v>116.968714x33.652521</v>
      </c>
      <c r="D1260" s="8">
        <v>116.968714</v>
      </c>
      <c r="E1260" s="8">
        <v>33.652521</v>
      </c>
      <c r="F1260" s="8">
        <v>11</v>
      </c>
      <c r="G1260" s="8" t="s">
        <v>1621</v>
      </c>
      <c r="H1260" s="8" t="s">
        <v>881</v>
      </c>
      <c r="I1260" s="8" t="s">
        <v>197</v>
      </c>
      <c r="J1260" s="8">
        <v>328</v>
      </c>
    </row>
    <row r="1261" ht="14.25" spans="1:10">
      <c r="A1261" s="8" t="s">
        <v>1624</v>
      </c>
      <c r="B1261" s="8">
        <v>5069</v>
      </c>
      <c r="C1261" s="8" t="str">
        <f t="shared" si="19"/>
        <v>118.218311x35.108797</v>
      </c>
      <c r="D1261" s="8">
        <v>118.218311</v>
      </c>
      <c r="E1261" s="8">
        <v>35.108797</v>
      </c>
      <c r="F1261" s="8">
        <v>5</v>
      </c>
      <c r="G1261" s="8" t="s">
        <v>1603</v>
      </c>
      <c r="H1261" s="8" t="s">
        <v>1624</v>
      </c>
      <c r="I1261" s="8" t="s">
        <v>197</v>
      </c>
      <c r="J1261" s="8">
        <v>1981</v>
      </c>
    </row>
    <row r="1262" ht="14.25" spans="1:10">
      <c r="A1262" s="8" t="s">
        <v>1066</v>
      </c>
      <c r="B1262" s="8">
        <v>2838</v>
      </c>
      <c r="C1262" s="8" t="str">
        <f t="shared" si="19"/>
        <v>107.242797x34.36718</v>
      </c>
      <c r="D1262" s="8">
        <v>107.242797</v>
      </c>
      <c r="E1262" s="8">
        <v>34.36718</v>
      </c>
      <c r="F1262" s="8">
        <v>3</v>
      </c>
      <c r="G1262" s="8" t="s">
        <v>1618</v>
      </c>
      <c r="H1262" s="8" t="s">
        <v>1066</v>
      </c>
      <c r="I1262" s="8" t="s">
        <v>296</v>
      </c>
      <c r="J1262" s="8">
        <v>1127</v>
      </c>
    </row>
    <row r="1263" ht="14.25" spans="1:10">
      <c r="A1263" s="8" t="s">
        <v>1066</v>
      </c>
      <c r="B1263" s="8">
        <v>5981</v>
      </c>
      <c r="C1263" s="8" t="str">
        <f t="shared" si="19"/>
        <v>107.242797x34.36718</v>
      </c>
      <c r="D1263" s="8">
        <v>107.242797</v>
      </c>
      <c r="E1263" s="8">
        <v>34.36718</v>
      </c>
      <c r="F1263" s="8">
        <v>2</v>
      </c>
      <c r="G1263" s="8" t="s">
        <v>1579</v>
      </c>
      <c r="H1263" s="8" t="s">
        <v>1066</v>
      </c>
      <c r="I1263" s="8" t="s">
        <v>296</v>
      </c>
      <c r="J1263" s="8">
        <v>2400</v>
      </c>
    </row>
    <row r="1264" ht="14.25" spans="1:10">
      <c r="A1264" s="8" t="s">
        <v>1035</v>
      </c>
      <c r="B1264" s="8">
        <v>900</v>
      </c>
      <c r="C1264" s="8" t="str">
        <f t="shared" si="19"/>
        <v>107.404881x34.528268</v>
      </c>
      <c r="D1264" s="8">
        <v>107.404881</v>
      </c>
      <c r="E1264" s="8">
        <v>34.528268</v>
      </c>
      <c r="F1264" s="8">
        <v>9</v>
      </c>
      <c r="G1264" s="8" t="s">
        <v>1621</v>
      </c>
      <c r="H1264" s="8" t="s">
        <v>1035</v>
      </c>
      <c r="I1264" s="8" t="s">
        <v>296</v>
      </c>
      <c r="J1264" s="8">
        <v>328</v>
      </c>
    </row>
    <row r="1265" ht="14.25" spans="1:10">
      <c r="A1265" s="8" t="s">
        <v>965</v>
      </c>
      <c r="B1265" s="8">
        <v>2839</v>
      </c>
      <c r="C1265" s="8" t="str">
        <f t="shared" si="19"/>
        <v>112.993083x35.071575</v>
      </c>
      <c r="D1265" s="8">
        <v>112.993083</v>
      </c>
      <c r="E1265" s="8">
        <v>35.071575</v>
      </c>
      <c r="F1265" s="8">
        <v>4</v>
      </c>
      <c r="G1265" s="8" t="s">
        <v>1618</v>
      </c>
      <c r="H1265" s="8" t="s">
        <v>965</v>
      </c>
      <c r="I1265" s="8" t="s">
        <v>296</v>
      </c>
      <c r="J1265" s="8">
        <v>1127</v>
      </c>
    </row>
    <row r="1266" ht="14.25" spans="1:10">
      <c r="A1266" s="8" t="s">
        <v>787</v>
      </c>
      <c r="B1266" s="8">
        <v>901</v>
      </c>
      <c r="C1266" s="8" t="str">
        <f t="shared" si="19"/>
        <v>113.688961x34.760595</v>
      </c>
      <c r="D1266" s="8">
        <v>113.688961</v>
      </c>
      <c r="E1266" s="8">
        <v>34.760595</v>
      </c>
      <c r="F1266" s="8">
        <v>10</v>
      </c>
      <c r="G1266" s="8" t="s">
        <v>1621</v>
      </c>
      <c r="H1266" s="8" t="s">
        <v>787</v>
      </c>
      <c r="I1266" s="8" t="s">
        <v>296</v>
      </c>
      <c r="J1266" s="8">
        <v>328</v>
      </c>
    </row>
    <row r="1267" ht="14.25" spans="1:10">
      <c r="A1267" s="8" t="s">
        <v>787</v>
      </c>
      <c r="B1267" s="8">
        <v>4535</v>
      </c>
      <c r="C1267" s="8" t="str">
        <f t="shared" si="19"/>
        <v>113.688961x34.760595</v>
      </c>
      <c r="D1267" s="8">
        <v>113.688961</v>
      </c>
      <c r="E1267" s="8">
        <v>34.760595</v>
      </c>
      <c r="F1267" s="8">
        <v>4</v>
      </c>
      <c r="G1267" s="8" t="s">
        <v>1604</v>
      </c>
      <c r="H1267" s="8" t="s">
        <v>787</v>
      </c>
      <c r="I1267" s="8" t="s">
        <v>296</v>
      </c>
      <c r="J1267" s="8">
        <v>1767</v>
      </c>
    </row>
    <row r="1268" ht="14.25" spans="1:10">
      <c r="A1268" s="8" t="s">
        <v>787</v>
      </c>
      <c r="B1268" s="8">
        <v>4805</v>
      </c>
      <c r="C1268" s="8" t="str">
        <f t="shared" si="19"/>
        <v>113.688961x34.760595</v>
      </c>
      <c r="D1268" s="8">
        <v>113.688961</v>
      </c>
      <c r="E1268" s="8">
        <v>34.760595</v>
      </c>
      <c r="F1268" s="8">
        <v>1</v>
      </c>
      <c r="G1268" s="8" t="s">
        <v>1625</v>
      </c>
      <c r="H1268" s="8" t="s">
        <v>787</v>
      </c>
      <c r="I1268" s="8" t="s">
        <v>296</v>
      </c>
      <c r="J1268" s="8">
        <v>1868</v>
      </c>
    </row>
    <row r="1269" ht="14.25" spans="1:10">
      <c r="A1269" s="8" t="s">
        <v>787</v>
      </c>
      <c r="B1269" s="8">
        <v>4810</v>
      </c>
      <c r="C1269" s="8" t="str">
        <f t="shared" si="19"/>
        <v>113.688961x34.760595</v>
      </c>
      <c r="D1269" s="8">
        <v>113.688961</v>
      </c>
      <c r="E1269" s="8">
        <v>34.760595</v>
      </c>
      <c r="F1269" s="8">
        <v>1</v>
      </c>
      <c r="G1269" s="8" t="s">
        <v>1626</v>
      </c>
      <c r="H1269" s="8" t="s">
        <v>787</v>
      </c>
      <c r="I1269" s="8" t="s">
        <v>296</v>
      </c>
      <c r="J1269" s="8">
        <v>1871</v>
      </c>
    </row>
    <row r="1270" ht="14.25" spans="1:10">
      <c r="A1270" s="8" t="s">
        <v>787</v>
      </c>
      <c r="B1270" s="8">
        <v>5197</v>
      </c>
      <c r="C1270" s="8" t="str">
        <f t="shared" si="19"/>
        <v>113.688961x34.760595</v>
      </c>
      <c r="D1270" s="8">
        <v>113.688961</v>
      </c>
      <c r="E1270" s="8">
        <v>34.760595</v>
      </c>
      <c r="F1270" s="8">
        <v>1</v>
      </c>
      <c r="G1270" s="8" t="s">
        <v>1627</v>
      </c>
      <c r="H1270" s="8" t="s">
        <v>787</v>
      </c>
      <c r="I1270" s="8" t="s">
        <v>296</v>
      </c>
      <c r="J1270" s="8">
        <v>2033</v>
      </c>
    </row>
    <row r="1271" ht="14.25" spans="1:10">
      <c r="A1271" s="8" t="s">
        <v>1041</v>
      </c>
      <c r="B1271" s="8">
        <v>2843</v>
      </c>
      <c r="C1271" s="8" t="str">
        <f t="shared" si="19"/>
        <v>113.747901x34.403467</v>
      </c>
      <c r="D1271" s="8">
        <v>113.747901</v>
      </c>
      <c r="E1271" s="8">
        <v>34.403467</v>
      </c>
      <c r="F1271" s="8">
        <v>8</v>
      </c>
      <c r="G1271" s="8" t="s">
        <v>1618</v>
      </c>
      <c r="H1271" s="8" t="s">
        <v>1041</v>
      </c>
      <c r="I1271" s="8" t="s">
        <v>296</v>
      </c>
      <c r="J1271" s="8">
        <v>1127</v>
      </c>
    </row>
    <row r="1272" ht="14.25" spans="1:10">
      <c r="A1272" s="8" t="s">
        <v>989</v>
      </c>
      <c r="B1272" s="8">
        <v>2841</v>
      </c>
      <c r="C1272" s="8" t="str">
        <f t="shared" si="19"/>
        <v>114.396938x36.103968</v>
      </c>
      <c r="D1272" s="8">
        <v>114.396938</v>
      </c>
      <c r="E1272" s="8">
        <v>36.103968</v>
      </c>
      <c r="F1272" s="8">
        <v>6</v>
      </c>
      <c r="G1272" s="8" t="s">
        <v>1618</v>
      </c>
      <c r="H1272" s="8" t="s">
        <v>989</v>
      </c>
      <c r="I1272" s="8" t="s">
        <v>296</v>
      </c>
      <c r="J1272" s="8">
        <v>1127</v>
      </c>
    </row>
    <row r="1273" ht="14.25" spans="1:10">
      <c r="A1273" s="8" t="s">
        <v>989</v>
      </c>
      <c r="B1273" s="8">
        <v>5984</v>
      </c>
      <c r="C1273" s="8" t="str">
        <f t="shared" si="19"/>
        <v>114.396938x36.103968</v>
      </c>
      <c r="D1273" s="8">
        <v>114.396938</v>
      </c>
      <c r="E1273" s="8">
        <v>36.103968</v>
      </c>
      <c r="F1273" s="8">
        <v>5</v>
      </c>
      <c r="G1273" s="8" t="s">
        <v>1579</v>
      </c>
      <c r="H1273" s="8" t="s">
        <v>989</v>
      </c>
      <c r="I1273" s="8" t="s">
        <v>296</v>
      </c>
      <c r="J1273" s="8">
        <v>2400</v>
      </c>
    </row>
    <row r="1274" ht="14.25" spans="1:10">
      <c r="A1274" s="8" t="s">
        <v>7</v>
      </c>
      <c r="B1274" s="8">
        <v>917</v>
      </c>
      <c r="C1274" s="8" t="str">
        <f t="shared" si="19"/>
        <v>115.657049x34.397873</v>
      </c>
      <c r="D1274" s="8">
        <v>115.657049</v>
      </c>
      <c r="E1274" s="8">
        <v>34.397873</v>
      </c>
      <c r="F1274" s="8">
        <v>26</v>
      </c>
      <c r="G1274" s="8" t="s">
        <v>1621</v>
      </c>
      <c r="H1274" s="8" t="s">
        <v>7</v>
      </c>
      <c r="I1274" s="8" t="s">
        <v>296</v>
      </c>
      <c r="J1274" s="8">
        <v>328</v>
      </c>
    </row>
    <row r="1275" ht="14.25" spans="1:10">
      <c r="A1275" s="8" t="s">
        <v>7</v>
      </c>
      <c r="B1275" s="8">
        <v>4806</v>
      </c>
      <c r="C1275" s="8" t="str">
        <f t="shared" si="19"/>
        <v>115.657049x34.397873</v>
      </c>
      <c r="D1275" s="8">
        <v>115.657049</v>
      </c>
      <c r="E1275" s="8">
        <v>34.397873</v>
      </c>
      <c r="F1275" s="8">
        <v>2</v>
      </c>
      <c r="G1275" s="8" t="s">
        <v>1625</v>
      </c>
      <c r="H1275" s="8" t="s">
        <v>7</v>
      </c>
      <c r="I1275" s="8" t="s">
        <v>296</v>
      </c>
      <c r="J1275" s="8">
        <v>1868</v>
      </c>
    </row>
    <row r="1276" ht="14.25" spans="1:10">
      <c r="A1276" s="8" t="s">
        <v>7</v>
      </c>
      <c r="B1276" s="8">
        <v>4811</v>
      </c>
      <c r="C1276" s="8" t="str">
        <f t="shared" si="19"/>
        <v>115.657049x34.397873</v>
      </c>
      <c r="D1276" s="8">
        <v>115.657049</v>
      </c>
      <c r="E1276" s="8">
        <v>34.397873</v>
      </c>
      <c r="F1276" s="8">
        <v>2</v>
      </c>
      <c r="G1276" s="8" t="s">
        <v>1626</v>
      </c>
      <c r="H1276" s="8" t="s">
        <v>7</v>
      </c>
      <c r="I1276" s="8" t="s">
        <v>296</v>
      </c>
      <c r="J1276" s="8">
        <v>1871</v>
      </c>
    </row>
    <row r="1277" ht="14.25" spans="1:10">
      <c r="A1277" s="8" t="s">
        <v>7</v>
      </c>
      <c r="B1277" s="8">
        <v>5198</v>
      </c>
      <c r="C1277" s="8" t="str">
        <f t="shared" si="19"/>
        <v>115.657049x34.397873</v>
      </c>
      <c r="D1277" s="8">
        <v>115.657049</v>
      </c>
      <c r="E1277" s="8">
        <v>34.397873</v>
      </c>
      <c r="F1277" s="8">
        <v>2</v>
      </c>
      <c r="G1277" s="8" t="s">
        <v>1627</v>
      </c>
      <c r="H1277" s="8" t="s">
        <v>7</v>
      </c>
      <c r="I1277" s="8" t="s">
        <v>296</v>
      </c>
      <c r="J1277" s="8">
        <v>2033</v>
      </c>
    </row>
    <row r="1278" ht="14.25" spans="1:10">
      <c r="A1278" s="8" t="s">
        <v>1151</v>
      </c>
      <c r="B1278" s="8">
        <v>2837</v>
      </c>
      <c r="C1278" s="8" t="str">
        <f t="shared" si="19"/>
        <v>115.660731x32.175705</v>
      </c>
      <c r="D1278" s="8">
        <v>115.660731</v>
      </c>
      <c r="E1278" s="8">
        <v>32.175705</v>
      </c>
      <c r="F1278" s="8">
        <v>2</v>
      </c>
      <c r="G1278" s="8" t="s">
        <v>1618</v>
      </c>
      <c r="H1278" s="8" t="s">
        <v>1151</v>
      </c>
      <c r="I1278" s="8" t="s">
        <v>296</v>
      </c>
      <c r="J1278" s="8">
        <v>1127</v>
      </c>
    </row>
    <row r="1279" ht="14.25" spans="1:10">
      <c r="A1279" s="8" t="s">
        <v>776</v>
      </c>
      <c r="B1279" s="8">
        <v>878</v>
      </c>
      <c r="C1279" s="8" t="str">
        <f t="shared" si="19"/>
        <v>118.708945x40.004749</v>
      </c>
      <c r="D1279" s="8">
        <v>118.708945</v>
      </c>
      <c r="E1279" s="8">
        <v>40.004749</v>
      </c>
      <c r="F1279" s="8">
        <v>5</v>
      </c>
      <c r="G1279" s="8" t="s">
        <v>1590</v>
      </c>
      <c r="H1279" s="8" t="s">
        <v>776</v>
      </c>
      <c r="I1279" s="8" t="s">
        <v>296</v>
      </c>
      <c r="J1279" s="8">
        <v>320</v>
      </c>
    </row>
    <row r="1280" ht="14.25" spans="1:10">
      <c r="A1280" s="8" t="s">
        <v>1137</v>
      </c>
      <c r="B1280" s="8">
        <v>221</v>
      </c>
      <c r="C1280" s="8" t="str">
        <f t="shared" si="19"/>
        <v>114.994668x32.756494</v>
      </c>
      <c r="D1280" s="8">
        <v>114.994668</v>
      </c>
      <c r="E1280" s="8">
        <v>32.756494</v>
      </c>
      <c r="F1280" s="8">
        <v>1</v>
      </c>
      <c r="G1280" s="8" t="s">
        <v>1628</v>
      </c>
      <c r="H1280" s="8" t="s">
        <v>1137</v>
      </c>
      <c r="I1280" s="8" t="s">
        <v>311</v>
      </c>
      <c r="J1280" s="8">
        <v>96</v>
      </c>
    </row>
    <row r="1281" ht="14.25" spans="1:10">
      <c r="A1281" s="8" t="s">
        <v>1137</v>
      </c>
      <c r="B1281" s="8">
        <v>624</v>
      </c>
      <c r="C1281" s="8" t="str">
        <f t="shared" si="19"/>
        <v>114.994668x32.756494</v>
      </c>
      <c r="D1281" s="8">
        <v>114.994668</v>
      </c>
      <c r="E1281" s="8">
        <v>32.756494</v>
      </c>
      <c r="F1281" s="8">
        <v>3</v>
      </c>
      <c r="G1281" s="8" t="s">
        <v>1629</v>
      </c>
      <c r="H1281" s="8" t="s">
        <v>1137</v>
      </c>
      <c r="I1281" s="8" t="s">
        <v>311</v>
      </c>
      <c r="J1281" s="8">
        <v>237</v>
      </c>
    </row>
    <row r="1282" ht="14.25" spans="1:10">
      <c r="A1282" s="8" t="s">
        <v>1137</v>
      </c>
      <c r="B1282" s="8">
        <v>2759</v>
      </c>
      <c r="C1282" s="8" t="str">
        <f t="shared" ref="C1282:C1345" si="20">CONCATENATE(D1282,"x",E1282)</f>
        <v>114.994668x32.756494</v>
      </c>
      <c r="D1282" s="8">
        <v>114.994668</v>
      </c>
      <c r="E1282" s="8">
        <v>32.756494</v>
      </c>
      <c r="F1282" s="8">
        <v>2</v>
      </c>
      <c r="G1282" s="8" t="s">
        <v>1602</v>
      </c>
      <c r="H1282" s="8" t="s">
        <v>1137</v>
      </c>
      <c r="I1282" s="8" t="s">
        <v>311</v>
      </c>
      <c r="J1282" s="8">
        <v>1087</v>
      </c>
    </row>
    <row r="1283" ht="14.25" spans="1:10">
      <c r="A1283" s="8" t="s">
        <v>1137</v>
      </c>
      <c r="B1283" s="8">
        <v>3662</v>
      </c>
      <c r="C1283" s="8" t="str">
        <f t="shared" si="20"/>
        <v>114.994668x32.756494</v>
      </c>
      <c r="D1283" s="8">
        <v>114.994668</v>
      </c>
      <c r="E1283" s="8">
        <v>32.756494</v>
      </c>
      <c r="F1283" s="8">
        <v>1</v>
      </c>
      <c r="G1283" s="8" t="s">
        <v>1630</v>
      </c>
      <c r="H1283" s="8" t="s">
        <v>1137</v>
      </c>
      <c r="I1283" s="8" t="s">
        <v>311</v>
      </c>
      <c r="J1283" s="8">
        <v>1377</v>
      </c>
    </row>
    <row r="1284" ht="14.25" spans="1:10">
      <c r="A1284" s="8" t="s">
        <v>1137</v>
      </c>
      <c r="B1284" s="8">
        <v>3879</v>
      </c>
      <c r="C1284" s="8" t="str">
        <f t="shared" si="20"/>
        <v>114.994668x32.756494</v>
      </c>
      <c r="D1284" s="8">
        <v>114.994668</v>
      </c>
      <c r="E1284" s="8">
        <v>32.756494</v>
      </c>
      <c r="F1284" s="8">
        <v>2</v>
      </c>
      <c r="G1284" s="8" t="s">
        <v>1631</v>
      </c>
      <c r="H1284" s="8" t="s">
        <v>1137</v>
      </c>
      <c r="I1284" s="8" t="s">
        <v>311</v>
      </c>
      <c r="J1284" s="8">
        <v>1455</v>
      </c>
    </row>
    <row r="1285" ht="14.25" spans="1:10">
      <c r="A1285" s="8" t="s">
        <v>1137</v>
      </c>
      <c r="B1285" s="8">
        <v>4101</v>
      </c>
      <c r="C1285" s="8" t="str">
        <f t="shared" si="20"/>
        <v>114.994668x32.756494</v>
      </c>
      <c r="D1285" s="8">
        <v>114.994668</v>
      </c>
      <c r="E1285" s="8">
        <v>32.756494</v>
      </c>
      <c r="F1285" s="8">
        <v>2</v>
      </c>
      <c r="G1285" s="8" t="s">
        <v>1632</v>
      </c>
      <c r="H1285" s="8" t="s">
        <v>1137</v>
      </c>
      <c r="I1285" s="8" t="s">
        <v>311</v>
      </c>
      <c r="J1285" s="8">
        <v>1573</v>
      </c>
    </row>
    <row r="1286" ht="14.25" spans="1:10">
      <c r="A1286" s="8" t="s">
        <v>1137</v>
      </c>
      <c r="B1286" s="8">
        <v>4241</v>
      </c>
      <c r="C1286" s="8" t="str">
        <f t="shared" si="20"/>
        <v>114.994668x32.756494</v>
      </c>
      <c r="D1286" s="8">
        <v>114.994668</v>
      </c>
      <c r="E1286" s="8">
        <v>32.756494</v>
      </c>
      <c r="F1286" s="8">
        <v>8</v>
      </c>
      <c r="G1286" s="8" t="s">
        <v>1633</v>
      </c>
      <c r="H1286" s="8" t="s">
        <v>1137</v>
      </c>
      <c r="I1286" s="8" t="s">
        <v>311</v>
      </c>
      <c r="J1286" s="8">
        <v>1605</v>
      </c>
    </row>
    <row r="1287" ht="14.25" spans="1:10">
      <c r="A1287" s="8" t="s">
        <v>1137</v>
      </c>
      <c r="B1287" s="8">
        <v>5327</v>
      </c>
      <c r="C1287" s="8" t="str">
        <f t="shared" si="20"/>
        <v>114.994668x32.756494</v>
      </c>
      <c r="D1287" s="8">
        <v>114.994668</v>
      </c>
      <c r="E1287" s="8">
        <v>32.756494</v>
      </c>
      <c r="F1287" s="8">
        <v>2</v>
      </c>
      <c r="G1287" s="8" t="s">
        <v>1584</v>
      </c>
      <c r="H1287" s="8" t="s">
        <v>1137</v>
      </c>
      <c r="I1287" s="8" t="s">
        <v>311</v>
      </c>
      <c r="J1287" s="8">
        <v>2098</v>
      </c>
    </row>
    <row r="1288" ht="14.25" spans="1:10">
      <c r="A1288" s="8" t="s">
        <v>70</v>
      </c>
      <c r="B1288" s="8">
        <v>4298</v>
      </c>
      <c r="C1288" s="8" t="str">
        <f t="shared" si="20"/>
        <v>115.578396x35.078226</v>
      </c>
      <c r="D1288" s="8">
        <v>115.578396</v>
      </c>
      <c r="E1288" s="8">
        <v>35.078226</v>
      </c>
      <c r="F1288" s="8">
        <v>1</v>
      </c>
      <c r="G1288" s="8" t="s">
        <v>1634</v>
      </c>
      <c r="H1288" s="8" t="s">
        <v>70</v>
      </c>
      <c r="I1288" s="8" t="s">
        <v>311</v>
      </c>
      <c r="J1288" s="8">
        <v>1635</v>
      </c>
    </row>
    <row r="1289" ht="14.25" spans="1:10">
      <c r="A1289" s="8" t="s">
        <v>833</v>
      </c>
      <c r="B1289" s="8">
        <v>3878</v>
      </c>
      <c r="C1289" s="8" t="str">
        <f t="shared" si="20"/>
        <v>115.662727x34.420367</v>
      </c>
      <c r="D1289" s="8">
        <v>115.662727</v>
      </c>
      <c r="E1289" s="8">
        <v>34.420367</v>
      </c>
      <c r="F1289" s="8">
        <v>1</v>
      </c>
      <c r="G1289" s="8" t="s">
        <v>1631</v>
      </c>
      <c r="H1289" s="8" t="s">
        <v>833</v>
      </c>
      <c r="I1289" s="8" t="s">
        <v>311</v>
      </c>
      <c r="J1289" s="8">
        <v>1455</v>
      </c>
    </row>
    <row r="1290" ht="14.25" spans="1:10">
      <c r="A1290" s="8" t="s">
        <v>795</v>
      </c>
      <c r="B1290" s="8">
        <v>2723</v>
      </c>
      <c r="C1290" s="8" t="str">
        <f t="shared" si="20"/>
        <v>112.545943x35.109026</v>
      </c>
      <c r="D1290" s="8">
        <v>112.545943</v>
      </c>
      <c r="E1290" s="8">
        <v>35.109026</v>
      </c>
      <c r="F1290" s="8">
        <v>2</v>
      </c>
      <c r="G1290" s="8" t="s">
        <v>1473</v>
      </c>
      <c r="H1290" s="8" t="s">
        <v>795</v>
      </c>
      <c r="I1290" s="8" t="s">
        <v>1635</v>
      </c>
      <c r="J1290" s="8">
        <v>1084</v>
      </c>
    </row>
    <row r="1291" ht="14.25" spans="1:10">
      <c r="A1291" s="8" t="s">
        <v>813</v>
      </c>
      <c r="B1291" s="8">
        <v>2727</v>
      </c>
      <c r="C1291" s="8" t="str">
        <f t="shared" si="20"/>
        <v>113.74378x35.39495</v>
      </c>
      <c r="D1291" s="8">
        <v>113.74378</v>
      </c>
      <c r="E1291" s="8">
        <v>35.39495</v>
      </c>
      <c r="F1291" s="8">
        <v>6</v>
      </c>
      <c r="G1291" s="8" t="s">
        <v>1473</v>
      </c>
      <c r="H1291" s="8" t="s">
        <v>813</v>
      </c>
      <c r="I1291" s="8" t="s">
        <v>1635</v>
      </c>
      <c r="J1291" s="8">
        <v>1084</v>
      </c>
    </row>
    <row r="1292" ht="14.25" spans="1:10">
      <c r="A1292" s="8" t="s">
        <v>971</v>
      </c>
      <c r="B1292" s="8">
        <v>5321</v>
      </c>
      <c r="C1292" s="8" t="str">
        <f t="shared" si="20"/>
        <v>104.784882x37.026874</v>
      </c>
      <c r="D1292" s="8">
        <v>104.784882</v>
      </c>
      <c r="E1292" s="8">
        <v>37.026874</v>
      </c>
      <c r="F1292" s="8">
        <v>7</v>
      </c>
      <c r="G1292" s="8" t="s">
        <v>1614</v>
      </c>
      <c r="H1292" s="8" t="s">
        <v>971</v>
      </c>
      <c r="I1292" s="8" t="s">
        <v>658</v>
      </c>
      <c r="J1292" s="8">
        <v>2096</v>
      </c>
    </row>
    <row r="1293" ht="14.25" spans="1:10">
      <c r="A1293" s="8" t="s">
        <v>1066</v>
      </c>
      <c r="B1293" s="8">
        <v>4610</v>
      </c>
      <c r="C1293" s="8" t="str">
        <f t="shared" si="20"/>
        <v>107.242797x34.36718</v>
      </c>
      <c r="D1293" s="8">
        <v>107.242797</v>
      </c>
      <c r="E1293" s="8">
        <v>34.36718</v>
      </c>
      <c r="F1293" s="8">
        <v>4</v>
      </c>
      <c r="G1293" s="8" t="s">
        <v>1636</v>
      </c>
      <c r="H1293" s="8" t="s">
        <v>1066</v>
      </c>
      <c r="I1293" s="8" t="s">
        <v>658</v>
      </c>
      <c r="J1293" s="8">
        <v>1789</v>
      </c>
    </row>
    <row r="1294" ht="14.25" spans="1:10">
      <c r="A1294" s="8" t="s">
        <v>1637</v>
      </c>
      <c r="B1294" s="8">
        <v>5318</v>
      </c>
      <c r="C1294" s="8" t="str">
        <f t="shared" si="20"/>
        <v>109.517134x34.505333</v>
      </c>
      <c r="D1294" s="8">
        <v>109.517134</v>
      </c>
      <c r="E1294" s="8">
        <v>34.505333</v>
      </c>
      <c r="F1294" s="8">
        <v>4</v>
      </c>
      <c r="G1294" s="8" t="s">
        <v>1614</v>
      </c>
      <c r="H1294" s="8" t="s">
        <v>1637</v>
      </c>
      <c r="I1294" s="8" t="s">
        <v>658</v>
      </c>
      <c r="J1294" s="8">
        <v>2096</v>
      </c>
    </row>
    <row r="1295" ht="14.25" spans="1:10">
      <c r="A1295" s="8" t="s">
        <v>1041</v>
      </c>
      <c r="B1295" s="8">
        <v>961</v>
      </c>
      <c r="C1295" s="8" t="str">
        <f t="shared" si="20"/>
        <v>113.747901x34.403467</v>
      </c>
      <c r="D1295" s="8">
        <v>113.747901</v>
      </c>
      <c r="E1295" s="8">
        <v>34.403467</v>
      </c>
      <c r="F1295" s="8">
        <v>5</v>
      </c>
      <c r="G1295" s="8" t="s">
        <v>1638</v>
      </c>
      <c r="H1295" s="8" t="s">
        <v>1041</v>
      </c>
      <c r="I1295" s="8" t="s">
        <v>658</v>
      </c>
      <c r="J1295" s="8">
        <v>342</v>
      </c>
    </row>
    <row r="1296" ht="14.25" spans="1:10">
      <c r="A1296" s="8" t="s">
        <v>1041</v>
      </c>
      <c r="B1296" s="8">
        <v>1014</v>
      </c>
      <c r="C1296" s="8" t="str">
        <f t="shared" si="20"/>
        <v>113.747901x34.403467</v>
      </c>
      <c r="D1296" s="8">
        <v>113.747901</v>
      </c>
      <c r="E1296" s="8">
        <v>34.403467</v>
      </c>
      <c r="F1296" s="8">
        <v>6</v>
      </c>
      <c r="G1296" s="8" t="s">
        <v>1639</v>
      </c>
      <c r="H1296" s="8" t="s">
        <v>1041</v>
      </c>
      <c r="I1296" s="8" t="s">
        <v>658</v>
      </c>
      <c r="J1296" s="8">
        <v>360</v>
      </c>
    </row>
    <row r="1297" ht="14.25" spans="1:10">
      <c r="A1297" s="8" t="s">
        <v>1041</v>
      </c>
      <c r="B1297" s="8">
        <v>2731</v>
      </c>
      <c r="C1297" s="8" t="str">
        <f t="shared" si="20"/>
        <v>113.747901x34.403467</v>
      </c>
      <c r="D1297" s="8">
        <v>113.747901</v>
      </c>
      <c r="E1297" s="8">
        <v>34.403467</v>
      </c>
      <c r="F1297" s="8">
        <v>10</v>
      </c>
      <c r="G1297" s="8" t="s">
        <v>1473</v>
      </c>
      <c r="H1297" s="8" t="s">
        <v>1041</v>
      </c>
      <c r="I1297" s="8" t="s">
        <v>658</v>
      </c>
      <c r="J1297" s="8">
        <v>1084</v>
      </c>
    </row>
    <row r="1298" ht="14.25" spans="1:10">
      <c r="A1298" s="8" t="s">
        <v>989</v>
      </c>
      <c r="B1298" s="8">
        <v>2744</v>
      </c>
      <c r="C1298" s="8" t="str">
        <f t="shared" si="20"/>
        <v>114.396938x36.103968</v>
      </c>
      <c r="D1298" s="8">
        <v>114.396938</v>
      </c>
      <c r="E1298" s="8">
        <v>36.103968</v>
      </c>
      <c r="F1298" s="8">
        <v>23</v>
      </c>
      <c r="G1298" s="8" t="s">
        <v>1473</v>
      </c>
      <c r="H1298" s="8" t="s">
        <v>989</v>
      </c>
      <c r="I1298" s="8" t="s">
        <v>658</v>
      </c>
      <c r="J1298" s="8">
        <v>1084</v>
      </c>
    </row>
    <row r="1299" ht="14.25" spans="1:10">
      <c r="A1299" s="8" t="s">
        <v>989</v>
      </c>
      <c r="B1299" s="8">
        <v>3598</v>
      </c>
      <c r="C1299" s="8" t="str">
        <f t="shared" si="20"/>
        <v>114.396938x36.103968</v>
      </c>
      <c r="D1299" s="8">
        <v>114.396938</v>
      </c>
      <c r="E1299" s="8">
        <v>36.103968</v>
      </c>
      <c r="F1299" s="8">
        <v>4</v>
      </c>
      <c r="G1299" s="8" t="s">
        <v>1640</v>
      </c>
      <c r="H1299" s="8" t="s">
        <v>989</v>
      </c>
      <c r="I1299" s="8" t="s">
        <v>658</v>
      </c>
      <c r="J1299" s="8">
        <v>1351</v>
      </c>
    </row>
    <row r="1300" ht="14.25" spans="1:10">
      <c r="A1300" s="8" t="s">
        <v>802</v>
      </c>
      <c r="B1300" s="8">
        <v>1257</v>
      </c>
      <c r="C1300" s="8" t="str">
        <f t="shared" si="20"/>
        <v>114.508557x37.077017</v>
      </c>
      <c r="D1300" s="8">
        <v>114.508557</v>
      </c>
      <c r="E1300" s="8">
        <v>37.077017</v>
      </c>
      <c r="F1300" s="8">
        <v>1</v>
      </c>
      <c r="G1300" s="8" t="s">
        <v>1641</v>
      </c>
      <c r="H1300" s="8" t="s">
        <v>802</v>
      </c>
      <c r="I1300" s="8" t="s">
        <v>658</v>
      </c>
      <c r="J1300" s="8">
        <v>489</v>
      </c>
    </row>
    <row r="1301" ht="14.25" spans="1:10">
      <c r="A1301" s="8" t="s">
        <v>802</v>
      </c>
      <c r="B1301" s="8">
        <v>2738</v>
      </c>
      <c r="C1301" s="8" t="str">
        <f t="shared" si="20"/>
        <v>114.508557x37.077017</v>
      </c>
      <c r="D1301" s="8">
        <v>114.508557</v>
      </c>
      <c r="E1301" s="8">
        <v>37.077017</v>
      </c>
      <c r="F1301" s="8">
        <v>17</v>
      </c>
      <c r="G1301" s="8" t="s">
        <v>1473</v>
      </c>
      <c r="H1301" s="8" t="s">
        <v>802</v>
      </c>
      <c r="I1301" s="8" t="s">
        <v>658</v>
      </c>
      <c r="J1301" s="8">
        <v>1084</v>
      </c>
    </row>
    <row r="1302" ht="14.25" spans="1:10">
      <c r="A1302" s="8" t="s">
        <v>802</v>
      </c>
      <c r="B1302" s="8">
        <v>4609</v>
      </c>
      <c r="C1302" s="8" t="str">
        <f t="shared" si="20"/>
        <v>114.508557x37.077017</v>
      </c>
      <c r="D1302" s="8">
        <v>114.508557</v>
      </c>
      <c r="E1302" s="8">
        <v>37.077017</v>
      </c>
      <c r="F1302" s="8">
        <v>3</v>
      </c>
      <c r="G1302" s="8" t="s">
        <v>1636</v>
      </c>
      <c r="H1302" s="8" t="s">
        <v>802</v>
      </c>
      <c r="I1302" s="8" t="s">
        <v>658</v>
      </c>
      <c r="J1302" s="8">
        <v>1789</v>
      </c>
    </row>
    <row r="1303" ht="14.25" spans="1:10">
      <c r="A1303" s="8" t="s">
        <v>1040</v>
      </c>
      <c r="B1303" s="8">
        <v>818</v>
      </c>
      <c r="C1303" s="8" t="str">
        <f t="shared" si="20"/>
        <v>115.566393x34.819063</v>
      </c>
      <c r="D1303" s="8">
        <v>115.566393</v>
      </c>
      <c r="E1303" s="8">
        <v>34.819063</v>
      </c>
      <c r="F1303" s="8">
        <v>30</v>
      </c>
      <c r="G1303" s="8" t="s">
        <v>1642</v>
      </c>
      <c r="H1303" s="8" t="s">
        <v>1040</v>
      </c>
      <c r="I1303" s="8" t="s">
        <v>658</v>
      </c>
      <c r="J1303" s="8">
        <v>297</v>
      </c>
    </row>
    <row r="1304" ht="14.25" spans="1:10">
      <c r="A1304" s="8" t="s">
        <v>70</v>
      </c>
      <c r="B1304" s="8">
        <v>792</v>
      </c>
      <c r="C1304" s="8" t="str">
        <f t="shared" si="20"/>
        <v>115.578396x35.078226</v>
      </c>
      <c r="D1304" s="8">
        <v>115.578396</v>
      </c>
      <c r="E1304" s="8">
        <v>35.078226</v>
      </c>
      <c r="F1304" s="8">
        <v>4</v>
      </c>
      <c r="G1304" s="8" t="s">
        <v>1642</v>
      </c>
      <c r="H1304" s="8" t="s">
        <v>70</v>
      </c>
      <c r="I1304" s="8" t="s">
        <v>658</v>
      </c>
      <c r="J1304" s="8">
        <v>297</v>
      </c>
    </row>
    <row r="1305" ht="14.25" spans="1:10">
      <c r="A1305" s="8" t="s">
        <v>70</v>
      </c>
      <c r="B1305" s="8">
        <v>1007</v>
      </c>
      <c r="C1305" s="8" t="str">
        <f t="shared" si="20"/>
        <v>115.578396x35.078226</v>
      </c>
      <c r="D1305" s="8">
        <v>115.578396</v>
      </c>
      <c r="E1305" s="8">
        <v>35.078226</v>
      </c>
      <c r="F1305" s="8">
        <v>2</v>
      </c>
      <c r="G1305" s="8" t="s">
        <v>1643</v>
      </c>
      <c r="H1305" s="8" t="s">
        <v>70</v>
      </c>
      <c r="I1305" s="8" t="s">
        <v>658</v>
      </c>
      <c r="J1305" s="8">
        <v>358</v>
      </c>
    </row>
    <row r="1306" ht="14.25" spans="1:10">
      <c r="A1306" s="8" t="s">
        <v>70</v>
      </c>
      <c r="B1306" s="8">
        <v>1260</v>
      </c>
      <c r="C1306" s="8" t="str">
        <f t="shared" si="20"/>
        <v>115.578396x35.078226</v>
      </c>
      <c r="D1306" s="8">
        <v>115.578396</v>
      </c>
      <c r="E1306" s="8">
        <v>35.078226</v>
      </c>
      <c r="F1306" s="8">
        <v>4</v>
      </c>
      <c r="G1306" s="8" t="s">
        <v>1641</v>
      </c>
      <c r="H1306" s="8" t="s">
        <v>70</v>
      </c>
      <c r="I1306" s="8" t="s">
        <v>658</v>
      </c>
      <c r="J1306" s="8">
        <v>489</v>
      </c>
    </row>
    <row r="1307" ht="14.25" spans="1:10">
      <c r="A1307" s="8" t="s">
        <v>70</v>
      </c>
      <c r="B1307" s="8">
        <v>1927</v>
      </c>
      <c r="C1307" s="8" t="str">
        <f t="shared" si="20"/>
        <v>115.578396x35.078226</v>
      </c>
      <c r="D1307" s="8">
        <v>115.578396</v>
      </c>
      <c r="E1307" s="8">
        <v>35.078226</v>
      </c>
      <c r="F1307" s="8">
        <v>2</v>
      </c>
      <c r="G1307" s="8" t="s">
        <v>1644</v>
      </c>
      <c r="H1307" s="8" t="s">
        <v>70</v>
      </c>
      <c r="I1307" s="8" t="s">
        <v>658</v>
      </c>
      <c r="J1307" s="8">
        <v>786</v>
      </c>
    </row>
    <row r="1308" ht="14.25" spans="1:10">
      <c r="A1308" s="8" t="s">
        <v>70</v>
      </c>
      <c r="B1308" s="8">
        <v>2278</v>
      </c>
      <c r="C1308" s="8" t="str">
        <f t="shared" si="20"/>
        <v>115.578396x35.078226</v>
      </c>
      <c r="D1308" s="8">
        <v>115.578396</v>
      </c>
      <c r="E1308" s="8">
        <v>35.078226</v>
      </c>
      <c r="F1308" s="8">
        <v>1</v>
      </c>
      <c r="G1308" s="8" t="s">
        <v>1645</v>
      </c>
      <c r="H1308" s="8" t="s">
        <v>70</v>
      </c>
      <c r="I1308" s="8" t="s">
        <v>658</v>
      </c>
      <c r="J1308" s="8">
        <v>936</v>
      </c>
    </row>
    <row r="1309" ht="14.25" spans="1:10">
      <c r="A1309" s="8" t="s">
        <v>70</v>
      </c>
      <c r="B1309" s="8">
        <v>3053</v>
      </c>
      <c r="C1309" s="8" t="str">
        <f t="shared" si="20"/>
        <v>115.578396x35.078226</v>
      </c>
      <c r="D1309" s="8">
        <v>115.578396</v>
      </c>
      <c r="E1309" s="8">
        <v>35.078226</v>
      </c>
      <c r="F1309" s="8">
        <v>1</v>
      </c>
      <c r="G1309" s="8" t="s">
        <v>1646</v>
      </c>
      <c r="H1309" s="8" t="s">
        <v>70</v>
      </c>
      <c r="I1309" s="8" t="s">
        <v>658</v>
      </c>
      <c r="J1309" s="8">
        <v>1201</v>
      </c>
    </row>
    <row r="1310" ht="14.25" spans="1:10">
      <c r="A1310" s="8" t="s">
        <v>70</v>
      </c>
      <c r="B1310" s="8">
        <v>3348</v>
      </c>
      <c r="C1310" s="8" t="str">
        <f t="shared" si="20"/>
        <v>115.578396x35.078226</v>
      </c>
      <c r="D1310" s="8">
        <v>115.578396</v>
      </c>
      <c r="E1310" s="8">
        <v>35.078226</v>
      </c>
      <c r="F1310" s="8">
        <v>1</v>
      </c>
      <c r="G1310" s="8" t="s">
        <v>1608</v>
      </c>
      <c r="H1310" s="8" t="s">
        <v>70</v>
      </c>
      <c r="I1310" s="8" t="s">
        <v>658</v>
      </c>
      <c r="J1310" s="8">
        <v>1267</v>
      </c>
    </row>
    <row r="1311" ht="14.25" spans="1:10">
      <c r="A1311" s="8" t="s">
        <v>70</v>
      </c>
      <c r="B1311" s="8">
        <v>4262</v>
      </c>
      <c r="C1311" s="8" t="str">
        <f t="shared" si="20"/>
        <v>115.578396x35.078226</v>
      </c>
      <c r="D1311" s="8">
        <v>115.578396</v>
      </c>
      <c r="E1311" s="8">
        <v>35.078226</v>
      </c>
      <c r="F1311" s="8">
        <v>2</v>
      </c>
      <c r="G1311" s="8" t="s">
        <v>1647</v>
      </c>
      <c r="H1311" s="8" t="s">
        <v>70</v>
      </c>
      <c r="I1311" s="8" t="s">
        <v>658</v>
      </c>
      <c r="J1311" s="8">
        <v>1617</v>
      </c>
    </row>
    <row r="1312" ht="14.25" spans="1:10">
      <c r="A1312" s="8" t="s">
        <v>70</v>
      </c>
      <c r="B1312" s="8">
        <v>4434</v>
      </c>
      <c r="C1312" s="8" t="str">
        <f t="shared" si="20"/>
        <v>115.578396x35.078226</v>
      </c>
      <c r="D1312" s="8">
        <v>115.578396</v>
      </c>
      <c r="E1312" s="8">
        <v>35.078226</v>
      </c>
      <c r="F1312" s="8">
        <v>4</v>
      </c>
      <c r="G1312" s="8" t="s">
        <v>1566</v>
      </c>
      <c r="H1312" s="8" t="s">
        <v>70</v>
      </c>
      <c r="I1312" s="8" t="s">
        <v>658</v>
      </c>
      <c r="J1312" s="8">
        <v>1714</v>
      </c>
    </row>
    <row r="1313" ht="14.25" spans="1:10">
      <c r="A1313" s="8" t="s">
        <v>70</v>
      </c>
      <c r="B1313" s="8">
        <v>5030</v>
      </c>
      <c r="C1313" s="8" t="str">
        <f t="shared" si="20"/>
        <v>115.578396x35.078226</v>
      </c>
      <c r="D1313" s="8">
        <v>115.578396</v>
      </c>
      <c r="E1313" s="8">
        <v>35.078226</v>
      </c>
      <c r="F1313" s="8">
        <v>3</v>
      </c>
      <c r="G1313" s="8" t="s">
        <v>1648</v>
      </c>
      <c r="H1313" s="8" t="s">
        <v>70</v>
      </c>
      <c r="I1313" s="8" t="s">
        <v>658</v>
      </c>
      <c r="J1313" s="8">
        <v>1974</v>
      </c>
    </row>
    <row r="1314" ht="14.25" spans="1:10">
      <c r="A1314" s="8" t="s">
        <v>70</v>
      </c>
      <c r="B1314" s="8">
        <v>5543</v>
      </c>
      <c r="C1314" s="8" t="str">
        <f t="shared" si="20"/>
        <v>115.578396x35.078226</v>
      </c>
      <c r="D1314" s="8">
        <v>115.578396</v>
      </c>
      <c r="E1314" s="8">
        <v>35.078226</v>
      </c>
      <c r="F1314" s="8">
        <v>2</v>
      </c>
      <c r="G1314" s="8" t="s">
        <v>1649</v>
      </c>
      <c r="H1314" s="8" t="s">
        <v>70</v>
      </c>
      <c r="I1314" s="8" t="s">
        <v>658</v>
      </c>
      <c r="J1314" s="8">
        <v>2219</v>
      </c>
    </row>
    <row r="1315" ht="14.25" spans="1:10">
      <c r="A1315" s="8" t="s">
        <v>7</v>
      </c>
      <c r="B1315" s="8">
        <v>5028</v>
      </c>
      <c r="C1315" s="8" t="str">
        <f t="shared" si="20"/>
        <v>115.657049x34.397873</v>
      </c>
      <c r="D1315" s="8">
        <v>115.657049</v>
      </c>
      <c r="E1315" s="8">
        <v>34.397873</v>
      </c>
      <c r="F1315" s="8">
        <v>1</v>
      </c>
      <c r="G1315" s="8" t="s">
        <v>1648</v>
      </c>
      <c r="H1315" s="8" t="s">
        <v>7</v>
      </c>
      <c r="I1315" s="8" t="s">
        <v>658</v>
      </c>
      <c r="J1315" s="8">
        <v>1974</v>
      </c>
    </row>
    <row r="1316" ht="14.25" spans="1:10">
      <c r="A1316" s="8" t="s">
        <v>1206</v>
      </c>
      <c r="B1316" s="8">
        <v>1770</v>
      </c>
      <c r="C1316" s="8" t="str">
        <f t="shared" si="20"/>
        <v>116.594618x35.420361</v>
      </c>
      <c r="D1316" s="8">
        <v>116.594618</v>
      </c>
      <c r="E1316" s="8">
        <v>35.420361</v>
      </c>
      <c r="F1316" s="8">
        <v>3</v>
      </c>
      <c r="G1316" s="8" t="s">
        <v>1650</v>
      </c>
      <c r="H1316" s="8" t="s">
        <v>1206</v>
      </c>
      <c r="I1316" s="8" t="s">
        <v>658</v>
      </c>
      <c r="J1316" s="8">
        <v>726</v>
      </c>
    </row>
    <row r="1317" ht="14.25" spans="1:10">
      <c r="A1317" s="8" t="s">
        <v>817</v>
      </c>
      <c r="B1317" s="8">
        <v>9</v>
      </c>
      <c r="C1317" s="8" t="str">
        <f t="shared" si="20"/>
        <v>117.008519x35.41384</v>
      </c>
      <c r="D1317" s="8">
        <v>117.008519</v>
      </c>
      <c r="E1317" s="8">
        <v>35.41384</v>
      </c>
      <c r="F1317" s="8">
        <v>3</v>
      </c>
      <c r="G1317" s="8" t="s">
        <v>1651</v>
      </c>
      <c r="H1317" s="8" t="s">
        <v>817</v>
      </c>
      <c r="I1317" s="8" t="s">
        <v>658</v>
      </c>
      <c r="J1317" s="8">
        <v>5</v>
      </c>
    </row>
    <row r="1318" ht="14.25" spans="1:10">
      <c r="A1318" s="8" t="s">
        <v>817</v>
      </c>
      <c r="B1318" s="8">
        <v>824</v>
      </c>
      <c r="C1318" s="8" t="str">
        <f t="shared" si="20"/>
        <v>117.008519x35.41384</v>
      </c>
      <c r="D1318" s="8">
        <v>117.008519</v>
      </c>
      <c r="E1318" s="8">
        <v>35.41384</v>
      </c>
      <c r="F1318" s="8">
        <v>5</v>
      </c>
      <c r="G1318" s="8" t="s">
        <v>1652</v>
      </c>
      <c r="H1318" s="8" t="s">
        <v>817</v>
      </c>
      <c r="I1318" s="8" t="s">
        <v>658</v>
      </c>
      <c r="J1318" s="8">
        <v>298</v>
      </c>
    </row>
    <row r="1319" ht="14.25" spans="1:10">
      <c r="A1319" s="8" t="s">
        <v>817</v>
      </c>
      <c r="B1319" s="8">
        <v>957</v>
      </c>
      <c r="C1319" s="8" t="str">
        <f t="shared" si="20"/>
        <v>117.008519x35.41384</v>
      </c>
      <c r="D1319" s="8">
        <v>117.008519</v>
      </c>
      <c r="E1319" s="8">
        <v>35.41384</v>
      </c>
      <c r="F1319" s="8">
        <v>1</v>
      </c>
      <c r="G1319" s="8" t="s">
        <v>1638</v>
      </c>
      <c r="H1319" s="8" t="s">
        <v>817</v>
      </c>
      <c r="I1319" s="8" t="s">
        <v>658</v>
      </c>
      <c r="J1319" s="8">
        <v>342</v>
      </c>
    </row>
    <row r="1320" ht="14.25" spans="1:10">
      <c r="A1320" s="8" t="s">
        <v>817</v>
      </c>
      <c r="B1320" s="8">
        <v>1922</v>
      </c>
      <c r="C1320" s="8" t="str">
        <f t="shared" si="20"/>
        <v>117.008519x35.41384</v>
      </c>
      <c r="D1320" s="8">
        <v>117.008519</v>
      </c>
      <c r="E1320" s="8">
        <v>35.41384</v>
      </c>
      <c r="F1320" s="8">
        <v>5</v>
      </c>
      <c r="G1320" s="8" t="s">
        <v>1653</v>
      </c>
      <c r="H1320" s="8" t="s">
        <v>817</v>
      </c>
      <c r="I1320" s="8" t="s">
        <v>658</v>
      </c>
      <c r="J1320" s="8">
        <v>783</v>
      </c>
    </row>
    <row r="1321" ht="14.25" spans="1:10">
      <c r="A1321" s="8" t="s">
        <v>817</v>
      </c>
      <c r="B1321" s="8">
        <v>2547</v>
      </c>
      <c r="C1321" s="8" t="str">
        <f t="shared" si="20"/>
        <v>117.008519x35.41384</v>
      </c>
      <c r="D1321" s="8">
        <v>117.008519</v>
      </c>
      <c r="E1321" s="8">
        <v>35.41384</v>
      </c>
      <c r="F1321" s="8">
        <v>1</v>
      </c>
      <c r="G1321" s="8" t="s">
        <v>1654</v>
      </c>
      <c r="H1321" s="8" t="s">
        <v>817</v>
      </c>
      <c r="I1321" s="8" t="s">
        <v>658</v>
      </c>
      <c r="J1321" s="8">
        <v>1010</v>
      </c>
    </row>
    <row r="1322" ht="14.25" spans="1:10">
      <c r="A1322" s="8" t="s">
        <v>817</v>
      </c>
      <c r="B1322" s="8">
        <v>3266</v>
      </c>
      <c r="C1322" s="8" t="str">
        <f t="shared" si="20"/>
        <v>117.008519x35.41384</v>
      </c>
      <c r="D1322" s="8">
        <v>117.008519</v>
      </c>
      <c r="E1322" s="8">
        <v>35.41384</v>
      </c>
      <c r="F1322" s="8">
        <v>1</v>
      </c>
      <c r="G1322" s="8" t="s">
        <v>1655</v>
      </c>
      <c r="H1322" s="8" t="s">
        <v>817</v>
      </c>
      <c r="I1322" s="8" t="s">
        <v>658</v>
      </c>
      <c r="J1322" s="8">
        <v>1247</v>
      </c>
    </row>
    <row r="1323" ht="14.25" spans="1:10">
      <c r="A1323" s="8" t="s">
        <v>817</v>
      </c>
      <c r="B1323" s="8">
        <v>4454</v>
      </c>
      <c r="C1323" s="8" t="str">
        <f t="shared" si="20"/>
        <v>117.008519x35.41384</v>
      </c>
      <c r="D1323" s="8">
        <v>117.008519</v>
      </c>
      <c r="E1323" s="8">
        <v>35.41384</v>
      </c>
      <c r="F1323" s="8">
        <v>2</v>
      </c>
      <c r="G1323" s="8" t="s">
        <v>1656</v>
      </c>
      <c r="H1323" s="8" t="s">
        <v>817</v>
      </c>
      <c r="I1323" s="8" t="s">
        <v>658</v>
      </c>
      <c r="J1323" s="8">
        <v>1725</v>
      </c>
    </row>
    <row r="1324" ht="14.25" spans="1:10">
      <c r="A1324" s="8" t="s">
        <v>817</v>
      </c>
      <c r="B1324" s="8">
        <v>4990</v>
      </c>
      <c r="C1324" s="8" t="str">
        <f t="shared" si="20"/>
        <v>117.008519x35.41384</v>
      </c>
      <c r="D1324" s="8">
        <v>117.008519</v>
      </c>
      <c r="E1324" s="8">
        <v>35.41384</v>
      </c>
      <c r="F1324" s="8">
        <v>3</v>
      </c>
      <c r="G1324" s="8" t="s">
        <v>1657</v>
      </c>
      <c r="H1324" s="8" t="s">
        <v>817</v>
      </c>
      <c r="I1324" s="8" t="s">
        <v>658</v>
      </c>
      <c r="J1324" s="8">
        <v>1962</v>
      </c>
    </row>
    <row r="1325" ht="14.25" spans="1:10">
      <c r="A1325" s="8" t="s">
        <v>850</v>
      </c>
      <c r="B1325" s="8">
        <v>1258</v>
      </c>
      <c r="C1325" s="8" t="str">
        <f t="shared" si="20"/>
        <v>117.06287x35.965517</v>
      </c>
      <c r="D1325" s="8">
        <v>117.06287</v>
      </c>
      <c r="E1325" s="8">
        <v>35.965517</v>
      </c>
      <c r="F1325" s="8">
        <v>2</v>
      </c>
      <c r="G1325" s="8" t="s">
        <v>1641</v>
      </c>
      <c r="H1325" s="8" t="s">
        <v>850</v>
      </c>
      <c r="I1325" s="8" t="s">
        <v>658</v>
      </c>
      <c r="J1325" s="8">
        <v>489</v>
      </c>
    </row>
    <row r="1326" ht="14.25" spans="1:10">
      <c r="A1326" s="8" t="s">
        <v>850</v>
      </c>
      <c r="B1326" s="8">
        <v>3754</v>
      </c>
      <c r="C1326" s="8" t="str">
        <f t="shared" si="20"/>
        <v>117.06287x35.965517</v>
      </c>
      <c r="D1326" s="8">
        <v>117.06287</v>
      </c>
      <c r="E1326" s="8">
        <v>35.965517</v>
      </c>
      <c r="F1326" s="8">
        <v>19</v>
      </c>
      <c r="G1326" s="8" t="s">
        <v>1418</v>
      </c>
      <c r="H1326" s="8" t="s">
        <v>850</v>
      </c>
      <c r="I1326" s="8" t="s">
        <v>658</v>
      </c>
      <c r="J1326" s="8">
        <v>1388</v>
      </c>
    </row>
    <row r="1327" ht="14.25" spans="1:10">
      <c r="A1327" s="8" t="s">
        <v>815</v>
      </c>
      <c r="B1327" s="8">
        <v>1013</v>
      </c>
      <c r="C1327" s="8" t="str">
        <f t="shared" si="20"/>
        <v>117.092853x35.048872</v>
      </c>
      <c r="D1327" s="8">
        <v>117.092853</v>
      </c>
      <c r="E1327" s="8">
        <v>35.048872</v>
      </c>
      <c r="F1327" s="8">
        <v>5</v>
      </c>
      <c r="G1327" s="8" t="s">
        <v>1639</v>
      </c>
      <c r="H1327" s="8" t="s">
        <v>815</v>
      </c>
      <c r="I1327" s="8" t="s">
        <v>658</v>
      </c>
      <c r="J1327" s="8">
        <v>360</v>
      </c>
    </row>
    <row r="1328" ht="14.25" spans="1:10">
      <c r="A1328" s="8" t="s">
        <v>815</v>
      </c>
      <c r="B1328" s="8">
        <v>1263</v>
      </c>
      <c r="C1328" s="8" t="str">
        <f t="shared" si="20"/>
        <v>117.092853x35.048872</v>
      </c>
      <c r="D1328" s="8">
        <v>117.092853</v>
      </c>
      <c r="E1328" s="8">
        <v>35.048872</v>
      </c>
      <c r="F1328" s="8">
        <v>7</v>
      </c>
      <c r="G1328" s="8" t="s">
        <v>1641</v>
      </c>
      <c r="H1328" s="8" t="s">
        <v>815</v>
      </c>
      <c r="I1328" s="8" t="s">
        <v>658</v>
      </c>
      <c r="J1328" s="8">
        <v>489</v>
      </c>
    </row>
    <row r="1329" ht="14.25" spans="1:10">
      <c r="A1329" s="8" t="s">
        <v>815</v>
      </c>
      <c r="B1329" s="8">
        <v>2279</v>
      </c>
      <c r="C1329" s="8" t="str">
        <f t="shared" si="20"/>
        <v>117.092853x35.048872</v>
      </c>
      <c r="D1329" s="8">
        <v>117.092853</v>
      </c>
      <c r="E1329" s="8">
        <v>35.048872</v>
      </c>
      <c r="F1329" s="8">
        <v>2</v>
      </c>
      <c r="G1329" s="8" t="s">
        <v>1645</v>
      </c>
      <c r="H1329" s="8" t="s">
        <v>815</v>
      </c>
      <c r="I1329" s="8" t="s">
        <v>658</v>
      </c>
      <c r="J1329" s="8">
        <v>936</v>
      </c>
    </row>
    <row r="1330" ht="14.25" spans="1:10">
      <c r="A1330" s="8" t="s">
        <v>815</v>
      </c>
      <c r="B1330" s="8">
        <v>3054</v>
      </c>
      <c r="C1330" s="8" t="str">
        <f t="shared" si="20"/>
        <v>117.092853x35.048872</v>
      </c>
      <c r="D1330" s="8">
        <v>117.092853</v>
      </c>
      <c r="E1330" s="8">
        <v>35.048872</v>
      </c>
      <c r="F1330" s="8">
        <v>2</v>
      </c>
      <c r="G1330" s="8" t="s">
        <v>1646</v>
      </c>
      <c r="H1330" s="8" t="s">
        <v>815</v>
      </c>
      <c r="I1330" s="8" t="s">
        <v>658</v>
      </c>
      <c r="J1330" s="8">
        <v>1201</v>
      </c>
    </row>
    <row r="1331" ht="14.25" spans="1:10">
      <c r="A1331" s="8" t="s">
        <v>815</v>
      </c>
      <c r="B1331" s="8">
        <v>3349</v>
      </c>
      <c r="C1331" s="8" t="str">
        <f t="shared" si="20"/>
        <v>117.092853x35.048872</v>
      </c>
      <c r="D1331" s="8">
        <v>117.092853</v>
      </c>
      <c r="E1331" s="8">
        <v>35.048872</v>
      </c>
      <c r="F1331" s="8">
        <v>2</v>
      </c>
      <c r="G1331" s="8" t="s">
        <v>1608</v>
      </c>
      <c r="H1331" s="8" t="s">
        <v>815</v>
      </c>
      <c r="I1331" s="8" t="s">
        <v>658</v>
      </c>
      <c r="J1331" s="8">
        <v>1267</v>
      </c>
    </row>
    <row r="1332" ht="14.25" spans="1:10">
      <c r="A1332" s="8" t="s">
        <v>815</v>
      </c>
      <c r="B1332" s="8">
        <v>4261</v>
      </c>
      <c r="C1332" s="8" t="str">
        <f t="shared" si="20"/>
        <v>117.092853x35.048872</v>
      </c>
      <c r="D1332" s="8">
        <v>117.092853</v>
      </c>
      <c r="E1332" s="8">
        <v>35.048872</v>
      </c>
      <c r="F1332" s="8">
        <v>1</v>
      </c>
      <c r="G1332" s="8" t="s">
        <v>1647</v>
      </c>
      <c r="H1332" s="8" t="s">
        <v>815</v>
      </c>
      <c r="I1332" s="8" t="s">
        <v>658</v>
      </c>
      <c r="J1332" s="8">
        <v>1617</v>
      </c>
    </row>
    <row r="1333" ht="14.25" spans="1:10">
      <c r="A1333" s="8" t="s">
        <v>815</v>
      </c>
      <c r="B1333" s="8">
        <v>4437</v>
      </c>
      <c r="C1333" s="8" t="str">
        <f t="shared" si="20"/>
        <v>117.092853x35.048872</v>
      </c>
      <c r="D1333" s="8">
        <v>117.092853</v>
      </c>
      <c r="E1333" s="8">
        <v>35.048872</v>
      </c>
      <c r="F1333" s="8">
        <v>7</v>
      </c>
      <c r="G1333" s="8" t="s">
        <v>1566</v>
      </c>
      <c r="H1333" s="8" t="s">
        <v>815</v>
      </c>
      <c r="I1333" s="8" t="s">
        <v>658</v>
      </c>
      <c r="J1333" s="8">
        <v>1714</v>
      </c>
    </row>
    <row r="1334" ht="14.25" spans="1:10">
      <c r="A1334" s="8" t="s">
        <v>815</v>
      </c>
      <c r="B1334" s="8">
        <v>5029</v>
      </c>
      <c r="C1334" s="8" t="str">
        <f t="shared" si="20"/>
        <v>117.092853x35.048872</v>
      </c>
      <c r="D1334" s="8">
        <v>117.092853</v>
      </c>
      <c r="E1334" s="8">
        <v>35.048872</v>
      </c>
      <c r="F1334" s="8">
        <v>2</v>
      </c>
      <c r="G1334" s="8" t="s">
        <v>1648</v>
      </c>
      <c r="H1334" s="8" t="s">
        <v>815</v>
      </c>
      <c r="I1334" s="8" t="s">
        <v>658</v>
      </c>
      <c r="J1334" s="8">
        <v>1974</v>
      </c>
    </row>
    <row r="1335" ht="14.25" spans="1:10">
      <c r="A1335" s="8" t="s">
        <v>815</v>
      </c>
      <c r="B1335" s="8">
        <v>5542</v>
      </c>
      <c r="C1335" s="8" t="str">
        <f t="shared" si="20"/>
        <v>117.092853x35.048872</v>
      </c>
      <c r="D1335" s="8">
        <v>117.092853</v>
      </c>
      <c r="E1335" s="8">
        <v>35.048872</v>
      </c>
      <c r="F1335" s="8">
        <v>1</v>
      </c>
      <c r="G1335" s="8" t="s">
        <v>1649</v>
      </c>
      <c r="H1335" s="8" t="s">
        <v>815</v>
      </c>
      <c r="I1335" s="8" t="s">
        <v>658</v>
      </c>
      <c r="J1335" s="8">
        <v>2219</v>
      </c>
    </row>
    <row r="1336" ht="14.25" spans="1:10">
      <c r="A1336" s="8" t="s">
        <v>793</v>
      </c>
      <c r="B1336" s="8">
        <v>8</v>
      </c>
      <c r="C1336" s="8" t="str">
        <f t="shared" si="20"/>
        <v>118.848454x35.587102</v>
      </c>
      <c r="D1336" s="8">
        <v>118.848454</v>
      </c>
      <c r="E1336" s="8">
        <v>35.587102</v>
      </c>
      <c r="F1336" s="8">
        <v>2</v>
      </c>
      <c r="G1336" s="8" t="s">
        <v>1651</v>
      </c>
      <c r="H1336" s="8" t="s">
        <v>793</v>
      </c>
      <c r="I1336" s="8" t="s">
        <v>658</v>
      </c>
      <c r="J1336" s="8">
        <v>5</v>
      </c>
    </row>
    <row r="1337" ht="14.25" spans="1:10">
      <c r="A1337" s="8" t="s">
        <v>793</v>
      </c>
      <c r="B1337" s="8">
        <v>823</v>
      </c>
      <c r="C1337" s="8" t="str">
        <f t="shared" si="20"/>
        <v>118.848454x35.587102</v>
      </c>
      <c r="D1337" s="8">
        <v>118.848454</v>
      </c>
      <c r="E1337" s="8">
        <v>35.587102</v>
      </c>
      <c r="F1337" s="8">
        <v>4</v>
      </c>
      <c r="G1337" s="8" t="s">
        <v>1652</v>
      </c>
      <c r="H1337" s="8" t="s">
        <v>793</v>
      </c>
      <c r="I1337" s="8" t="s">
        <v>658</v>
      </c>
      <c r="J1337" s="8">
        <v>298</v>
      </c>
    </row>
    <row r="1338" ht="14.25" spans="1:10">
      <c r="A1338" s="8" t="s">
        <v>793</v>
      </c>
      <c r="B1338" s="8">
        <v>4989</v>
      </c>
      <c r="C1338" s="8" t="str">
        <f t="shared" si="20"/>
        <v>118.848454x35.587102</v>
      </c>
      <c r="D1338" s="8">
        <v>118.848454</v>
      </c>
      <c r="E1338" s="8">
        <v>35.587102</v>
      </c>
      <c r="F1338" s="8">
        <v>2</v>
      </c>
      <c r="G1338" s="8" t="s">
        <v>1657</v>
      </c>
      <c r="H1338" s="8" t="s">
        <v>793</v>
      </c>
      <c r="I1338" s="8" t="s">
        <v>658</v>
      </c>
      <c r="J1338" s="8">
        <v>1962</v>
      </c>
    </row>
    <row r="1339" ht="14.25" spans="1:10">
      <c r="A1339" s="8" t="s">
        <v>1658</v>
      </c>
      <c r="B1339" s="8">
        <v>7</v>
      </c>
      <c r="C1339" s="8" t="str">
        <f t="shared" si="20"/>
        <v>119.453079x36.834003</v>
      </c>
      <c r="D1339" s="8">
        <v>119.453079</v>
      </c>
      <c r="E1339" s="8">
        <v>36.834003</v>
      </c>
      <c r="F1339" s="8">
        <v>1</v>
      </c>
      <c r="G1339" s="8" t="s">
        <v>1651</v>
      </c>
      <c r="H1339" s="8" t="s">
        <v>1658</v>
      </c>
      <c r="I1339" s="8" t="s">
        <v>658</v>
      </c>
      <c r="J1339" s="8">
        <v>5</v>
      </c>
    </row>
    <row r="1340" ht="14.25" spans="1:10">
      <c r="A1340" s="8" t="s">
        <v>1658</v>
      </c>
      <c r="B1340" s="8">
        <v>822</v>
      </c>
      <c r="C1340" s="8" t="str">
        <f t="shared" si="20"/>
        <v>119.453079x36.834003</v>
      </c>
      <c r="D1340" s="8">
        <v>119.453079</v>
      </c>
      <c r="E1340" s="8">
        <v>36.834003</v>
      </c>
      <c r="F1340" s="8">
        <v>3</v>
      </c>
      <c r="G1340" s="8" t="s">
        <v>1652</v>
      </c>
      <c r="H1340" s="8" t="s">
        <v>1658</v>
      </c>
      <c r="I1340" s="8" t="s">
        <v>658</v>
      </c>
      <c r="J1340" s="8">
        <v>298</v>
      </c>
    </row>
    <row r="1341" ht="14.25" spans="1:10">
      <c r="A1341" s="8" t="s">
        <v>1658</v>
      </c>
      <c r="B1341" s="8">
        <v>1918</v>
      </c>
      <c r="C1341" s="8" t="str">
        <f t="shared" si="20"/>
        <v>119.453079x36.834003</v>
      </c>
      <c r="D1341" s="8">
        <v>119.453079</v>
      </c>
      <c r="E1341" s="8">
        <v>36.834003</v>
      </c>
      <c r="F1341" s="8">
        <v>1</v>
      </c>
      <c r="G1341" s="8" t="s">
        <v>1653</v>
      </c>
      <c r="H1341" s="8" t="s">
        <v>1658</v>
      </c>
      <c r="I1341" s="8" t="s">
        <v>658</v>
      </c>
      <c r="J1341" s="8">
        <v>783</v>
      </c>
    </row>
    <row r="1342" ht="14.25" spans="1:10">
      <c r="A1342" s="8" t="s">
        <v>1658</v>
      </c>
      <c r="B1342" s="8">
        <v>4988</v>
      </c>
      <c r="C1342" s="8" t="str">
        <f t="shared" si="20"/>
        <v>119.453079x36.834003</v>
      </c>
      <c r="D1342" s="8">
        <v>119.453079</v>
      </c>
      <c r="E1342" s="8">
        <v>36.834003</v>
      </c>
      <c r="F1342" s="8">
        <v>1</v>
      </c>
      <c r="G1342" s="8" t="s">
        <v>1657</v>
      </c>
      <c r="H1342" s="8" t="s">
        <v>1658</v>
      </c>
      <c r="I1342" s="8" t="s">
        <v>658</v>
      </c>
      <c r="J1342" s="8">
        <v>1962</v>
      </c>
    </row>
    <row r="1343" ht="14.25" spans="1:10">
      <c r="A1343" s="8" t="s">
        <v>1066</v>
      </c>
      <c r="B1343" s="8">
        <v>1910</v>
      </c>
      <c r="C1343" s="8" t="str">
        <f t="shared" si="20"/>
        <v>107.242797x34.36718</v>
      </c>
      <c r="D1343" s="8">
        <v>107.242797</v>
      </c>
      <c r="E1343" s="8">
        <v>34.36718</v>
      </c>
      <c r="F1343" s="8">
        <v>1</v>
      </c>
      <c r="G1343" s="8" t="s">
        <v>1659</v>
      </c>
      <c r="H1343" s="8" t="s">
        <v>1066</v>
      </c>
      <c r="I1343" s="8" t="s">
        <v>392</v>
      </c>
      <c r="J1343" s="8">
        <v>776</v>
      </c>
    </row>
    <row r="1344" ht="14.25" spans="1:10">
      <c r="A1344" s="8" t="s">
        <v>821</v>
      </c>
      <c r="B1344" s="8">
        <v>24</v>
      </c>
      <c r="C1344" s="8" t="str">
        <f t="shared" si="20"/>
        <v>110.700002x34.75783</v>
      </c>
      <c r="D1344" s="8">
        <v>110.700002</v>
      </c>
      <c r="E1344" s="8">
        <v>34.75783</v>
      </c>
      <c r="F1344" s="8">
        <v>3</v>
      </c>
      <c r="G1344" s="8" t="s">
        <v>1660</v>
      </c>
      <c r="H1344" s="8" t="s">
        <v>821</v>
      </c>
      <c r="I1344" s="8" t="s">
        <v>392</v>
      </c>
      <c r="J1344" s="8">
        <v>10</v>
      </c>
    </row>
    <row r="1345" ht="14.25" spans="1:10">
      <c r="A1345" s="8" t="s">
        <v>821</v>
      </c>
      <c r="B1345" s="8">
        <v>3749</v>
      </c>
      <c r="C1345" s="8" t="str">
        <f t="shared" si="20"/>
        <v>110.700002x34.75783</v>
      </c>
      <c r="D1345" s="8">
        <v>110.700002</v>
      </c>
      <c r="E1345" s="8">
        <v>34.75783</v>
      </c>
      <c r="F1345" s="8">
        <v>14</v>
      </c>
      <c r="G1345" s="8" t="s">
        <v>1418</v>
      </c>
      <c r="H1345" s="8" t="s">
        <v>821</v>
      </c>
      <c r="I1345" s="8" t="s">
        <v>392</v>
      </c>
      <c r="J1345" s="8">
        <v>1388</v>
      </c>
    </row>
    <row r="1346" ht="14.25" spans="1:10">
      <c r="A1346" s="8" t="s">
        <v>821</v>
      </c>
      <c r="B1346" s="8">
        <v>3758</v>
      </c>
      <c r="C1346" s="8" t="str">
        <f t="shared" ref="C1346:C1409" si="21">CONCATENATE(D1346,"x",E1346)</f>
        <v>110.700002x34.75783</v>
      </c>
      <c r="D1346" s="8">
        <v>110.700002</v>
      </c>
      <c r="E1346" s="8">
        <v>34.75783</v>
      </c>
      <c r="F1346" s="8">
        <v>1</v>
      </c>
      <c r="G1346" s="8" t="s">
        <v>1661</v>
      </c>
      <c r="H1346" s="8" t="s">
        <v>821</v>
      </c>
      <c r="I1346" s="8" t="s">
        <v>392</v>
      </c>
      <c r="J1346" s="8">
        <v>1394</v>
      </c>
    </row>
    <row r="1347" ht="14.25" spans="1:10">
      <c r="A1347" s="8" t="s">
        <v>821</v>
      </c>
      <c r="B1347" s="8">
        <v>3765</v>
      </c>
      <c r="C1347" s="8" t="str">
        <f t="shared" si="21"/>
        <v>110.700002x34.75783</v>
      </c>
      <c r="D1347" s="8">
        <v>110.700002</v>
      </c>
      <c r="E1347" s="8">
        <v>34.75783</v>
      </c>
      <c r="F1347" s="8">
        <v>4</v>
      </c>
      <c r="G1347" s="8" t="s">
        <v>1662</v>
      </c>
      <c r="H1347" s="8" t="s">
        <v>821</v>
      </c>
      <c r="I1347" s="8" t="s">
        <v>392</v>
      </c>
      <c r="J1347" s="8">
        <v>1395</v>
      </c>
    </row>
    <row r="1348" ht="14.25" spans="1:10">
      <c r="A1348" s="8" t="s">
        <v>821</v>
      </c>
      <c r="B1348" s="8">
        <v>4826</v>
      </c>
      <c r="C1348" s="8" t="str">
        <f t="shared" si="21"/>
        <v>110.700002x34.75783</v>
      </c>
      <c r="D1348" s="8">
        <v>110.700002</v>
      </c>
      <c r="E1348" s="8">
        <v>34.75783</v>
      </c>
      <c r="F1348" s="8">
        <v>4</v>
      </c>
      <c r="G1348" s="8" t="s">
        <v>1663</v>
      </c>
      <c r="H1348" s="8" t="s">
        <v>821</v>
      </c>
      <c r="I1348" s="8" t="s">
        <v>392</v>
      </c>
      <c r="J1348" s="8">
        <v>1892</v>
      </c>
    </row>
    <row r="1349" ht="14.25" spans="1:10">
      <c r="A1349" s="8" t="s">
        <v>799</v>
      </c>
      <c r="B1349" s="8">
        <v>3759</v>
      </c>
      <c r="C1349" s="8" t="str">
        <f t="shared" si="21"/>
        <v>110.734841x35.589518</v>
      </c>
      <c r="D1349" s="8">
        <v>110.734841</v>
      </c>
      <c r="E1349" s="8">
        <v>35.589518</v>
      </c>
      <c r="F1349" s="8">
        <v>2</v>
      </c>
      <c r="G1349" s="8" t="s">
        <v>1661</v>
      </c>
      <c r="H1349" s="8" t="s">
        <v>799</v>
      </c>
      <c r="I1349" s="8" t="s">
        <v>392</v>
      </c>
      <c r="J1349" s="8">
        <v>1394</v>
      </c>
    </row>
    <row r="1350" ht="14.25" spans="1:10">
      <c r="A1350" s="8" t="s">
        <v>799</v>
      </c>
      <c r="B1350" s="8">
        <v>4823</v>
      </c>
      <c r="C1350" s="8" t="str">
        <f t="shared" si="21"/>
        <v>110.734841x35.589518</v>
      </c>
      <c r="D1350" s="8">
        <v>110.734841</v>
      </c>
      <c r="E1350" s="8">
        <v>35.589518</v>
      </c>
      <c r="F1350" s="8">
        <v>1</v>
      </c>
      <c r="G1350" s="8" t="s">
        <v>1663</v>
      </c>
      <c r="H1350" s="8" t="s">
        <v>799</v>
      </c>
      <c r="I1350" s="8" t="s">
        <v>392</v>
      </c>
      <c r="J1350" s="8">
        <v>1892</v>
      </c>
    </row>
    <row r="1351" ht="14.25" spans="1:10">
      <c r="A1351" s="8" t="s">
        <v>943</v>
      </c>
      <c r="B1351" s="8">
        <v>3761</v>
      </c>
      <c r="C1351" s="8" t="str">
        <f t="shared" si="21"/>
        <v>111.233193x35.363981</v>
      </c>
      <c r="D1351" s="8">
        <v>111.233193</v>
      </c>
      <c r="E1351" s="8">
        <v>35.363981</v>
      </c>
      <c r="F1351" s="8">
        <v>4</v>
      </c>
      <c r="G1351" s="8" t="s">
        <v>1661</v>
      </c>
      <c r="H1351" s="8" t="s">
        <v>943</v>
      </c>
      <c r="I1351" s="8" t="s">
        <v>392</v>
      </c>
      <c r="J1351" s="8">
        <v>1394</v>
      </c>
    </row>
    <row r="1352" ht="14.25" spans="1:10">
      <c r="A1352" s="8" t="s">
        <v>943</v>
      </c>
      <c r="B1352" s="8">
        <v>4824</v>
      </c>
      <c r="C1352" s="8" t="str">
        <f t="shared" si="21"/>
        <v>111.233193x35.363981</v>
      </c>
      <c r="D1352" s="8">
        <v>111.233193</v>
      </c>
      <c r="E1352" s="8">
        <v>35.363981</v>
      </c>
      <c r="F1352" s="8">
        <v>2</v>
      </c>
      <c r="G1352" s="8" t="s">
        <v>1663</v>
      </c>
      <c r="H1352" s="8" t="s">
        <v>943</v>
      </c>
      <c r="I1352" s="8" t="s">
        <v>392</v>
      </c>
      <c r="J1352" s="8">
        <v>1892</v>
      </c>
    </row>
    <row r="1353" ht="14.25" spans="1:10">
      <c r="A1353" s="8" t="s">
        <v>802</v>
      </c>
      <c r="B1353" s="8">
        <v>802</v>
      </c>
      <c r="C1353" s="8" t="str">
        <f t="shared" si="21"/>
        <v>114.508557x37.077017</v>
      </c>
      <c r="D1353" s="8">
        <v>114.508557</v>
      </c>
      <c r="E1353" s="8">
        <v>37.077017</v>
      </c>
      <c r="F1353" s="8">
        <v>14</v>
      </c>
      <c r="G1353" s="8" t="s">
        <v>1642</v>
      </c>
      <c r="H1353" s="8" t="s">
        <v>802</v>
      </c>
      <c r="I1353" s="8" t="s">
        <v>392</v>
      </c>
      <c r="J1353" s="8">
        <v>297</v>
      </c>
    </row>
    <row r="1354" ht="14.25" spans="1:10">
      <c r="A1354" s="8" t="s">
        <v>802</v>
      </c>
      <c r="B1354" s="8">
        <v>4995</v>
      </c>
      <c r="C1354" s="8" t="str">
        <f t="shared" si="21"/>
        <v>114.508557x37.077017</v>
      </c>
      <c r="D1354" s="8">
        <v>114.508557</v>
      </c>
      <c r="E1354" s="8">
        <v>37.077017</v>
      </c>
      <c r="F1354" s="8">
        <v>4</v>
      </c>
      <c r="G1354" s="8" t="s">
        <v>1664</v>
      </c>
      <c r="H1354" s="8" t="s">
        <v>802</v>
      </c>
      <c r="I1354" s="8" t="s">
        <v>392</v>
      </c>
      <c r="J1354" s="8">
        <v>1964</v>
      </c>
    </row>
    <row r="1355" ht="14.25" spans="1:10">
      <c r="A1355" s="8" t="s">
        <v>85</v>
      </c>
      <c r="B1355" s="8">
        <v>1911</v>
      </c>
      <c r="C1355" s="8" t="str">
        <f t="shared" si="21"/>
        <v>115.417654x35.206541</v>
      </c>
      <c r="D1355" s="8">
        <v>115.417654</v>
      </c>
      <c r="E1355" s="8">
        <v>35.206541</v>
      </c>
      <c r="F1355" s="8">
        <v>2</v>
      </c>
      <c r="G1355" s="8" t="s">
        <v>1659</v>
      </c>
      <c r="H1355" s="8" t="s">
        <v>85</v>
      </c>
      <c r="I1355" s="8" t="s">
        <v>392</v>
      </c>
      <c r="J1355" s="8">
        <v>776</v>
      </c>
    </row>
    <row r="1356" ht="14.25" spans="1:10">
      <c r="A1356" s="8" t="s">
        <v>85</v>
      </c>
      <c r="B1356" s="8">
        <v>4825</v>
      </c>
      <c r="C1356" s="8" t="str">
        <f t="shared" si="21"/>
        <v>115.417654x35.206541</v>
      </c>
      <c r="D1356" s="8">
        <v>115.417654</v>
      </c>
      <c r="E1356" s="8">
        <v>35.206541</v>
      </c>
      <c r="F1356" s="8">
        <v>3</v>
      </c>
      <c r="G1356" s="8" t="s">
        <v>1663</v>
      </c>
      <c r="H1356" s="8" t="s">
        <v>85</v>
      </c>
      <c r="I1356" s="8" t="s">
        <v>392</v>
      </c>
      <c r="J1356" s="8">
        <v>1892</v>
      </c>
    </row>
    <row r="1357" ht="14.25" spans="1:10">
      <c r="A1357" s="8" t="s">
        <v>85</v>
      </c>
      <c r="B1357" s="8">
        <v>5002</v>
      </c>
      <c r="C1357" s="8" t="str">
        <f t="shared" si="21"/>
        <v>115.417654x35.206541</v>
      </c>
      <c r="D1357" s="8">
        <v>115.417654</v>
      </c>
      <c r="E1357" s="8">
        <v>35.206541</v>
      </c>
      <c r="F1357" s="8">
        <v>11</v>
      </c>
      <c r="G1357" s="8" t="s">
        <v>1664</v>
      </c>
      <c r="H1357" s="8" t="s">
        <v>85</v>
      </c>
      <c r="I1357" s="8" t="s">
        <v>392</v>
      </c>
      <c r="J1357" s="8">
        <v>1964</v>
      </c>
    </row>
    <row r="1358" ht="14.25" spans="1:10">
      <c r="A1358" s="8" t="s">
        <v>1665</v>
      </c>
      <c r="B1358" s="8">
        <v>790</v>
      </c>
      <c r="C1358" s="8" t="str">
        <f t="shared" si="21"/>
        <v>116.464183x36.2987</v>
      </c>
      <c r="D1358" s="8">
        <v>116.464183</v>
      </c>
      <c r="E1358" s="8">
        <v>36.2987</v>
      </c>
      <c r="F1358" s="8">
        <v>2</v>
      </c>
      <c r="G1358" s="8" t="s">
        <v>1642</v>
      </c>
      <c r="H1358" s="8" t="s">
        <v>1665</v>
      </c>
      <c r="I1358" s="8" t="s">
        <v>392</v>
      </c>
      <c r="J1358" s="8">
        <v>297</v>
      </c>
    </row>
    <row r="1359" ht="14.25" spans="1:10">
      <c r="A1359" s="8" t="s">
        <v>28</v>
      </c>
      <c r="B1359" s="8">
        <v>805</v>
      </c>
      <c r="C1359" s="8" t="str">
        <f t="shared" si="21"/>
        <v>116.657919x35.018557</v>
      </c>
      <c r="D1359" s="8">
        <v>116.657919</v>
      </c>
      <c r="E1359" s="8">
        <v>35.018557</v>
      </c>
      <c r="F1359" s="8">
        <v>17</v>
      </c>
      <c r="G1359" s="8" t="s">
        <v>1642</v>
      </c>
      <c r="H1359" s="8" t="s">
        <v>28</v>
      </c>
      <c r="I1359" s="8" t="s">
        <v>392</v>
      </c>
      <c r="J1359" s="8">
        <v>297</v>
      </c>
    </row>
    <row r="1360" ht="14.25" spans="1:10">
      <c r="A1360" s="8" t="s">
        <v>28</v>
      </c>
      <c r="B1360" s="8">
        <v>821</v>
      </c>
      <c r="C1360" s="8" t="str">
        <f t="shared" si="21"/>
        <v>116.657919x35.018557</v>
      </c>
      <c r="D1360" s="8">
        <v>116.657919</v>
      </c>
      <c r="E1360" s="8">
        <v>35.018557</v>
      </c>
      <c r="F1360" s="8">
        <v>2</v>
      </c>
      <c r="G1360" s="8" t="s">
        <v>1652</v>
      </c>
      <c r="H1360" s="8" t="s">
        <v>28</v>
      </c>
      <c r="I1360" s="8" t="s">
        <v>392</v>
      </c>
      <c r="J1360" s="8">
        <v>298</v>
      </c>
    </row>
    <row r="1361" ht="14.25" spans="1:10">
      <c r="A1361" s="8" t="s">
        <v>155</v>
      </c>
      <c r="B1361" s="8">
        <v>3764</v>
      </c>
      <c r="C1361" s="8" t="str">
        <f t="shared" si="21"/>
        <v>118.048483x31.284318</v>
      </c>
      <c r="D1361" s="8">
        <v>118.048483</v>
      </c>
      <c r="E1361" s="8">
        <v>31.284318</v>
      </c>
      <c r="F1361" s="8">
        <v>3</v>
      </c>
      <c r="G1361" s="8" t="s">
        <v>1662</v>
      </c>
      <c r="H1361" s="8" t="s">
        <v>155</v>
      </c>
      <c r="I1361" s="8" t="s">
        <v>392</v>
      </c>
      <c r="J1361" s="8">
        <v>1395</v>
      </c>
    </row>
    <row r="1362" ht="14.25" spans="1:10">
      <c r="A1362" s="8" t="s">
        <v>894</v>
      </c>
      <c r="B1362" s="8">
        <v>5908</v>
      </c>
      <c r="C1362" s="8" t="str">
        <f t="shared" si="21"/>
        <v>110.713426x35.150205</v>
      </c>
      <c r="D1362" s="8">
        <v>110.713426</v>
      </c>
      <c r="E1362" s="8">
        <v>35.150205</v>
      </c>
      <c r="F1362" s="8">
        <v>7</v>
      </c>
      <c r="G1362" s="8" t="s">
        <v>1420</v>
      </c>
      <c r="H1362" s="8" t="s">
        <v>894</v>
      </c>
      <c r="I1362" s="8" t="s">
        <v>254</v>
      </c>
      <c r="J1362" s="8">
        <v>2381</v>
      </c>
    </row>
    <row r="1363" ht="14.25" spans="1:10">
      <c r="A1363" s="8" t="s">
        <v>1666</v>
      </c>
      <c r="B1363" s="8">
        <v>2487</v>
      </c>
      <c r="C1363" s="8" t="str">
        <f t="shared" si="21"/>
        <v>112.452412x34.626957</v>
      </c>
      <c r="D1363" s="8">
        <v>112.452412</v>
      </c>
      <c r="E1363" s="8">
        <v>34.626957</v>
      </c>
      <c r="F1363" s="8">
        <v>5</v>
      </c>
      <c r="G1363" s="8" t="s">
        <v>1667</v>
      </c>
      <c r="H1363" s="8" t="s">
        <v>1666</v>
      </c>
      <c r="I1363" s="8" t="s">
        <v>254</v>
      </c>
      <c r="J1363" s="8">
        <v>987</v>
      </c>
    </row>
    <row r="1364" ht="14.25" spans="1:10">
      <c r="A1364" s="8" t="s">
        <v>1666</v>
      </c>
      <c r="B1364" s="8">
        <v>3150</v>
      </c>
      <c r="C1364" s="8" t="str">
        <f t="shared" si="21"/>
        <v>112.452412x34.626957</v>
      </c>
      <c r="D1364" s="8">
        <v>112.452412</v>
      </c>
      <c r="E1364" s="8">
        <v>34.626957</v>
      </c>
      <c r="F1364" s="8">
        <v>3</v>
      </c>
      <c r="G1364" s="8" t="s">
        <v>1668</v>
      </c>
      <c r="H1364" s="8" t="s">
        <v>1666</v>
      </c>
      <c r="I1364" s="8" t="s">
        <v>254</v>
      </c>
      <c r="J1364" s="8">
        <v>1221</v>
      </c>
    </row>
    <row r="1365" ht="14.25" spans="1:10">
      <c r="A1365" s="8" t="s">
        <v>792</v>
      </c>
      <c r="B1365" s="8">
        <v>1180</v>
      </c>
      <c r="C1365" s="8" t="str">
        <f t="shared" si="21"/>
        <v>112.538818x32.995918</v>
      </c>
      <c r="D1365" s="8">
        <v>112.538818</v>
      </c>
      <c r="E1365" s="8">
        <v>32.995918</v>
      </c>
      <c r="F1365" s="8">
        <v>3</v>
      </c>
      <c r="G1365" s="8" t="s">
        <v>1669</v>
      </c>
      <c r="H1365" s="8" t="s">
        <v>792</v>
      </c>
      <c r="I1365" s="8" t="s">
        <v>254</v>
      </c>
      <c r="J1365" s="8">
        <v>473</v>
      </c>
    </row>
    <row r="1366" ht="14.25" spans="1:10">
      <c r="A1366" s="8" t="s">
        <v>792</v>
      </c>
      <c r="B1366" s="8">
        <v>4799</v>
      </c>
      <c r="C1366" s="8" t="str">
        <f t="shared" si="21"/>
        <v>112.538818x32.995918</v>
      </c>
      <c r="D1366" s="8">
        <v>112.538818</v>
      </c>
      <c r="E1366" s="8">
        <v>32.995918</v>
      </c>
      <c r="F1366" s="8">
        <v>7</v>
      </c>
      <c r="G1366" s="8" t="s">
        <v>1670</v>
      </c>
      <c r="H1366" s="8" t="s">
        <v>792</v>
      </c>
      <c r="I1366" s="8" t="s">
        <v>254</v>
      </c>
      <c r="J1366" s="8">
        <v>1863</v>
      </c>
    </row>
    <row r="1367" ht="14.25" spans="1:10">
      <c r="A1367" s="8" t="s">
        <v>792</v>
      </c>
      <c r="B1367" s="8">
        <v>5905</v>
      </c>
      <c r="C1367" s="8" t="str">
        <f t="shared" si="21"/>
        <v>112.538818x32.995918</v>
      </c>
      <c r="D1367" s="8">
        <v>112.538818</v>
      </c>
      <c r="E1367" s="8">
        <v>32.995918</v>
      </c>
      <c r="F1367" s="8">
        <v>4</v>
      </c>
      <c r="G1367" s="8" t="s">
        <v>1420</v>
      </c>
      <c r="H1367" s="8" t="s">
        <v>792</v>
      </c>
      <c r="I1367" s="8" t="s">
        <v>254</v>
      </c>
      <c r="J1367" s="8">
        <v>2381</v>
      </c>
    </row>
    <row r="1368" ht="14.25" spans="1:10">
      <c r="A1368" s="8" t="s">
        <v>1671</v>
      </c>
      <c r="B1368" s="8">
        <v>2491</v>
      </c>
      <c r="C1368" s="8" t="str">
        <f t="shared" si="21"/>
        <v>112.793033x34.706438</v>
      </c>
      <c r="D1368" s="8">
        <v>112.793033</v>
      </c>
      <c r="E1368" s="8">
        <v>34.706438</v>
      </c>
      <c r="F1368" s="8">
        <v>9</v>
      </c>
      <c r="G1368" s="8" t="s">
        <v>1667</v>
      </c>
      <c r="H1368" s="8" t="s">
        <v>1671</v>
      </c>
      <c r="I1368" s="8" t="s">
        <v>254</v>
      </c>
      <c r="J1368" s="8">
        <v>987</v>
      </c>
    </row>
    <row r="1369" ht="14.25" spans="1:10">
      <c r="A1369" s="8" t="s">
        <v>891</v>
      </c>
      <c r="B1369" s="8">
        <v>4798</v>
      </c>
      <c r="C1369" s="8" t="str">
        <f t="shared" si="21"/>
        <v>113.484813x31.171948</v>
      </c>
      <c r="D1369" s="8">
        <v>113.484813</v>
      </c>
      <c r="E1369" s="8">
        <v>31.171948</v>
      </c>
      <c r="F1369" s="8">
        <v>6</v>
      </c>
      <c r="G1369" s="8" t="s">
        <v>1670</v>
      </c>
      <c r="H1369" s="8" t="s">
        <v>891</v>
      </c>
      <c r="I1369" s="8" t="s">
        <v>254</v>
      </c>
      <c r="J1369" s="8">
        <v>1863</v>
      </c>
    </row>
    <row r="1370" ht="14.25" spans="1:10">
      <c r="A1370" s="8" t="s">
        <v>891</v>
      </c>
      <c r="B1370" s="8">
        <v>5903</v>
      </c>
      <c r="C1370" s="8" t="str">
        <f t="shared" si="21"/>
        <v>113.484813x31.171948</v>
      </c>
      <c r="D1370" s="8">
        <v>113.484813</v>
      </c>
      <c r="E1370" s="8">
        <v>31.171948</v>
      </c>
      <c r="F1370" s="8">
        <v>2</v>
      </c>
      <c r="G1370" s="8" t="s">
        <v>1420</v>
      </c>
      <c r="H1370" s="8" t="s">
        <v>891</v>
      </c>
      <c r="I1370" s="8" t="s">
        <v>254</v>
      </c>
      <c r="J1370" s="8">
        <v>2381</v>
      </c>
    </row>
    <row r="1371" ht="14.25" spans="1:10">
      <c r="A1371" s="8" t="s">
        <v>895</v>
      </c>
      <c r="B1371" s="8">
        <v>573</v>
      </c>
      <c r="C1371" s="8" t="str">
        <f t="shared" si="21"/>
        <v>113.924706x35.071352</v>
      </c>
      <c r="D1371" s="8">
        <v>113.924706</v>
      </c>
      <c r="E1371" s="8">
        <v>35.071352</v>
      </c>
      <c r="F1371" s="8">
        <v>25</v>
      </c>
      <c r="G1371" s="8" t="s">
        <v>1445</v>
      </c>
      <c r="H1371" s="8" t="s">
        <v>895</v>
      </c>
      <c r="I1371" s="8" t="s">
        <v>254</v>
      </c>
      <c r="J1371" s="8">
        <v>216</v>
      </c>
    </row>
    <row r="1372" ht="14.25" spans="1:10">
      <c r="A1372" s="8" t="s">
        <v>895</v>
      </c>
      <c r="B1372" s="8">
        <v>2485</v>
      </c>
      <c r="C1372" s="8" t="str">
        <f t="shared" si="21"/>
        <v>113.924706x35.071352</v>
      </c>
      <c r="D1372" s="8">
        <v>113.924706</v>
      </c>
      <c r="E1372" s="8">
        <v>35.071352</v>
      </c>
      <c r="F1372" s="8">
        <v>3</v>
      </c>
      <c r="G1372" s="8" t="s">
        <v>1667</v>
      </c>
      <c r="H1372" s="8" t="s">
        <v>895</v>
      </c>
      <c r="I1372" s="8" t="s">
        <v>254</v>
      </c>
      <c r="J1372" s="8">
        <v>987</v>
      </c>
    </row>
    <row r="1373" ht="14.25" spans="1:10">
      <c r="A1373" s="8" t="s">
        <v>895</v>
      </c>
      <c r="B1373" s="8">
        <v>3160</v>
      </c>
      <c r="C1373" s="8" t="str">
        <f t="shared" si="21"/>
        <v>113.924706x35.071352</v>
      </c>
      <c r="D1373" s="8">
        <v>113.924706</v>
      </c>
      <c r="E1373" s="8">
        <v>35.071352</v>
      </c>
      <c r="F1373" s="8">
        <v>13</v>
      </c>
      <c r="G1373" s="8" t="s">
        <v>1668</v>
      </c>
      <c r="H1373" s="8" t="s">
        <v>895</v>
      </c>
      <c r="I1373" s="8" t="s">
        <v>254</v>
      </c>
      <c r="J1373" s="8">
        <v>1221</v>
      </c>
    </row>
    <row r="1374" ht="14.25" spans="1:10">
      <c r="A1374" s="8" t="s">
        <v>904</v>
      </c>
      <c r="B1374" s="8">
        <v>4795</v>
      </c>
      <c r="C1374" s="8" t="str">
        <f t="shared" si="21"/>
        <v>115.038067x35.757543</v>
      </c>
      <c r="D1374" s="8">
        <v>115.038067</v>
      </c>
      <c r="E1374" s="8">
        <v>35.757543</v>
      </c>
      <c r="F1374" s="8">
        <v>3</v>
      </c>
      <c r="G1374" s="8" t="s">
        <v>1670</v>
      </c>
      <c r="H1374" s="8" t="s">
        <v>904</v>
      </c>
      <c r="I1374" s="8" t="s">
        <v>254</v>
      </c>
      <c r="J1374" s="8">
        <v>1863</v>
      </c>
    </row>
    <row r="1375" ht="14.25" spans="1:10">
      <c r="A1375" s="8" t="s">
        <v>904</v>
      </c>
      <c r="B1375" s="8">
        <v>5915</v>
      </c>
      <c r="C1375" s="8" t="str">
        <f t="shared" si="21"/>
        <v>115.038067x35.757543</v>
      </c>
      <c r="D1375" s="8">
        <v>115.038067</v>
      </c>
      <c r="E1375" s="8">
        <v>35.757543</v>
      </c>
      <c r="F1375" s="8">
        <v>14</v>
      </c>
      <c r="G1375" s="8" t="s">
        <v>1420</v>
      </c>
      <c r="H1375" s="8" t="s">
        <v>904</v>
      </c>
      <c r="I1375" s="8" t="s">
        <v>254</v>
      </c>
      <c r="J1375" s="8">
        <v>2381</v>
      </c>
    </row>
    <row r="1376" ht="14.25" spans="1:10">
      <c r="A1376" s="8" t="s">
        <v>85</v>
      </c>
      <c r="B1376" s="8">
        <v>2483</v>
      </c>
      <c r="C1376" s="8" t="str">
        <f t="shared" si="21"/>
        <v>115.417654x35.206541</v>
      </c>
      <c r="D1376" s="8">
        <v>115.417654</v>
      </c>
      <c r="E1376" s="8">
        <v>35.206541</v>
      </c>
      <c r="F1376" s="8">
        <v>1</v>
      </c>
      <c r="G1376" s="8" t="s">
        <v>1667</v>
      </c>
      <c r="H1376" s="8" t="s">
        <v>85</v>
      </c>
      <c r="I1376" s="8" t="s">
        <v>254</v>
      </c>
      <c r="J1376" s="8">
        <v>987</v>
      </c>
    </row>
    <row r="1377" ht="14.25" spans="1:10">
      <c r="A1377" s="8" t="s">
        <v>7</v>
      </c>
      <c r="B1377" s="8">
        <v>4796</v>
      </c>
      <c r="C1377" s="8" t="str">
        <f t="shared" si="21"/>
        <v>115.657049x34.397873</v>
      </c>
      <c r="D1377" s="8">
        <v>115.657049</v>
      </c>
      <c r="E1377" s="8">
        <v>34.397873</v>
      </c>
      <c r="F1377" s="8">
        <v>4</v>
      </c>
      <c r="G1377" s="8" t="s">
        <v>1670</v>
      </c>
      <c r="H1377" s="8" t="s">
        <v>7</v>
      </c>
      <c r="I1377" s="8" t="s">
        <v>254</v>
      </c>
      <c r="J1377" s="8">
        <v>1863</v>
      </c>
    </row>
    <row r="1378" ht="14.25" spans="1:10">
      <c r="A1378" s="8" t="s">
        <v>7</v>
      </c>
      <c r="B1378" s="8">
        <v>5912</v>
      </c>
      <c r="C1378" s="8" t="str">
        <f t="shared" si="21"/>
        <v>115.657049x34.397873</v>
      </c>
      <c r="D1378" s="8">
        <v>115.657049</v>
      </c>
      <c r="E1378" s="8">
        <v>34.397873</v>
      </c>
      <c r="F1378" s="8">
        <v>11</v>
      </c>
      <c r="G1378" s="8" t="s">
        <v>1420</v>
      </c>
      <c r="H1378" s="8" t="s">
        <v>7</v>
      </c>
      <c r="I1378" s="8" t="s">
        <v>254</v>
      </c>
      <c r="J1378" s="8">
        <v>2381</v>
      </c>
    </row>
    <row r="1379" ht="14.25" spans="1:10">
      <c r="A1379" s="8" t="s">
        <v>1033</v>
      </c>
      <c r="B1379" s="8">
        <v>648</v>
      </c>
      <c r="C1379" s="8" t="str">
        <f t="shared" si="21"/>
        <v>108.924274x34.294723</v>
      </c>
      <c r="D1379" s="8">
        <v>108.924274</v>
      </c>
      <c r="E1379" s="8">
        <v>34.294723</v>
      </c>
      <c r="F1379" s="8">
        <v>3</v>
      </c>
      <c r="G1379" s="8" t="s">
        <v>1672</v>
      </c>
      <c r="H1379" s="8" t="s">
        <v>1033</v>
      </c>
      <c r="I1379" s="8" t="s">
        <v>523</v>
      </c>
      <c r="J1379" s="8">
        <v>249</v>
      </c>
    </row>
    <row r="1380" ht="14.25" spans="1:10">
      <c r="A1380" s="8" t="s">
        <v>1033</v>
      </c>
      <c r="B1380" s="8">
        <v>845</v>
      </c>
      <c r="C1380" s="8" t="str">
        <f t="shared" si="21"/>
        <v>108.924274x34.294723</v>
      </c>
      <c r="D1380" s="8">
        <v>108.924274</v>
      </c>
      <c r="E1380" s="8">
        <v>34.294723</v>
      </c>
      <c r="F1380" s="8">
        <v>4</v>
      </c>
      <c r="G1380" s="8" t="s">
        <v>1350</v>
      </c>
      <c r="H1380" s="8" t="s">
        <v>1033</v>
      </c>
      <c r="I1380" s="8" t="s">
        <v>523</v>
      </c>
      <c r="J1380" s="8">
        <v>304</v>
      </c>
    </row>
    <row r="1381" ht="14.25" spans="1:10">
      <c r="A1381" s="8" t="s">
        <v>1033</v>
      </c>
      <c r="B1381" s="8">
        <v>1099</v>
      </c>
      <c r="C1381" s="8" t="str">
        <f t="shared" si="21"/>
        <v>108.924274x34.294723</v>
      </c>
      <c r="D1381" s="8">
        <v>108.924274</v>
      </c>
      <c r="E1381" s="8">
        <v>34.294723</v>
      </c>
      <c r="F1381" s="8">
        <v>3</v>
      </c>
      <c r="G1381" s="8" t="s">
        <v>1673</v>
      </c>
      <c r="H1381" s="8" t="s">
        <v>1033</v>
      </c>
      <c r="I1381" s="8" t="s">
        <v>523</v>
      </c>
      <c r="J1381" s="8">
        <v>397</v>
      </c>
    </row>
    <row r="1382" ht="14.25" spans="1:10">
      <c r="A1382" s="8" t="s">
        <v>1033</v>
      </c>
      <c r="B1382" s="8">
        <v>2789</v>
      </c>
      <c r="C1382" s="8" t="str">
        <f t="shared" si="21"/>
        <v>108.924274x34.294723</v>
      </c>
      <c r="D1382" s="8">
        <v>108.924274</v>
      </c>
      <c r="E1382" s="8">
        <v>34.294723</v>
      </c>
      <c r="F1382" s="8">
        <v>4</v>
      </c>
      <c r="G1382" s="8" t="s">
        <v>1674</v>
      </c>
      <c r="H1382" s="8" t="s">
        <v>1033</v>
      </c>
      <c r="I1382" s="8" t="s">
        <v>523</v>
      </c>
      <c r="J1382" s="8">
        <v>1097</v>
      </c>
    </row>
    <row r="1383" ht="14.25" spans="1:10">
      <c r="A1383" s="8" t="s">
        <v>1033</v>
      </c>
      <c r="B1383" s="8">
        <v>3143</v>
      </c>
      <c r="C1383" s="8" t="str">
        <f t="shared" si="21"/>
        <v>108.924274x34.294723</v>
      </c>
      <c r="D1383" s="8">
        <v>108.924274</v>
      </c>
      <c r="E1383" s="8">
        <v>34.294723</v>
      </c>
      <c r="F1383" s="8">
        <v>2</v>
      </c>
      <c r="G1383" s="8" t="s">
        <v>1120</v>
      </c>
      <c r="H1383" s="8" t="s">
        <v>1033</v>
      </c>
      <c r="I1383" s="8" t="s">
        <v>523</v>
      </c>
      <c r="J1383" s="8">
        <v>1220</v>
      </c>
    </row>
    <row r="1384" ht="14.25" spans="1:10">
      <c r="A1384" s="8" t="s">
        <v>1033</v>
      </c>
      <c r="B1384" s="8">
        <v>3862</v>
      </c>
      <c r="C1384" s="8" t="str">
        <f t="shared" si="21"/>
        <v>108.924274x34.294723</v>
      </c>
      <c r="D1384" s="8">
        <v>108.924274</v>
      </c>
      <c r="E1384" s="8">
        <v>34.294723</v>
      </c>
      <c r="F1384" s="8">
        <v>4</v>
      </c>
      <c r="G1384" s="8" t="s">
        <v>1675</v>
      </c>
      <c r="H1384" s="8" t="s">
        <v>1033</v>
      </c>
      <c r="I1384" s="8" t="s">
        <v>523</v>
      </c>
      <c r="J1384" s="8">
        <v>1444</v>
      </c>
    </row>
    <row r="1385" ht="14.25" spans="1:10">
      <c r="A1385" s="8" t="s">
        <v>1033</v>
      </c>
      <c r="B1385" s="8">
        <v>5596</v>
      </c>
      <c r="C1385" s="8" t="str">
        <f t="shared" si="21"/>
        <v>108.924274x34.294723</v>
      </c>
      <c r="D1385" s="8">
        <v>108.924274</v>
      </c>
      <c r="E1385" s="8">
        <v>34.294723</v>
      </c>
      <c r="F1385" s="8">
        <v>1</v>
      </c>
      <c r="G1385" s="8" t="s">
        <v>1676</v>
      </c>
      <c r="H1385" s="8" t="s">
        <v>1033</v>
      </c>
      <c r="I1385" s="8" t="s">
        <v>523</v>
      </c>
      <c r="J1385" s="8">
        <v>2240</v>
      </c>
    </row>
    <row r="1386" ht="14.25" spans="1:10">
      <c r="A1386" s="8" t="s">
        <v>1677</v>
      </c>
      <c r="B1386" s="8">
        <v>646</v>
      </c>
      <c r="C1386" s="8" t="str">
        <f t="shared" si="21"/>
        <v>109.649504x35.22401</v>
      </c>
      <c r="D1386" s="8">
        <v>109.649504</v>
      </c>
      <c r="E1386" s="8">
        <v>35.22401</v>
      </c>
      <c r="F1386" s="8">
        <v>1</v>
      </c>
      <c r="G1386" s="8" t="s">
        <v>1672</v>
      </c>
      <c r="H1386" s="8" t="s">
        <v>1677</v>
      </c>
      <c r="I1386" s="8" t="s">
        <v>523</v>
      </c>
      <c r="J1386" s="8">
        <v>249</v>
      </c>
    </row>
    <row r="1387" ht="14.25" spans="1:10">
      <c r="A1387" s="8" t="s">
        <v>1677</v>
      </c>
      <c r="B1387" s="8">
        <v>842</v>
      </c>
      <c r="C1387" s="8" t="str">
        <f t="shared" si="21"/>
        <v>109.649504x35.22401</v>
      </c>
      <c r="D1387" s="8">
        <v>109.649504</v>
      </c>
      <c r="E1387" s="8">
        <v>35.22401</v>
      </c>
      <c r="F1387" s="8">
        <v>1</v>
      </c>
      <c r="G1387" s="8" t="s">
        <v>1350</v>
      </c>
      <c r="H1387" s="8" t="s">
        <v>1677</v>
      </c>
      <c r="I1387" s="8" t="s">
        <v>523</v>
      </c>
      <c r="J1387" s="8">
        <v>304</v>
      </c>
    </row>
    <row r="1388" ht="14.25" spans="1:10">
      <c r="A1388" s="8" t="s">
        <v>1677</v>
      </c>
      <c r="B1388" s="8">
        <v>1101</v>
      </c>
      <c r="C1388" s="8" t="str">
        <f t="shared" si="21"/>
        <v>109.649504x35.22401</v>
      </c>
      <c r="D1388" s="8">
        <v>109.649504</v>
      </c>
      <c r="E1388" s="8">
        <v>35.22401</v>
      </c>
      <c r="F1388" s="8">
        <v>5</v>
      </c>
      <c r="G1388" s="8" t="s">
        <v>1673</v>
      </c>
      <c r="H1388" s="8" t="s">
        <v>1677</v>
      </c>
      <c r="I1388" s="8" t="s">
        <v>523</v>
      </c>
      <c r="J1388" s="8">
        <v>397</v>
      </c>
    </row>
    <row r="1389" ht="14.25" spans="1:10">
      <c r="A1389" s="8" t="s">
        <v>1677</v>
      </c>
      <c r="B1389" s="8">
        <v>1840</v>
      </c>
      <c r="C1389" s="8" t="str">
        <f t="shared" si="21"/>
        <v>109.649504x35.22401</v>
      </c>
      <c r="D1389" s="8">
        <v>109.649504</v>
      </c>
      <c r="E1389" s="8">
        <v>35.22401</v>
      </c>
      <c r="F1389" s="8">
        <v>9</v>
      </c>
      <c r="G1389" s="8" t="s">
        <v>1678</v>
      </c>
      <c r="H1389" s="8" t="s">
        <v>1677</v>
      </c>
      <c r="I1389" s="8" t="s">
        <v>523</v>
      </c>
      <c r="J1389" s="8">
        <v>748</v>
      </c>
    </row>
    <row r="1390" ht="14.25" spans="1:10">
      <c r="A1390" s="8" t="s">
        <v>1677</v>
      </c>
      <c r="B1390" s="8">
        <v>1861</v>
      </c>
      <c r="C1390" s="8" t="str">
        <f t="shared" si="21"/>
        <v>109.649504x35.22401</v>
      </c>
      <c r="D1390" s="8">
        <v>109.649504</v>
      </c>
      <c r="E1390" s="8">
        <v>35.22401</v>
      </c>
      <c r="F1390" s="8">
        <v>2</v>
      </c>
      <c r="G1390" s="8" t="s">
        <v>1353</v>
      </c>
      <c r="H1390" s="8" t="s">
        <v>1677</v>
      </c>
      <c r="I1390" s="8" t="s">
        <v>523</v>
      </c>
      <c r="J1390" s="8">
        <v>756</v>
      </c>
    </row>
    <row r="1391" ht="14.25" spans="1:10">
      <c r="A1391" s="8" t="s">
        <v>1677</v>
      </c>
      <c r="B1391" s="8">
        <v>2787</v>
      </c>
      <c r="C1391" s="8" t="str">
        <f t="shared" si="21"/>
        <v>109.649504x35.22401</v>
      </c>
      <c r="D1391" s="8">
        <v>109.649504</v>
      </c>
      <c r="E1391" s="8">
        <v>35.22401</v>
      </c>
      <c r="F1391" s="8">
        <v>2</v>
      </c>
      <c r="G1391" s="8" t="s">
        <v>1674</v>
      </c>
      <c r="H1391" s="8" t="s">
        <v>1677</v>
      </c>
      <c r="I1391" s="8" t="s">
        <v>523</v>
      </c>
      <c r="J1391" s="8">
        <v>1097</v>
      </c>
    </row>
    <row r="1392" ht="14.25" spans="1:10">
      <c r="A1392" s="8" t="s">
        <v>1677</v>
      </c>
      <c r="B1392" s="8">
        <v>2855</v>
      </c>
      <c r="C1392" s="8" t="str">
        <f t="shared" si="21"/>
        <v>109.649504x35.22401</v>
      </c>
      <c r="D1392" s="8">
        <v>109.649504</v>
      </c>
      <c r="E1392" s="8">
        <v>35.22401</v>
      </c>
      <c r="F1392" s="8">
        <v>1</v>
      </c>
      <c r="G1392" s="8" t="s">
        <v>1679</v>
      </c>
      <c r="H1392" s="8" t="s">
        <v>1677</v>
      </c>
      <c r="I1392" s="8" t="s">
        <v>523</v>
      </c>
      <c r="J1392" s="8">
        <v>1137</v>
      </c>
    </row>
    <row r="1393" ht="14.25" spans="1:10">
      <c r="A1393" s="8" t="s">
        <v>1677</v>
      </c>
      <c r="B1393" s="8">
        <v>3413</v>
      </c>
      <c r="C1393" s="8" t="str">
        <f t="shared" si="21"/>
        <v>109.649504x35.22401</v>
      </c>
      <c r="D1393" s="8">
        <v>109.649504</v>
      </c>
      <c r="E1393" s="8">
        <v>35.22401</v>
      </c>
      <c r="F1393" s="8">
        <v>3</v>
      </c>
      <c r="G1393" s="8" t="s">
        <v>1422</v>
      </c>
      <c r="H1393" s="8" t="s">
        <v>1677</v>
      </c>
      <c r="I1393" s="8" t="s">
        <v>523</v>
      </c>
      <c r="J1393" s="8">
        <v>1302</v>
      </c>
    </row>
    <row r="1394" ht="14.25" spans="1:10">
      <c r="A1394" s="8" t="s">
        <v>1677</v>
      </c>
      <c r="B1394" s="8">
        <v>3728</v>
      </c>
      <c r="C1394" s="8" t="str">
        <f t="shared" si="21"/>
        <v>109.649504x35.22401</v>
      </c>
      <c r="D1394" s="8">
        <v>109.649504</v>
      </c>
      <c r="E1394" s="8">
        <v>35.22401</v>
      </c>
      <c r="F1394" s="8">
        <v>13</v>
      </c>
      <c r="G1394" s="8" t="s">
        <v>1417</v>
      </c>
      <c r="H1394" s="8" t="s">
        <v>1677</v>
      </c>
      <c r="I1394" s="8" t="s">
        <v>523</v>
      </c>
      <c r="J1394" s="8">
        <v>1387</v>
      </c>
    </row>
    <row r="1395" ht="14.25" spans="1:10">
      <c r="A1395" s="8" t="s">
        <v>1677</v>
      </c>
      <c r="B1395" s="8">
        <v>3859</v>
      </c>
      <c r="C1395" s="8" t="str">
        <f t="shared" si="21"/>
        <v>109.649504x35.22401</v>
      </c>
      <c r="D1395" s="8">
        <v>109.649504</v>
      </c>
      <c r="E1395" s="8">
        <v>35.22401</v>
      </c>
      <c r="F1395" s="8">
        <v>1</v>
      </c>
      <c r="G1395" s="8" t="s">
        <v>1675</v>
      </c>
      <c r="H1395" s="8" t="s">
        <v>1677</v>
      </c>
      <c r="I1395" s="8" t="s">
        <v>523</v>
      </c>
      <c r="J1395" s="8">
        <v>1444</v>
      </c>
    </row>
    <row r="1396" ht="14.25" spans="1:10">
      <c r="A1396" s="8" t="s">
        <v>1677</v>
      </c>
      <c r="B1396" s="8">
        <v>4068</v>
      </c>
      <c r="C1396" s="8" t="str">
        <f t="shared" si="21"/>
        <v>109.649504x35.22401</v>
      </c>
      <c r="D1396" s="8">
        <v>109.649504</v>
      </c>
      <c r="E1396" s="8">
        <v>35.22401</v>
      </c>
      <c r="F1396" s="8">
        <v>1</v>
      </c>
      <c r="G1396" s="8" t="s">
        <v>1680</v>
      </c>
      <c r="H1396" s="8" t="s">
        <v>1677</v>
      </c>
      <c r="I1396" s="8" t="s">
        <v>523</v>
      </c>
      <c r="J1396" s="8">
        <v>1552</v>
      </c>
    </row>
    <row r="1397" ht="14.25" spans="1:10">
      <c r="A1397" s="8" t="s">
        <v>1677</v>
      </c>
      <c r="B1397" s="8">
        <v>4318</v>
      </c>
      <c r="C1397" s="8" t="str">
        <f t="shared" si="21"/>
        <v>109.649504x35.22401</v>
      </c>
      <c r="D1397" s="8">
        <v>109.649504</v>
      </c>
      <c r="E1397" s="8">
        <v>35.22401</v>
      </c>
      <c r="F1397" s="8">
        <v>5</v>
      </c>
      <c r="G1397" s="8" t="s">
        <v>1595</v>
      </c>
      <c r="H1397" s="8" t="s">
        <v>1677</v>
      </c>
      <c r="I1397" s="8" t="s">
        <v>523</v>
      </c>
      <c r="J1397" s="8">
        <v>1647</v>
      </c>
    </row>
    <row r="1398" ht="14.25" spans="1:10">
      <c r="A1398" s="8" t="s">
        <v>1677</v>
      </c>
      <c r="B1398" s="8">
        <v>4838</v>
      </c>
      <c r="C1398" s="8" t="str">
        <f t="shared" si="21"/>
        <v>109.649504x35.22401</v>
      </c>
      <c r="D1398" s="8">
        <v>109.649504</v>
      </c>
      <c r="E1398" s="8">
        <v>35.22401</v>
      </c>
      <c r="F1398" s="8">
        <v>3</v>
      </c>
      <c r="G1398" s="8" t="s">
        <v>1681</v>
      </c>
      <c r="H1398" s="8" t="s">
        <v>1677</v>
      </c>
      <c r="I1398" s="8" t="s">
        <v>523</v>
      </c>
      <c r="J1398" s="8">
        <v>1896</v>
      </c>
    </row>
    <row r="1399" ht="14.25" spans="1:10">
      <c r="A1399" s="8" t="s">
        <v>1677</v>
      </c>
      <c r="B1399" s="8">
        <v>5597</v>
      </c>
      <c r="C1399" s="8" t="str">
        <f t="shared" si="21"/>
        <v>109.649504x35.22401</v>
      </c>
      <c r="D1399" s="8">
        <v>109.649504</v>
      </c>
      <c r="E1399" s="8">
        <v>35.22401</v>
      </c>
      <c r="F1399" s="8">
        <v>2</v>
      </c>
      <c r="G1399" s="8" t="s">
        <v>1676</v>
      </c>
      <c r="H1399" s="8" t="s">
        <v>1677</v>
      </c>
      <c r="I1399" s="8" t="s">
        <v>523</v>
      </c>
      <c r="J1399" s="8">
        <v>2240</v>
      </c>
    </row>
    <row r="1400" ht="14.25" spans="1:10">
      <c r="A1400" s="8" t="s">
        <v>957</v>
      </c>
      <c r="B1400" s="8">
        <v>647</v>
      </c>
      <c r="C1400" s="8" t="str">
        <f t="shared" si="21"/>
        <v>111.209914x34.73434</v>
      </c>
      <c r="D1400" s="8">
        <v>111.209914</v>
      </c>
      <c r="E1400" s="8">
        <v>34.73434</v>
      </c>
      <c r="F1400" s="8">
        <v>2</v>
      </c>
      <c r="G1400" s="8" t="s">
        <v>1672</v>
      </c>
      <c r="H1400" s="8" t="s">
        <v>957</v>
      </c>
      <c r="I1400" s="8" t="s">
        <v>523</v>
      </c>
      <c r="J1400" s="8">
        <v>249</v>
      </c>
    </row>
    <row r="1401" ht="14.25" spans="1:10">
      <c r="A1401" s="8" t="s">
        <v>957</v>
      </c>
      <c r="B1401" s="8">
        <v>2786</v>
      </c>
      <c r="C1401" s="8" t="str">
        <f t="shared" si="21"/>
        <v>111.209914x34.73434</v>
      </c>
      <c r="D1401" s="8">
        <v>111.209914</v>
      </c>
      <c r="E1401" s="8">
        <v>34.73434</v>
      </c>
      <c r="F1401" s="8">
        <v>1</v>
      </c>
      <c r="G1401" s="8" t="s">
        <v>1674</v>
      </c>
      <c r="H1401" s="8" t="s">
        <v>957</v>
      </c>
      <c r="I1401" s="8" t="s">
        <v>523</v>
      </c>
      <c r="J1401" s="8">
        <v>1097</v>
      </c>
    </row>
    <row r="1402" ht="14.25" spans="1:10">
      <c r="A1402" s="8" t="s">
        <v>957</v>
      </c>
      <c r="B1402" s="8">
        <v>4847</v>
      </c>
      <c r="C1402" s="8" t="str">
        <f t="shared" si="21"/>
        <v>111.209914x34.73434</v>
      </c>
      <c r="D1402" s="8">
        <v>111.209914</v>
      </c>
      <c r="E1402" s="8">
        <v>34.73434</v>
      </c>
      <c r="F1402" s="8">
        <v>12</v>
      </c>
      <c r="G1402" s="8" t="s">
        <v>1681</v>
      </c>
      <c r="H1402" s="8" t="s">
        <v>957</v>
      </c>
      <c r="I1402" s="8" t="s">
        <v>523</v>
      </c>
      <c r="J1402" s="8">
        <v>1896</v>
      </c>
    </row>
    <row r="1403" ht="14.25" spans="1:10">
      <c r="A1403" s="8" t="s">
        <v>1682</v>
      </c>
      <c r="B1403" s="8">
        <v>1559</v>
      </c>
      <c r="C1403" s="8" t="str">
        <f t="shared" si="21"/>
        <v>113.54156x34.802151</v>
      </c>
      <c r="D1403" s="8">
        <v>113.54156</v>
      </c>
      <c r="E1403" s="8">
        <v>34.802151</v>
      </c>
      <c r="F1403" s="8">
        <v>2</v>
      </c>
      <c r="G1403" s="8" t="s">
        <v>1683</v>
      </c>
      <c r="H1403" s="8" t="s">
        <v>1682</v>
      </c>
      <c r="I1403" s="8" t="s">
        <v>523</v>
      </c>
      <c r="J1403" s="8">
        <v>637</v>
      </c>
    </row>
    <row r="1404" ht="14.25" spans="1:10">
      <c r="A1404" s="8" t="s">
        <v>1682</v>
      </c>
      <c r="B1404" s="8">
        <v>2875</v>
      </c>
      <c r="C1404" s="8" t="str">
        <f t="shared" si="21"/>
        <v>113.54156x34.802151</v>
      </c>
      <c r="D1404" s="8">
        <v>113.54156</v>
      </c>
      <c r="E1404" s="8">
        <v>34.802151</v>
      </c>
      <c r="F1404" s="8">
        <v>1</v>
      </c>
      <c r="G1404" s="8" t="s">
        <v>1684</v>
      </c>
      <c r="H1404" s="8" t="s">
        <v>1682</v>
      </c>
      <c r="I1404" s="8" t="s">
        <v>523</v>
      </c>
      <c r="J1404" s="8">
        <v>1143</v>
      </c>
    </row>
    <row r="1405" ht="14.25" spans="1:10">
      <c r="A1405" s="8" t="s">
        <v>1358</v>
      </c>
      <c r="B1405" s="8">
        <v>1833</v>
      </c>
      <c r="C1405" s="8" t="str">
        <f t="shared" si="21"/>
        <v>114.534429x33.773949</v>
      </c>
      <c r="D1405" s="8">
        <v>114.534429</v>
      </c>
      <c r="E1405" s="8">
        <v>33.773949</v>
      </c>
      <c r="F1405" s="8">
        <v>2</v>
      </c>
      <c r="G1405" s="8" t="s">
        <v>1678</v>
      </c>
      <c r="H1405" s="8" t="s">
        <v>1358</v>
      </c>
      <c r="I1405" s="8" t="s">
        <v>523</v>
      </c>
      <c r="J1405" s="8">
        <v>748</v>
      </c>
    </row>
    <row r="1406" ht="14.25" spans="1:10">
      <c r="A1406" s="8" t="s">
        <v>1358</v>
      </c>
      <c r="B1406" s="8">
        <v>2788</v>
      </c>
      <c r="C1406" s="8" t="str">
        <f t="shared" si="21"/>
        <v>114.534429x33.773949</v>
      </c>
      <c r="D1406" s="8">
        <v>114.534429</v>
      </c>
      <c r="E1406" s="8">
        <v>33.773949</v>
      </c>
      <c r="F1406" s="8">
        <v>3</v>
      </c>
      <c r="G1406" s="8" t="s">
        <v>1674</v>
      </c>
      <c r="H1406" s="8" t="s">
        <v>1358</v>
      </c>
      <c r="I1406" s="8" t="s">
        <v>523</v>
      </c>
      <c r="J1406" s="8">
        <v>1097</v>
      </c>
    </row>
    <row r="1407" ht="14.25" spans="1:10">
      <c r="A1407" s="8" t="s">
        <v>1358</v>
      </c>
      <c r="B1407" s="8">
        <v>3860</v>
      </c>
      <c r="C1407" s="8" t="str">
        <f t="shared" si="21"/>
        <v>114.534429x33.773949</v>
      </c>
      <c r="D1407" s="8">
        <v>114.534429</v>
      </c>
      <c r="E1407" s="8">
        <v>33.773949</v>
      </c>
      <c r="F1407" s="8">
        <v>2</v>
      </c>
      <c r="G1407" s="8" t="s">
        <v>1675</v>
      </c>
      <c r="H1407" s="8" t="s">
        <v>1358</v>
      </c>
      <c r="I1407" s="8" t="s">
        <v>523</v>
      </c>
      <c r="J1407" s="8">
        <v>1444</v>
      </c>
    </row>
    <row r="1408" ht="14.25" spans="1:10">
      <c r="A1408" s="8" t="s">
        <v>1685</v>
      </c>
      <c r="B1408" s="8">
        <v>1900</v>
      </c>
      <c r="C1408" s="8" t="str">
        <f t="shared" si="21"/>
        <v>114.889945x33.73565</v>
      </c>
      <c r="D1408" s="8">
        <v>114.889945</v>
      </c>
      <c r="E1408" s="8">
        <v>33.73565</v>
      </c>
      <c r="F1408" s="8">
        <v>7</v>
      </c>
      <c r="G1408" s="8" t="s">
        <v>1266</v>
      </c>
      <c r="H1408" s="8" t="s">
        <v>1685</v>
      </c>
      <c r="I1408" s="8" t="s">
        <v>523</v>
      </c>
      <c r="J1408" s="8">
        <v>768</v>
      </c>
    </row>
    <row r="1409" ht="14.25" spans="1:10">
      <c r="A1409" s="8" t="s">
        <v>7</v>
      </c>
      <c r="B1409" s="8">
        <v>659</v>
      </c>
      <c r="C1409" s="8" t="str">
        <f t="shared" si="21"/>
        <v>115.657049x34.397873</v>
      </c>
      <c r="D1409" s="8">
        <v>115.657049</v>
      </c>
      <c r="E1409" s="8">
        <v>34.397873</v>
      </c>
      <c r="F1409" s="8">
        <v>1</v>
      </c>
      <c r="G1409" s="8" t="s">
        <v>1686</v>
      </c>
      <c r="H1409" s="8" t="s">
        <v>7</v>
      </c>
      <c r="I1409" s="8" t="s">
        <v>523</v>
      </c>
      <c r="J1409" s="8">
        <v>254</v>
      </c>
    </row>
    <row r="1410" ht="14.25" spans="1:10">
      <c r="A1410" s="8" t="s">
        <v>7</v>
      </c>
      <c r="B1410" s="8">
        <v>1303</v>
      </c>
      <c r="C1410" s="8" t="str">
        <f t="shared" ref="C1410:C1473" si="22">CONCATENATE(D1410,"x",E1410)</f>
        <v>115.657049x34.397873</v>
      </c>
      <c r="D1410" s="8">
        <v>115.657049</v>
      </c>
      <c r="E1410" s="8">
        <v>34.397873</v>
      </c>
      <c r="F1410" s="8">
        <v>6</v>
      </c>
      <c r="G1410" s="8" t="s">
        <v>1687</v>
      </c>
      <c r="H1410" s="8" t="s">
        <v>7</v>
      </c>
      <c r="I1410" s="8" t="s">
        <v>523</v>
      </c>
      <c r="J1410" s="8">
        <v>517</v>
      </c>
    </row>
    <row r="1411" ht="14.25" spans="1:10">
      <c r="A1411" s="8" t="s">
        <v>7</v>
      </c>
      <c r="B1411" s="8">
        <v>1835</v>
      </c>
      <c r="C1411" s="8" t="str">
        <f t="shared" si="22"/>
        <v>115.657049x34.397873</v>
      </c>
      <c r="D1411" s="8">
        <v>115.657049</v>
      </c>
      <c r="E1411" s="8">
        <v>34.397873</v>
      </c>
      <c r="F1411" s="8">
        <v>4</v>
      </c>
      <c r="G1411" s="8" t="s">
        <v>1678</v>
      </c>
      <c r="H1411" s="8" t="s">
        <v>7</v>
      </c>
      <c r="I1411" s="8" t="s">
        <v>523</v>
      </c>
      <c r="J1411" s="8">
        <v>748</v>
      </c>
    </row>
    <row r="1412" ht="14.25" spans="1:10">
      <c r="A1412" s="8" t="s">
        <v>7</v>
      </c>
      <c r="B1412" s="8">
        <v>1894</v>
      </c>
      <c r="C1412" s="8" t="str">
        <f t="shared" si="22"/>
        <v>115.657049x34.397873</v>
      </c>
      <c r="D1412" s="8">
        <v>115.657049</v>
      </c>
      <c r="E1412" s="8">
        <v>34.397873</v>
      </c>
      <c r="F1412" s="8">
        <v>1</v>
      </c>
      <c r="G1412" s="8" t="s">
        <v>1266</v>
      </c>
      <c r="H1412" s="8" t="s">
        <v>7</v>
      </c>
      <c r="I1412" s="8" t="s">
        <v>523</v>
      </c>
      <c r="J1412" s="8">
        <v>768</v>
      </c>
    </row>
    <row r="1413" ht="14.25" spans="1:10">
      <c r="A1413" s="8" t="s">
        <v>7</v>
      </c>
      <c r="B1413" s="8">
        <v>1983</v>
      </c>
      <c r="C1413" s="8" t="str">
        <f t="shared" si="22"/>
        <v>115.657049x34.397873</v>
      </c>
      <c r="D1413" s="8">
        <v>115.657049</v>
      </c>
      <c r="E1413" s="8">
        <v>34.397873</v>
      </c>
      <c r="F1413" s="8">
        <v>7</v>
      </c>
      <c r="G1413" s="8" t="s">
        <v>1688</v>
      </c>
      <c r="H1413" s="8" t="s">
        <v>7</v>
      </c>
      <c r="I1413" s="8" t="s">
        <v>523</v>
      </c>
      <c r="J1413" s="8">
        <v>801</v>
      </c>
    </row>
    <row r="1414" ht="14.25" spans="1:10">
      <c r="A1414" s="8" t="s">
        <v>7</v>
      </c>
      <c r="B1414" s="8">
        <v>2916</v>
      </c>
      <c r="C1414" s="8" t="str">
        <f t="shared" si="22"/>
        <v>115.657049x34.397873</v>
      </c>
      <c r="D1414" s="8">
        <v>115.657049</v>
      </c>
      <c r="E1414" s="8">
        <v>34.397873</v>
      </c>
      <c r="F1414" s="8">
        <v>1</v>
      </c>
      <c r="G1414" s="8" t="s">
        <v>1689</v>
      </c>
      <c r="H1414" s="8" t="s">
        <v>7</v>
      </c>
      <c r="I1414" s="8" t="s">
        <v>523</v>
      </c>
      <c r="J1414" s="8">
        <v>1149</v>
      </c>
    </row>
    <row r="1415" ht="14.25" spans="1:10">
      <c r="A1415" s="8" t="s">
        <v>7</v>
      </c>
      <c r="B1415" s="8">
        <v>3267</v>
      </c>
      <c r="C1415" s="8" t="str">
        <f t="shared" si="22"/>
        <v>115.657049x34.397873</v>
      </c>
      <c r="D1415" s="8">
        <v>115.657049</v>
      </c>
      <c r="E1415" s="8">
        <v>34.397873</v>
      </c>
      <c r="F1415" s="8">
        <v>1</v>
      </c>
      <c r="G1415" s="8" t="s">
        <v>1690</v>
      </c>
      <c r="H1415" s="8" t="s">
        <v>7</v>
      </c>
      <c r="I1415" s="8" t="s">
        <v>523</v>
      </c>
      <c r="J1415" s="8">
        <v>1248</v>
      </c>
    </row>
    <row r="1416" ht="14.25" spans="1:10">
      <c r="A1416" s="8" t="s">
        <v>7</v>
      </c>
      <c r="B1416" s="8">
        <v>3930</v>
      </c>
      <c r="C1416" s="8" t="str">
        <f t="shared" si="22"/>
        <v>115.657049x34.397873</v>
      </c>
      <c r="D1416" s="8">
        <v>115.657049</v>
      </c>
      <c r="E1416" s="8">
        <v>34.397873</v>
      </c>
      <c r="F1416" s="8">
        <v>2</v>
      </c>
      <c r="G1416" s="8" t="s">
        <v>1691</v>
      </c>
      <c r="H1416" s="8" t="s">
        <v>7</v>
      </c>
      <c r="I1416" s="8" t="s">
        <v>523</v>
      </c>
      <c r="J1416" s="8">
        <v>1498</v>
      </c>
    </row>
    <row r="1417" ht="14.25" spans="1:10">
      <c r="A1417" s="8" t="s">
        <v>7</v>
      </c>
      <c r="B1417" s="8">
        <v>4939</v>
      </c>
      <c r="C1417" s="8" t="str">
        <f t="shared" si="22"/>
        <v>115.657049x34.397873</v>
      </c>
      <c r="D1417" s="8">
        <v>115.657049</v>
      </c>
      <c r="E1417" s="8">
        <v>34.397873</v>
      </c>
      <c r="F1417" s="8">
        <v>1</v>
      </c>
      <c r="G1417" s="8" t="s">
        <v>1692</v>
      </c>
      <c r="H1417" s="8" t="s">
        <v>7</v>
      </c>
      <c r="I1417" s="8" t="s">
        <v>523</v>
      </c>
      <c r="J1417" s="8">
        <v>1937</v>
      </c>
    </row>
    <row r="1418" ht="14.25" spans="1:10">
      <c r="A1418" s="8" t="s">
        <v>7</v>
      </c>
      <c r="B1418" s="8">
        <v>5711</v>
      </c>
      <c r="C1418" s="8" t="str">
        <f t="shared" si="22"/>
        <v>115.657049x34.397873</v>
      </c>
      <c r="D1418" s="8">
        <v>115.657049</v>
      </c>
      <c r="E1418" s="8">
        <v>34.397873</v>
      </c>
      <c r="F1418" s="8">
        <v>4</v>
      </c>
      <c r="G1418" s="8" t="s">
        <v>1693</v>
      </c>
      <c r="H1418" s="8" t="s">
        <v>7</v>
      </c>
      <c r="I1418" s="8" t="s">
        <v>523</v>
      </c>
      <c r="J1418" s="8">
        <v>2297</v>
      </c>
    </row>
    <row r="1419" ht="14.25" spans="1:10">
      <c r="A1419" s="8" t="s">
        <v>892</v>
      </c>
      <c r="B1419" s="8">
        <v>3735</v>
      </c>
      <c r="C1419" s="8" t="str">
        <f t="shared" si="22"/>
        <v>117.346604x37.752539</v>
      </c>
      <c r="D1419" s="8">
        <v>117.346604</v>
      </c>
      <c r="E1419" s="8">
        <v>37.752539</v>
      </c>
      <c r="F1419" s="8">
        <v>20</v>
      </c>
      <c r="G1419" s="8" t="s">
        <v>1417</v>
      </c>
      <c r="H1419" s="8" t="s">
        <v>892</v>
      </c>
      <c r="I1419" s="8" t="s">
        <v>523</v>
      </c>
      <c r="J1419" s="8">
        <v>1387</v>
      </c>
    </row>
    <row r="1420" ht="14.25" spans="1:10">
      <c r="A1420" s="8" t="s">
        <v>1041</v>
      </c>
      <c r="B1420" s="8">
        <v>860</v>
      </c>
      <c r="C1420" s="8" t="str">
        <f t="shared" si="22"/>
        <v>113.747901x34.403467</v>
      </c>
      <c r="D1420" s="8">
        <v>113.747901</v>
      </c>
      <c r="E1420" s="8">
        <v>34.403467</v>
      </c>
      <c r="F1420" s="8">
        <v>2</v>
      </c>
      <c r="G1420" s="8" t="s">
        <v>1694</v>
      </c>
      <c r="H1420" s="8" t="s">
        <v>1041</v>
      </c>
      <c r="I1420" s="8" t="s">
        <v>278</v>
      </c>
      <c r="J1420" s="8">
        <v>308</v>
      </c>
    </row>
    <row r="1421" ht="14.25" spans="1:10">
      <c r="A1421" s="8" t="s">
        <v>1041</v>
      </c>
      <c r="B1421" s="8">
        <v>888</v>
      </c>
      <c r="C1421" s="8" t="str">
        <f t="shared" si="22"/>
        <v>113.747901x34.403467</v>
      </c>
      <c r="D1421" s="8">
        <v>113.747901</v>
      </c>
      <c r="E1421" s="8">
        <v>34.403467</v>
      </c>
      <c r="F1421" s="8">
        <v>2</v>
      </c>
      <c r="G1421" s="8" t="s">
        <v>1343</v>
      </c>
      <c r="H1421" s="8" t="s">
        <v>1041</v>
      </c>
      <c r="I1421" s="8" t="s">
        <v>278</v>
      </c>
      <c r="J1421" s="8">
        <v>325</v>
      </c>
    </row>
    <row r="1422" ht="14.25" spans="1:10">
      <c r="A1422" s="8" t="s">
        <v>1041</v>
      </c>
      <c r="B1422" s="8">
        <v>943</v>
      </c>
      <c r="C1422" s="8" t="str">
        <f t="shared" si="22"/>
        <v>113.747901x34.403467</v>
      </c>
      <c r="D1422" s="8">
        <v>113.747901</v>
      </c>
      <c r="E1422" s="8">
        <v>34.403467</v>
      </c>
      <c r="F1422" s="8">
        <v>3</v>
      </c>
      <c r="G1422" s="8" t="s">
        <v>1695</v>
      </c>
      <c r="H1422" s="8" t="s">
        <v>1041</v>
      </c>
      <c r="I1422" s="8" t="s">
        <v>278</v>
      </c>
      <c r="J1422" s="8">
        <v>337</v>
      </c>
    </row>
    <row r="1423" ht="14.25" spans="1:10">
      <c r="A1423" s="8" t="s">
        <v>1041</v>
      </c>
      <c r="B1423" s="8">
        <v>2410</v>
      </c>
      <c r="C1423" s="8" t="str">
        <f t="shared" si="22"/>
        <v>113.747901x34.403467</v>
      </c>
      <c r="D1423" s="8">
        <v>113.747901</v>
      </c>
      <c r="E1423" s="8">
        <v>34.403467</v>
      </c>
      <c r="F1423" s="8">
        <v>2</v>
      </c>
      <c r="G1423" s="8" t="s">
        <v>1696</v>
      </c>
      <c r="H1423" s="8" t="s">
        <v>1041</v>
      </c>
      <c r="I1423" s="8" t="s">
        <v>278</v>
      </c>
      <c r="J1423" s="8">
        <v>963</v>
      </c>
    </row>
    <row r="1424" ht="14.25" spans="1:10">
      <c r="A1424" s="8" t="s">
        <v>1041</v>
      </c>
      <c r="B1424" s="8">
        <v>3547</v>
      </c>
      <c r="C1424" s="8" t="str">
        <f t="shared" si="22"/>
        <v>113.747901x34.403467</v>
      </c>
      <c r="D1424" s="8">
        <v>113.747901</v>
      </c>
      <c r="E1424" s="8">
        <v>34.403467</v>
      </c>
      <c r="F1424" s="8">
        <v>5</v>
      </c>
      <c r="G1424" s="8" t="s">
        <v>1697</v>
      </c>
      <c r="H1424" s="8" t="s">
        <v>1041</v>
      </c>
      <c r="I1424" s="8" t="s">
        <v>278</v>
      </c>
      <c r="J1424" s="8">
        <v>1335</v>
      </c>
    </row>
    <row r="1425" ht="14.25" spans="1:10">
      <c r="A1425" s="8" t="s">
        <v>1041</v>
      </c>
      <c r="B1425" s="8">
        <v>3666</v>
      </c>
      <c r="C1425" s="8" t="str">
        <f t="shared" si="22"/>
        <v>113.747901x34.403467</v>
      </c>
      <c r="D1425" s="8">
        <v>113.747901</v>
      </c>
      <c r="E1425" s="8">
        <v>34.403467</v>
      </c>
      <c r="F1425" s="8">
        <v>1</v>
      </c>
      <c r="G1425" s="8" t="s">
        <v>1698</v>
      </c>
      <c r="H1425" s="8" t="s">
        <v>1041</v>
      </c>
      <c r="I1425" s="8" t="s">
        <v>278</v>
      </c>
      <c r="J1425" s="8">
        <v>1382</v>
      </c>
    </row>
    <row r="1426" ht="14.25" spans="1:10">
      <c r="A1426" s="8" t="s">
        <v>1041</v>
      </c>
      <c r="B1426" s="8">
        <v>3790</v>
      </c>
      <c r="C1426" s="8" t="str">
        <f t="shared" si="22"/>
        <v>113.747901x34.403467</v>
      </c>
      <c r="D1426" s="8">
        <v>113.747901</v>
      </c>
      <c r="E1426" s="8">
        <v>34.403467</v>
      </c>
      <c r="F1426" s="8">
        <v>1</v>
      </c>
      <c r="G1426" s="8" t="s">
        <v>1699</v>
      </c>
      <c r="H1426" s="8" t="s">
        <v>1041</v>
      </c>
      <c r="I1426" s="8" t="s">
        <v>278</v>
      </c>
      <c r="J1426" s="8">
        <v>1409</v>
      </c>
    </row>
    <row r="1427" ht="14.25" spans="1:10">
      <c r="A1427" s="8" t="s">
        <v>1041</v>
      </c>
      <c r="B1427" s="8">
        <v>5289</v>
      </c>
      <c r="C1427" s="8" t="str">
        <f t="shared" si="22"/>
        <v>113.747901x34.403467</v>
      </c>
      <c r="D1427" s="8">
        <v>113.747901</v>
      </c>
      <c r="E1427" s="8">
        <v>34.403467</v>
      </c>
      <c r="F1427" s="8">
        <v>2</v>
      </c>
      <c r="G1427" s="8" t="s">
        <v>1700</v>
      </c>
      <c r="H1427" s="8" t="s">
        <v>1041</v>
      </c>
      <c r="I1427" s="8" t="s">
        <v>278</v>
      </c>
      <c r="J1427" s="8">
        <v>2077</v>
      </c>
    </row>
    <row r="1428" ht="14.25" spans="1:10">
      <c r="A1428" s="8" t="s">
        <v>1041</v>
      </c>
      <c r="B1428" s="8">
        <v>5464</v>
      </c>
      <c r="C1428" s="8" t="str">
        <f t="shared" si="22"/>
        <v>113.747901x34.403467</v>
      </c>
      <c r="D1428" s="8">
        <v>113.747901</v>
      </c>
      <c r="E1428" s="8">
        <v>34.403467</v>
      </c>
      <c r="F1428" s="8">
        <v>8</v>
      </c>
      <c r="G1428" s="8" t="s">
        <v>1701</v>
      </c>
      <c r="H1428" s="8" t="s">
        <v>1041</v>
      </c>
      <c r="I1428" s="8" t="s">
        <v>278</v>
      </c>
      <c r="J1428" s="8">
        <v>2175</v>
      </c>
    </row>
    <row r="1429" ht="14.25" spans="1:10">
      <c r="A1429" s="8" t="s">
        <v>1702</v>
      </c>
      <c r="B1429" s="8">
        <v>2409</v>
      </c>
      <c r="C1429" s="8" t="str">
        <f t="shared" si="22"/>
        <v>113.758848x34.041579</v>
      </c>
      <c r="D1429" s="8">
        <v>113.758848</v>
      </c>
      <c r="E1429" s="8">
        <v>34.041579</v>
      </c>
      <c r="F1429" s="8">
        <v>1</v>
      </c>
      <c r="G1429" s="8" t="s">
        <v>1696</v>
      </c>
      <c r="H1429" s="8" t="s">
        <v>1702</v>
      </c>
      <c r="I1429" s="8" t="s">
        <v>278</v>
      </c>
      <c r="J1429" s="8">
        <v>963</v>
      </c>
    </row>
    <row r="1430" ht="14.25" spans="1:10">
      <c r="A1430" s="8" t="s">
        <v>1702</v>
      </c>
      <c r="B1430" s="8">
        <v>3668</v>
      </c>
      <c r="C1430" s="8" t="str">
        <f t="shared" si="22"/>
        <v>113.758848x34.041579</v>
      </c>
      <c r="D1430" s="8">
        <v>113.758848</v>
      </c>
      <c r="E1430" s="8">
        <v>34.041579</v>
      </c>
      <c r="F1430" s="8">
        <v>3</v>
      </c>
      <c r="G1430" s="8" t="s">
        <v>1698</v>
      </c>
      <c r="H1430" s="8" t="s">
        <v>1702</v>
      </c>
      <c r="I1430" s="8" t="s">
        <v>278</v>
      </c>
      <c r="J1430" s="8">
        <v>1382</v>
      </c>
    </row>
    <row r="1431" ht="14.25" spans="1:10">
      <c r="A1431" s="8" t="s">
        <v>1702</v>
      </c>
      <c r="B1431" s="8">
        <v>5460</v>
      </c>
      <c r="C1431" s="8" t="str">
        <f t="shared" si="22"/>
        <v>113.758848x34.041579</v>
      </c>
      <c r="D1431" s="8">
        <v>113.758848</v>
      </c>
      <c r="E1431" s="8">
        <v>34.041579</v>
      </c>
      <c r="F1431" s="8">
        <v>4</v>
      </c>
      <c r="G1431" s="8" t="s">
        <v>1701</v>
      </c>
      <c r="H1431" s="8" t="s">
        <v>1702</v>
      </c>
      <c r="I1431" s="8" t="s">
        <v>278</v>
      </c>
      <c r="J1431" s="8">
        <v>2175</v>
      </c>
    </row>
    <row r="1432" ht="14.25" spans="1:10">
      <c r="A1432" s="8" t="s">
        <v>7</v>
      </c>
      <c r="B1432" s="8">
        <v>5466</v>
      </c>
      <c r="C1432" s="8" t="str">
        <f t="shared" si="22"/>
        <v>115.657049x34.397873</v>
      </c>
      <c r="D1432" s="8">
        <v>115.657049</v>
      </c>
      <c r="E1432" s="8">
        <v>34.397873</v>
      </c>
      <c r="F1432" s="8">
        <v>10</v>
      </c>
      <c r="G1432" s="8" t="s">
        <v>1701</v>
      </c>
      <c r="H1432" s="8" t="s">
        <v>7</v>
      </c>
      <c r="I1432" s="8" t="s">
        <v>278</v>
      </c>
      <c r="J1432" s="8">
        <v>2175</v>
      </c>
    </row>
    <row r="1433" ht="14.25" spans="1:10">
      <c r="A1433" s="8" t="s">
        <v>806</v>
      </c>
      <c r="B1433" s="8">
        <v>1558</v>
      </c>
      <c r="C1433" s="8" t="str">
        <f t="shared" si="22"/>
        <v>119.999658x36.395466</v>
      </c>
      <c r="D1433" s="8">
        <v>119.999658</v>
      </c>
      <c r="E1433" s="8">
        <v>36.395466</v>
      </c>
      <c r="F1433" s="8">
        <v>1</v>
      </c>
      <c r="G1433" s="8" t="s">
        <v>1683</v>
      </c>
      <c r="H1433" s="8" t="s">
        <v>806</v>
      </c>
      <c r="I1433" s="8" t="s">
        <v>278</v>
      </c>
      <c r="J1433" s="8">
        <v>637</v>
      </c>
    </row>
    <row r="1434" ht="14.25" spans="1:10">
      <c r="A1434" s="8" t="s">
        <v>806</v>
      </c>
      <c r="B1434" s="8">
        <v>1843</v>
      </c>
      <c r="C1434" s="8" t="str">
        <f t="shared" si="22"/>
        <v>119.999658x36.395466</v>
      </c>
      <c r="D1434" s="8">
        <v>119.999658</v>
      </c>
      <c r="E1434" s="8">
        <v>36.395466</v>
      </c>
      <c r="F1434" s="8">
        <v>3</v>
      </c>
      <c r="G1434" s="8" t="s">
        <v>1703</v>
      </c>
      <c r="H1434" s="8" t="s">
        <v>806</v>
      </c>
      <c r="I1434" s="8" t="s">
        <v>278</v>
      </c>
      <c r="J1434" s="8">
        <v>749</v>
      </c>
    </row>
    <row r="1435" ht="14.25" spans="1:10">
      <c r="A1435" s="8" t="s">
        <v>806</v>
      </c>
      <c r="B1435" s="8">
        <v>1849</v>
      </c>
      <c r="C1435" s="8" t="str">
        <f t="shared" si="22"/>
        <v>119.999658x36.395466</v>
      </c>
      <c r="D1435" s="8">
        <v>119.999658</v>
      </c>
      <c r="E1435" s="8">
        <v>36.395466</v>
      </c>
      <c r="F1435" s="8">
        <v>3</v>
      </c>
      <c r="G1435" s="8" t="s">
        <v>1704</v>
      </c>
      <c r="H1435" s="8" t="s">
        <v>806</v>
      </c>
      <c r="I1435" s="8" t="s">
        <v>278</v>
      </c>
      <c r="J1435" s="8">
        <v>752</v>
      </c>
    </row>
    <row r="1436" ht="14.25" spans="1:10">
      <c r="A1436" s="8" t="s">
        <v>806</v>
      </c>
      <c r="B1436" s="8">
        <v>4325</v>
      </c>
      <c r="C1436" s="8" t="str">
        <f t="shared" si="22"/>
        <v>119.999658x36.395466</v>
      </c>
      <c r="D1436" s="8">
        <v>119.999658</v>
      </c>
      <c r="E1436" s="8">
        <v>36.395466</v>
      </c>
      <c r="F1436" s="8">
        <v>1</v>
      </c>
      <c r="G1436" s="8" t="s">
        <v>1705</v>
      </c>
      <c r="H1436" s="8" t="s">
        <v>806</v>
      </c>
      <c r="I1436" s="8" t="s">
        <v>278</v>
      </c>
      <c r="J1436" s="8">
        <v>1650</v>
      </c>
    </row>
    <row r="1437" ht="14.25" spans="1:10">
      <c r="A1437" s="8" t="s">
        <v>806</v>
      </c>
      <c r="B1437" s="8">
        <v>4646</v>
      </c>
      <c r="C1437" s="8" t="str">
        <f t="shared" si="22"/>
        <v>119.999658x36.395466</v>
      </c>
      <c r="D1437" s="8">
        <v>119.999658</v>
      </c>
      <c r="E1437" s="8">
        <v>36.395466</v>
      </c>
      <c r="F1437" s="8">
        <v>1</v>
      </c>
      <c r="G1437" s="8" t="s">
        <v>1706</v>
      </c>
      <c r="H1437" s="8" t="s">
        <v>806</v>
      </c>
      <c r="I1437" s="8" t="s">
        <v>278</v>
      </c>
      <c r="J1437" s="8">
        <v>1814</v>
      </c>
    </row>
    <row r="1438" ht="14.25" spans="1:10">
      <c r="A1438" s="8" t="s">
        <v>806</v>
      </c>
      <c r="B1438" s="8">
        <v>4987</v>
      </c>
      <c r="C1438" s="8" t="str">
        <f t="shared" si="22"/>
        <v>119.999658x36.395466</v>
      </c>
      <c r="D1438" s="8">
        <v>119.999658</v>
      </c>
      <c r="E1438" s="8">
        <v>36.395466</v>
      </c>
      <c r="F1438" s="8">
        <v>4</v>
      </c>
      <c r="G1438" s="8" t="s">
        <v>1707</v>
      </c>
      <c r="H1438" s="8" t="s">
        <v>806</v>
      </c>
      <c r="I1438" s="8" t="s">
        <v>278</v>
      </c>
      <c r="J1438" s="8">
        <v>1956</v>
      </c>
    </row>
    <row r="1439" ht="14.25" spans="1:10">
      <c r="A1439" s="8" t="s">
        <v>1033</v>
      </c>
      <c r="B1439" s="8">
        <v>188</v>
      </c>
      <c r="C1439" s="8" t="str">
        <f t="shared" si="22"/>
        <v>108.924274x34.294723</v>
      </c>
      <c r="D1439" s="8">
        <v>108.924274</v>
      </c>
      <c r="E1439" s="8">
        <v>34.294723</v>
      </c>
      <c r="F1439" s="8">
        <v>2</v>
      </c>
      <c r="G1439" s="8" t="s">
        <v>1708</v>
      </c>
      <c r="H1439" s="8" t="s">
        <v>1033</v>
      </c>
      <c r="I1439" s="8" t="s">
        <v>547</v>
      </c>
      <c r="J1439" s="8">
        <v>77</v>
      </c>
    </row>
    <row r="1440" ht="14.25" spans="1:10">
      <c r="A1440" s="8" t="s">
        <v>1033</v>
      </c>
      <c r="B1440" s="8">
        <v>287</v>
      </c>
      <c r="C1440" s="8" t="str">
        <f t="shared" si="22"/>
        <v>108.924274x34.294723</v>
      </c>
      <c r="D1440" s="8">
        <v>108.924274</v>
      </c>
      <c r="E1440" s="8">
        <v>34.294723</v>
      </c>
      <c r="F1440" s="8">
        <v>1</v>
      </c>
      <c r="G1440" s="8" t="s">
        <v>1709</v>
      </c>
      <c r="H1440" s="8" t="s">
        <v>1033</v>
      </c>
      <c r="I1440" s="8" t="s">
        <v>547</v>
      </c>
      <c r="J1440" s="8">
        <v>118</v>
      </c>
    </row>
    <row r="1441" ht="14.25" spans="1:10">
      <c r="A1441" s="8" t="s">
        <v>1033</v>
      </c>
      <c r="B1441" s="8">
        <v>1040</v>
      </c>
      <c r="C1441" s="8" t="str">
        <f t="shared" si="22"/>
        <v>108.924274x34.294723</v>
      </c>
      <c r="D1441" s="8">
        <v>108.924274</v>
      </c>
      <c r="E1441" s="8">
        <v>34.294723</v>
      </c>
      <c r="F1441" s="8">
        <v>1</v>
      </c>
      <c r="G1441" s="8" t="s">
        <v>1710</v>
      </c>
      <c r="H1441" s="8" t="s">
        <v>1033</v>
      </c>
      <c r="I1441" s="8" t="s">
        <v>547</v>
      </c>
      <c r="J1441" s="8">
        <v>370</v>
      </c>
    </row>
    <row r="1442" ht="14.25" spans="1:10">
      <c r="A1442" s="8" t="s">
        <v>1033</v>
      </c>
      <c r="B1442" s="8">
        <v>1055</v>
      </c>
      <c r="C1442" s="8" t="str">
        <f t="shared" si="22"/>
        <v>108.924274x34.294723</v>
      </c>
      <c r="D1442" s="8">
        <v>108.924274</v>
      </c>
      <c r="E1442" s="8">
        <v>34.294723</v>
      </c>
      <c r="F1442" s="8">
        <v>2</v>
      </c>
      <c r="G1442" s="8" t="s">
        <v>1711</v>
      </c>
      <c r="H1442" s="8" t="s">
        <v>1033</v>
      </c>
      <c r="I1442" s="8" t="s">
        <v>547</v>
      </c>
      <c r="J1442" s="8">
        <v>381</v>
      </c>
    </row>
    <row r="1443" ht="14.25" spans="1:10">
      <c r="A1443" s="8" t="s">
        <v>1033</v>
      </c>
      <c r="B1443" s="8">
        <v>1869</v>
      </c>
      <c r="C1443" s="8" t="str">
        <f t="shared" si="22"/>
        <v>108.924274x34.294723</v>
      </c>
      <c r="D1443" s="8">
        <v>108.924274</v>
      </c>
      <c r="E1443" s="8">
        <v>34.294723</v>
      </c>
      <c r="F1443" s="8">
        <v>1</v>
      </c>
      <c r="G1443" s="8" t="s">
        <v>1712</v>
      </c>
      <c r="H1443" s="8" t="s">
        <v>1033</v>
      </c>
      <c r="I1443" s="8" t="s">
        <v>547</v>
      </c>
      <c r="J1443" s="8">
        <v>757</v>
      </c>
    </row>
    <row r="1444" ht="14.25" spans="1:10">
      <c r="A1444" s="8" t="s">
        <v>1033</v>
      </c>
      <c r="B1444" s="8">
        <v>1902</v>
      </c>
      <c r="C1444" s="8" t="str">
        <f t="shared" si="22"/>
        <v>108.924274x34.294723</v>
      </c>
      <c r="D1444" s="8">
        <v>108.924274</v>
      </c>
      <c r="E1444" s="8">
        <v>34.294723</v>
      </c>
      <c r="F1444" s="8">
        <v>1</v>
      </c>
      <c r="G1444" s="8" t="s">
        <v>1713</v>
      </c>
      <c r="H1444" s="8" t="s">
        <v>1033</v>
      </c>
      <c r="I1444" s="8" t="s">
        <v>547</v>
      </c>
      <c r="J1444" s="8">
        <v>770</v>
      </c>
    </row>
    <row r="1445" ht="14.25" spans="1:10">
      <c r="A1445" s="8" t="s">
        <v>1033</v>
      </c>
      <c r="B1445" s="8">
        <v>2050</v>
      </c>
      <c r="C1445" s="8" t="str">
        <f t="shared" si="22"/>
        <v>108.924274x34.294723</v>
      </c>
      <c r="D1445" s="8">
        <v>108.924274</v>
      </c>
      <c r="E1445" s="8">
        <v>34.294723</v>
      </c>
      <c r="F1445" s="8">
        <v>1</v>
      </c>
      <c r="G1445" s="8" t="s">
        <v>1714</v>
      </c>
      <c r="H1445" s="8" t="s">
        <v>1033</v>
      </c>
      <c r="I1445" s="8" t="s">
        <v>547</v>
      </c>
      <c r="J1445" s="8">
        <v>840</v>
      </c>
    </row>
    <row r="1446" ht="14.25" spans="1:10">
      <c r="A1446" s="8" t="s">
        <v>1033</v>
      </c>
      <c r="B1446" s="8">
        <v>2079</v>
      </c>
      <c r="C1446" s="8" t="str">
        <f t="shared" si="22"/>
        <v>108.924274x34.294723</v>
      </c>
      <c r="D1446" s="8">
        <v>108.924274</v>
      </c>
      <c r="E1446" s="8">
        <v>34.294723</v>
      </c>
      <c r="F1446" s="8">
        <v>1</v>
      </c>
      <c r="G1446" s="8" t="s">
        <v>1715</v>
      </c>
      <c r="H1446" s="8" t="s">
        <v>1033</v>
      </c>
      <c r="I1446" s="8" t="s">
        <v>547</v>
      </c>
      <c r="J1446" s="8">
        <v>859</v>
      </c>
    </row>
    <row r="1447" ht="14.25" spans="1:10">
      <c r="A1447" s="8" t="s">
        <v>1033</v>
      </c>
      <c r="B1447" s="8">
        <v>2503</v>
      </c>
      <c r="C1447" s="8" t="str">
        <f t="shared" si="22"/>
        <v>108.924274x34.294723</v>
      </c>
      <c r="D1447" s="8">
        <v>108.924274</v>
      </c>
      <c r="E1447" s="8">
        <v>34.294723</v>
      </c>
      <c r="F1447" s="8">
        <v>1</v>
      </c>
      <c r="G1447" s="8" t="s">
        <v>1716</v>
      </c>
      <c r="H1447" s="8" t="s">
        <v>1033</v>
      </c>
      <c r="I1447" s="8" t="s">
        <v>547</v>
      </c>
      <c r="J1447" s="8">
        <v>993</v>
      </c>
    </row>
    <row r="1448" ht="14.25" spans="1:10">
      <c r="A1448" s="8" t="s">
        <v>1033</v>
      </c>
      <c r="B1448" s="8">
        <v>2773</v>
      </c>
      <c r="C1448" s="8" t="str">
        <f t="shared" si="22"/>
        <v>108.924274x34.294723</v>
      </c>
      <c r="D1448" s="8">
        <v>108.924274</v>
      </c>
      <c r="E1448" s="8">
        <v>34.294723</v>
      </c>
      <c r="F1448" s="8">
        <v>5</v>
      </c>
      <c r="G1448" s="8" t="s">
        <v>1717</v>
      </c>
      <c r="H1448" s="8" t="s">
        <v>1033</v>
      </c>
      <c r="I1448" s="8" t="s">
        <v>547</v>
      </c>
      <c r="J1448" s="8">
        <v>1093</v>
      </c>
    </row>
    <row r="1449" ht="14.25" spans="1:10">
      <c r="A1449" s="8" t="s">
        <v>1033</v>
      </c>
      <c r="B1449" s="8">
        <v>4206</v>
      </c>
      <c r="C1449" s="8" t="str">
        <f t="shared" si="22"/>
        <v>108.924274x34.294723</v>
      </c>
      <c r="D1449" s="8">
        <v>108.924274</v>
      </c>
      <c r="E1449" s="8">
        <v>34.294723</v>
      </c>
      <c r="F1449" s="8">
        <v>2</v>
      </c>
      <c r="G1449" s="8" t="s">
        <v>1718</v>
      </c>
      <c r="H1449" s="8" t="s">
        <v>1033</v>
      </c>
      <c r="I1449" s="8" t="s">
        <v>547</v>
      </c>
      <c r="J1449" s="8">
        <v>1595</v>
      </c>
    </row>
    <row r="1450" ht="14.25" spans="1:10">
      <c r="A1450" s="8" t="s">
        <v>1033</v>
      </c>
      <c r="B1450" s="8">
        <v>4742</v>
      </c>
      <c r="C1450" s="8" t="str">
        <f t="shared" si="22"/>
        <v>108.924274x34.294723</v>
      </c>
      <c r="D1450" s="8">
        <v>108.924274</v>
      </c>
      <c r="E1450" s="8">
        <v>34.294723</v>
      </c>
      <c r="F1450" s="8">
        <v>2</v>
      </c>
      <c r="G1450" s="8" t="s">
        <v>1719</v>
      </c>
      <c r="H1450" s="8" t="s">
        <v>1033</v>
      </c>
      <c r="I1450" s="8" t="s">
        <v>547</v>
      </c>
      <c r="J1450" s="8">
        <v>1831</v>
      </c>
    </row>
    <row r="1451" ht="14.25" spans="1:10">
      <c r="A1451" s="8" t="s">
        <v>1033</v>
      </c>
      <c r="B1451" s="8">
        <v>5653</v>
      </c>
      <c r="C1451" s="8" t="str">
        <f t="shared" si="22"/>
        <v>108.924274x34.294723</v>
      </c>
      <c r="D1451" s="8">
        <v>108.924274</v>
      </c>
      <c r="E1451" s="8">
        <v>34.294723</v>
      </c>
      <c r="F1451" s="8">
        <v>1</v>
      </c>
      <c r="G1451" s="8" t="s">
        <v>1720</v>
      </c>
      <c r="H1451" s="8" t="s">
        <v>1033</v>
      </c>
      <c r="I1451" s="8" t="s">
        <v>547</v>
      </c>
      <c r="J1451" s="8">
        <v>2257</v>
      </c>
    </row>
    <row r="1452" ht="14.25" spans="1:10">
      <c r="A1452" s="8" t="s">
        <v>1033</v>
      </c>
      <c r="B1452" s="8">
        <v>5920</v>
      </c>
      <c r="C1452" s="8" t="str">
        <f t="shared" si="22"/>
        <v>108.924274x34.294723</v>
      </c>
      <c r="D1452" s="8">
        <v>108.924274</v>
      </c>
      <c r="E1452" s="8">
        <v>34.294723</v>
      </c>
      <c r="F1452" s="8">
        <v>19</v>
      </c>
      <c r="G1452" s="8" t="s">
        <v>1420</v>
      </c>
      <c r="H1452" s="8" t="s">
        <v>1033</v>
      </c>
      <c r="I1452" s="8" t="s">
        <v>547</v>
      </c>
      <c r="J1452" s="8">
        <v>2381</v>
      </c>
    </row>
    <row r="1453" ht="14.25" spans="1:10">
      <c r="A1453" s="8" t="s">
        <v>34</v>
      </c>
      <c r="B1453" s="8">
        <v>2657</v>
      </c>
      <c r="C1453" s="8" t="str">
        <f t="shared" si="22"/>
        <v>111.169383x34.696597</v>
      </c>
      <c r="D1453" s="8">
        <v>111.169383</v>
      </c>
      <c r="E1453" s="8">
        <v>34.696597</v>
      </c>
      <c r="F1453" s="8">
        <v>1</v>
      </c>
      <c r="G1453" s="8" t="s">
        <v>1228</v>
      </c>
      <c r="H1453" s="8" t="s">
        <v>34</v>
      </c>
      <c r="I1453" s="8" t="s">
        <v>547</v>
      </c>
      <c r="J1453" s="8">
        <v>1060</v>
      </c>
    </row>
    <row r="1454" ht="14.25" spans="1:10">
      <c r="A1454" s="8" t="s">
        <v>34</v>
      </c>
      <c r="B1454" s="8">
        <v>2713</v>
      </c>
      <c r="C1454" s="8" t="str">
        <f t="shared" si="22"/>
        <v>111.169383x34.696597</v>
      </c>
      <c r="D1454" s="8">
        <v>111.169383</v>
      </c>
      <c r="E1454" s="8">
        <v>34.696597</v>
      </c>
      <c r="F1454" s="8">
        <v>2</v>
      </c>
      <c r="G1454" s="8" t="s">
        <v>1721</v>
      </c>
      <c r="H1454" s="8" t="s">
        <v>34</v>
      </c>
      <c r="I1454" s="8" t="s">
        <v>547</v>
      </c>
      <c r="J1454" s="8">
        <v>1077</v>
      </c>
    </row>
    <row r="1455" ht="14.25" spans="1:10">
      <c r="A1455" s="8" t="s">
        <v>34</v>
      </c>
      <c r="B1455" s="8">
        <v>2772</v>
      </c>
      <c r="C1455" s="8" t="str">
        <f t="shared" si="22"/>
        <v>111.169383x34.696597</v>
      </c>
      <c r="D1455" s="8">
        <v>111.169383</v>
      </c>
      <c r="E1455" s="8">
        <v>34.696597</v>
      </c>
      <c r="F1455" s="8">
        <v>4</v>
      </c>
      <c r="G1455" s="8" t="s">
        <v>1717</v>
      </c>
      <c r="H1455" s="8" t="s">
        <v>34</v>
      </c>
      <c r="I1455" s="8" t="s">
        <v>547</v>
      </c>
      <c r="J1455" s="8">
        <v>1093</v>
      </c>
    </row>
    <row r="1456" ht="14.25" spans="1:10">
      <c r="A1456" s="8" t="s">
        <v>1722</v>
      </c>
      <c r="B1456" s="8">
        <v>193</v>
      </c>
      <c r="C1456" s="8" t="str">
        <f t="shared" si="22"/>
        <v>112.611375x35.068503</v>
      </c>
      <c r="D1456" s="8">
        <v>112.611375</v>
      </c>
      <c r="E1456" s="8">
        <v>35.068503</v>
      </c>
      <c r="F1456" s="8">
        <v>7</v>
      </c>
      <c r="G1456" s="8" t="s">
        <v>1708</v>
      </c>
      <c r="H1456" s="8" t="s">
        <v>1722</v>
      </c>
      <c r="I1456" s="8" t="s">
        <v>547</v>
      </c>
      <c r="J1456" s="8">
        <v>77</v>
      </c>
    </row>
    <row r="1457" ht="14.25" spans="1:10">
      <c r="A1457" s="8" t="s">
        <v>1722</v>
      </c>
      <c r="B1457" s="8">
        <v>1041</v>
      </c>
      <c r="C1457" s="8" t="str">
        <f t="shared" si="22"/>
        <v>112.611375x35.068503</v>
      </c>
      <c r="D1457" s="8">
        <v>112.611375</v>
      </c>
      <c r="E1457" s="8">
        <v>35.068503</v>
      </c>
      <c r="F1457" s="8">
        <v>2</v>
      </c>
      <c r="G1457" s="8" t="s">
        <v>1710</v>
      </c>
      <c r="H1457" s="8" t="s">
        <v>1722</v>
      </c>
      <c r="I1457" s="8" t="s">
        <v>547</v>
      </c>
      <c r="J1457" s="8">
        <v>370</v>
      </c>
    </row>
    <row r="1458" ht="14.25" spans="1:10">
      <c r="A1458" s="8" t="s">
        <v>1722</v>
      </c>
      <c r="B1458" s="8">
        <v>1054</v>
      </c>
      <c r="C1458" s="8" t="str">
        <f t="shared" si="22"/>
        <v>112.611375x35.068503</v>
      </c>
      <c r="D1458" s="8">
        <v>112.611375</v>
      </c>
      <c r="E1458" s="8">
        <v>35.068503</v>
      </c>
      <c r="F1458" s="8">
        <v>1</v>
      </c>
      <c r="G1458" s="8" t="s">
        <v>1711</v>
      </c>
      <c r="H1458" s="8" t="s">
        <v>1722</v>
      </c>
      <c r="I1458" s="8" t="s">
        <v>547</v>
      </c>
      <c r="J1458" s="8">
        <v>381</v>
      </c>
    </row>
    <row r="1459" ht="14.25" spans="1:10">
      <c r="A1459" s="8" t="s">
        <v>1722</v>
      </c>
      <c r="B1459" s="8">
        <v>1872</v>
      </c>
      <c r="C1459" s="8" t="str">
        <f t="shared" si="22"/>
        <v>112.611375x35.068503</v>
      </c>
      <c r="D1459" s="8">
        <v>112.611375</v>
      </c>
      <c r="E1459" s="8">
        <v>35.068503</v>
      </c>
      <c r="F1459" s="8">
        <v>4</v>
      </c>
      <c r="G1459" s="8" t="s">
        <v>1712</v>
      </c>
      <c r="H1459" s="8" t="s">
        <v>1722</v>
      </c>
      <c r="I1459" s="8" t="s">
        <v>547</v>
      </c>
      <c r="J1459" s="8">
        <v>757</v>
      </c>
    </row>
    <row r="1460" ht="14.25" spans="1:10">
      <c r="A1460" s="8" t="s">
        <v>1722</v>
      </c>
      <c r="B1460" s="8">
        <v>2051</v>
      </c>
      <c r="C1460" s="8" t="str">
        <f t="shared" si="22"/>
        <v>112.611375x35.068503</v>
      </c>
      <c r="D1460" s="8">
        <v>112.611375</v>
      </c>
      <c r="E1460" s="8">
        <v>35.068503</v>
      </c>
      <c r="F1460" s="8">
        <v>2</v>
      </c>
      <c r="G1460" s="8" t="s">
        <v>1714</v>
      </c>
      <c r="H1460" s="8" t="s">
        <v>1722</v>
      </c>
      <c r="I1460" s="8" t="s">
        <v>547</v>
      </c>
      <c r="J1460" s="8">
        <v>840</v>
      </c>
    </row>
    <row r="1461" ht="14.25" spans="1:10">
      <c r="A1461" s="8" t="s">
        <v>1722</v>
      </c>
      <c r="B1461" s="8">
        <v>2080</v>
      </c>
      <c r="C1461" s="8" t="str">
        <f t="shared" si="22"/>
        <v>112.611375x35.068503</v>
      </c>
      <c r="D1461" s="8">
        <v>112.611375</v>
      </c>
      <c r="E1461" s="8">
        <v>35.068503</v>
      </c>
      <c r="F1461" s="8">
        <v>2</v>
      </c>
      <c r="G1461" s="8" t="s">
        <v>1715</v>
      </c>
      <c r="H1461" s="8" t="s">
        <v>1722</v>
      </c>
      <c r="I1461" s="8" t="s">
        <v>547</v>
      </c>
      <c r="J1461" s="8">
        <v>859</v>
      </c>
    </row>
    <row r="1462" ht="14.25" spans="1:10">
      <c r="A1462" s="8" t="s">
        <v>1722</v>
      </c>
      <c r="B1462" s="8">
        <v>2706</v>
      </c>
      <c r="C1462" s="8" t="str">
        <f t="shared" si="22"/>
        <v>112.611375x35.068503</v>
      </c>
      <c r="D1462" s="8">
        <v>112.611375</v>
      </c>
      <c r="E1462" s="8">
        <v>35.068503</v>
      </c>
      <c r="F1462" s="8">
        <v>1</v>
      </c>
      <c r="G1462" s="8" t="s">
        <v>1723</v>
      </c>
      <c r="H1462" s="8" t="s">
        <v>1722</v>
      </c>
      <c r="I1462" s="8" t="s">
        <v>547</v>
      </c>
      <c r="J1462" s="8">
        <v>1070</v>
      </c>
    </row>
    <row r="1463" ht="14.25" spans="1:10">
      <c r="A1463" s="8" t="s">
        <v>1722</v>
      </c>
      <c r="B1463" s="8">
        <v>2770</v>
      </c>
      <c r="C1463" s="8" t="str">
        <f t="shared" si="22"/>
        <v>112.611375x35.068503</v>
      </c>
      <c r="D1463" s="8">
        <v>112.611375</v>
      </c>
      <c r="E1463" s="8">
        <v>35.068503</v>
      </c>
      <c r="F1463" s="8">
        <v>2</v>
      </c>
      <c r="G1463" s="8" t="s">
        <v>1717</v>
      </c>
      <c r="H1463" s="8" t="s">
        <v>1722</v>
      </c>
      <c r="I1463" s="8" t="s">
        <v>547</v>
      </c>
      <c r="J1463" s="8">
        <v>1093</v>
      </c>
    </row>
    <row r="1464" ht="14.25" spans="1:10">
      <c r="A1464" s="8" t="s">
        <v>1722</v>
      </c>
      <c r="B1464" s="8">
        <v>3161</v>
      </c>
      <c r="C1464" s="8" t="str">
        <f t="shared" si="22"/>
        <v>112.611375x35.068503</v>
      </c>
      <c r="D1464" s="8">
        <v>112.611375</v>
      </c>
      <c r="E1464" s="8">
        <v>35.068503</v>
      </c>
      <c r="F1464" s="8">
        <v>14</v>
      </c>
      <c r="G1464" s="8" t="s">
        <v>1668</v>
      </c>
      <c r="H1464" s="8" t="s">
        <v>1722</v>
      </c>
      <c r="I1464" s="8" t="s">
        <v>547</v>
      </c>
      <c r="J1464" s="8">
        <v>1221</v>
      </c>
    </row>
    <row r="1465" ht="14.25" spans="1:10">
      <c r="A1465" s="8" t="s">
        <v>1722</v>
      </c>
      <c r="B1465" s="8">
        <v>3730</v>
      </c>
      <c r="C1465" s="8" t="str">
        <f t="shared" si="22"/>
        <v>112.611375x35.068503</v>
      </c>
      <c r="D1465" s="8">
        <v>112.611375</v>
      </c>
      <c r="E1465" s="8">
        <v>35.068503</v>
      </c>
      <c r="F1465" s="8">
        <v>15</v>
      </c>
      <c r="G1465" s="8" t="s">
        <v>1417</v>
      </c>
      <c r="H1465" s="8" t="s">
        <v>1722</v>
      </c>
      <c r="I1465" s="8" t="s">
        <v>547</v>
      </c>
      <c r="J1465" s="8">
        <v>1387</v>
      </c>
    </row>
    <row r="1466" ht="14.25" spans="1:10">
      <c r="A1466" s="8" t="s">
        <v>1722</v>
      </c>
      <c r="B1466" s="8">
        <v>4205</v>
      </c>
      <c r="C1466" s="8" t="str">
        <f t="shared" si="22"/>
        <v>112.611375x35.068503</v>
      </c>
      <c r="D1466" s="8">
        <v>112.611375</v>
      </c>
      <c r="E1466" s="8">
        <v>35.068503</v>
      </c>
      <c r="F1466" s="8">
        <v>1</v>
      </c>
      <c r="G1466" s="8" t="s">
        <v>1718</v>
      </c>
      <c r="H1466" s="8" t="s">
        <v>1722</v>
      </c>
      <c r="I1466" s="8" t="s">
        <v>547</v>
      </c>
      <c r="J1466" s="8">
        <v>1595</v>
      </c>
    </row>
    <row r="1467" ht="14.25" spans="1:10">
      <c r="A1467" s="8" t="s">
        <v>1722</v>
      </c>
      <c r="B1467" s="8">
        <v>5902</v>
      </c>
      <c r="C1467" s="8" t="str">
        <f t="shared" si="22"/>
        <v>112.611375x35.068503</v>
      </c>
      <c r="D1467" s="8">
        <v>112.611375</v>
      </c>
      <c r="E1467" s="8">
        <v>35.068503</v>
      </c>
      <c r="F1467" s="8">
        <v>1</v>
      </c>
      <c r="G1467" s="8" t="s">
        <v>1420</v>
      </c>
      <c r="H1467" s="8" t="s">
        <v>1722</v>
      </c>
      <c r="I1467" s="8" t="s">
        <v>547</v>
      </c>
      <c r="J1467" s="8">
        <v>2381</v>
      </c>
    </row>
    <row r="1468" ht="14.25" spans="1:10">
      <c r="A1468" s="8" t="s">
        <v>1724</v>
      </c>
      <c r="B1468" s="8">
        <v>2771</v>
      </c>
      <c r="C1468" s="8" t="str">
        <f t="shared" si="22"/>
        <v>115.38896x35.725516</v>
      </c>
      <c r="D1468" s="8">
        <v>115.38896</v>
      </c>
      <c r="E1468" s="8">
        <v>35.725516</v>
      </c>
      <c r="F1468" s="8">
        <v>3</v>
      </c>
      <c r="G1468" s="8" t="s">
        <v>1717</v>
      </c>
      <c r="H1468" s="8" t="s">
        <v>1724</v>
      </c>
      <c r="I1468" s="8" t="s">
        <v>547</v>
      </c>
      <c r="J1468" s="8">
        <v>1093</v>
      </c>
    </row>
    <row r="1469" ht="14.25" spans="1:10">
      <c r="A1469" s="8" t="s">
        <v>1724</v>
      </c>
      <c r="B1469" s="8">
        <v>3151</v>
      </c>
      <c r="C1469" s="8" t="str">
        <f t="shared" si="22"/>
        <v>115.38896x35.725516</v>
      </c>
      <c r="D1469" s="8">
        <v>115.38896</v>
      </c>
      <c r="E1469" s="8">
        <v>35.725516</v>
      </c>
      <c r="F1469" s="8">
        <v>4</v>
      </c>
      <c r="G1469" s="8" t="s">
        <v>1668</v>
      </c>
      <c r="H1469" s="8" t="s">
        <v>1724</v>
      </c>
      <c r="I1469" s="8" t="s">
        <v>547</v>
      </c>
      <c r="J1469" s="8">
        <v>1221</v>
      </c>
    </row>
    <row r="1470" ht="14.25" spans="1:10">
      <c r="A1470" s="8" t="s">
        <v>1724</v>
      </c>
      <c r="B1470" s="8">
        <v>4360</v>
      </c>
      <c r="C1470" s="8" t="str">
        <f t="shared" si="22"/>
        <v>115.38896x35.725516</v>
      </c>
      <c r="D1470" s="8">
        <v>115.38896</v>
      </c>
      <c r="E1470" s="8">
        <v>35.725516</v>
      </c>
      <c r="F1470" s="8">
        <v>5</v>
      </c>
      <c r="G1470" s="8" t="s">
        <v>1725</v>
      </c>
      <c r="H1470" s="8" t="s">
        <v>1724</v>
      </c>
      <c r="I1470" s="8" t="s">
        <v>547</v>
      </c>
      <c r="J1470" s="8">
        <v>1675</v>
      </c>
    </row>
    <row r="1471" ht="14.25" spans="1:10">
      <c r="A1471" s="8" t="s">
        <v>1724</v>
      </c>
      <c r="B1471" s="8">
        <v>4841</v>
      </c>
      <c r="C1471" s="8" t="str">
        <f t="shared" si="22"/>
        <v>115.38896x35.725516</v>
      </c>
      <c r="D1471" s="8">
        <v>115.38896</v>
      </c>
      <c r="E1471" s="8">
        <v>35.725516</v>
      </c>
      <c r="F1471" s="8">
        <v>6</v>
      </c>
      <c r="G1471" s="8" t="s">
        <v>1681</v>
      </c>
      <c r="H1471" s="8" t="s">
        <v>1724</v>
      </c>
      <c r="I1471" s="8" t="s">
        <v>547</v>
      </c>
      <c r="J1471" s="8">
        <v>1896</v>
      </c>
    </row>
    <row r="1472" ht="14.25" spans="1:10">
      <c r="A1472" s="8" t="s">
        <v>791</v>
      </c>
      <c r="B1472" s="8">
        <v>3439</v>
      </c>
      <c r="C1472" s="8" t="str">
        <f t="shared" si="22"/>
        <v>115.87125x34.403748</v>
      </c>
      <c r="D1472" s="8">
        <v>115.87125</v>
      </c>
      <c r="E1472" s="8">
        <v>34.403748</v>
      </c>
      <c r="F1472" s="8">
        <v>29</v>
      </c>
      <c r="G1472" s="8" t="s">
        <v>1422</v>
      </c>
      <c r="H1472" s="8" t="s">
        <v>791</v>
      </c>
      <c r="I1472" s="8" t="s">
        <v>547</v>
      </c>
      <c r="J1472" s="8">
        <v>1302</v>
      </c>
    </row>
    <row r="1473" ht="14.25" spans="1:10">
      <c r="A1473" s="8" t="s">
        <v>146</v>
      </c>
      <c r="B1473" s="8">
        <v>4945</v>
      </c>
      <c r="C1473" s="8" t="str">
        <f t="shared" si="22"/>
        <v>118.029819x35.296697</v>
      </c>
      <c r="D1473" s="8">
        <v>118.029819</v>
      </c>
      <c r="E1473" s="8">
        <v>35.296697</v>
      </c>
      <c r="F1473" s="8">
        <v>5</v>
      </c>
      <c r="G1473" s="8" t="s">
        <v>1094</v>
      </c>
      <c r="H1473" s="8" t="s">
        <v>146</v>
      </c>
      <c r="I1473" s="8" t="s">
        <v>547</v>
      </c>
      <c r="J1473" s="8">
        <v>1941</v>
      </c>
    </row>
    <row r="1474" ht="14.25" spans="1:10">
      <c r="A1474" s="8" t="s">
        <v>806</v>
      </c>
      <c r="B1474" s="8">
        <v>2715</v>
      </c>
      <c r="C1474" s="8" t="str">
        <f t="shared" ref="C1474:C1537" si="23">CONCATENATE(D1474,"x",E1474)</f>
        <v>119.999658x36.395466</v>
      </c>
      <c r="D1474" s="8">
        <v>119.999658</v>
      </c>
      <c r="E1474" s="8">
        <v>36.395466</v>
      </c>
      <c r="F1474" s="8">
        <v>4</v>
      </c>
      <c r="G1474" s="8" t="s">
        <v>1721</v>
      </c>
      <c r="H1474" s="8" t="s">
        <v>806</v>
      </c>
      <c r="I1474" s="8" t="s">
        <v>547</v>
      </c>
      <c r="J1474" s="8">
        <v>1077</v>
      </c>
    </row>
    <row r="1475" ht="14.25" spans="1:10">
      <c r="A1475" s="8" t="s">
        <v>806</v>
      </c>
      <c r="B1475" s="8">
        <v>2769</v>
      </c>
      <c r="C1475" s="8" t="str">
        <f t="shared" si="23"/>
        <v>119.999658x36.395466</v>
      </c>
      <c r="D1475" s="8">
        <v>119.999658</v>
      </c>
      <c r="E1475" s="8">
        <v>36.395466</v>
      </c>
      <c r="F1475" s="8">
        <v>1</v>
      </c>
      <c r="G1475" s="8" t="s">
        <v>1717</v>
      </c>
      <c r="H1475" s="8" t="s">
        <v>806</v>
      </c>
      <c r="I1475" s="8" t="s">
        <v>547</v>
      </c>
      <c r="J1475" s="8">
        <v>1093</v>
      </c>
    </row>
    <row r="1476" ht="14.25" spans="1:10">
      <c r="A1476" s="8" t="s">
        <v>806</v>
      </c>
      <c r="B1476" s="8">
        <v>3165</v>
      </c>
      <c r="C1476" s="8" t="str">
        <f t="shared" si="23"/>
        <v>119.999658x36.395466</v>
      </c>
      <c r="D1476" s="8">
        <v>119.999658</v>
      </c>
      <c r="E1476" s="8">
        <v>36.395466</v>
      </c>
      <c r="F1476" s="8">
        <v>18</v>
      </c>
      <c r="G1476" s="8" t="s">
        <v>1668</v>
      </c>
      <c r="H1476" s="8" t="s">
        <v>806</v>
      </c>
      <c r="I1476" s="8" t="s">
        <v>547</v>
      </c>
      <c r="J1476" s="8">
        <v>1221</v>
      </c>
    </row>
    <row r="1477" ht="14.25" spans="1:10">
      <c r="A1477" s="8" t="s">
        <v>806</v>
      </c>
      <c r="B1477" s="8">
        <v>4359</v>
      </c>
      <c r="C1477" s="8" t="str">
        <f t="shared" si="23"/>
        <v>119.999658x36.395466</v>
      </c>
      <c r="D1477" s="8">
        <v>119.999658</v>
      </c>
      <c r="E1477" s="8">
        <v>36.395466</v>
      </c>
      <c r="F1477" s="8">
        <v>4</v>
      </c>
      <c r="G1477" s="8" t="s">
        <v>1725</v>
      </c>
      <c r="H1477" s="8" t="s">
        <v>806</v>
      </c>
      <c r="I1477" s="8" t="s">
        <v>547</v>
      </c>
      <c r="J1477" s="8">
        <v>1675</v>
      </c>
    </row>
    <row r="1478" ht="14.25" spans="1:10">
      <c r="A1478" s="8" t="s">
        <v>806</v>
      </c>
      <c r="B1478" s="8">
        <v>4745</v>
      </c>
      <c r="C1478" s="8" t="str">
        <f t="shared" si="23"/>
        <v>119.999658x36.395466</v>
      </c>
      <c r="D1478" s="8">
        <v>119.999658</v>
      </c>
      <c r="E1478" s="8">
        <v>36.395466</v>
      </c>
      <c r="F1478" s="8">
        <v>5</v>
      </c>
      <c r="G1478" s="8" t="s">
        <v>1719</v>
      </c>
      <c r="H1478" s="8" t="s">
        <v>806</v>
      </c>
      <c r="I1478" s="8" t="s">
        <v>547</v>
      </c>
      <c r="J1478" s="8">
        <v>1831</v>
      </c>
    </row>
    <row r="1479" ht="14.25" spans="1:10">
      <c r="A1479" s="8" t="s">
        <v>806</v>
      </c>
      <c r="B1479" s="8">
        <v>4837</v>
      </c>
      <c r="C1479" s="8" t="str">
        <f t="shared" si="23"/>
        <v>119.999658x36.395466</v>
      </c>
      <c r="D1479" s="8">
        <v>119.999658</v>
      </c>
      <c r="E1479" s="8">
        <v>36.395466</v>
      </c>
      <c r="F1479" s="8">
        <v>2</v>
      </c>
      <c r="G1479" s="8" t="s">
        <v>1681</v>
      </c>
      <c r="H1479" s="8" t="s">
        <v>806</v>
      </c>
      <c r="I1479" s="8" t="s">
        <v>547</v>
      </c>
      <c r="J1479" s="8">
        <v>1896</v>
      </c>
    </row>
    <row r="1480" ht="14.25" spans="1:10">
      <c r="A1480" s="8" t="s">
        <v>806</v>
      </c>
      <c r="B1480" s="8">
        <v>5907</v>
      </c>
      <c r="C1480" s="8" t="str">
        <f t="shared" si="23"/>
        <v>119.999658x36.395466</v>
      </c>
      <c r="D1480" s="8">
        <v>119.999658</v>
      </c>
      <c r="E1480" s="8">
        <v>36.395466</v>
      </c>
      <c r="F1480" s="8">
        <v>6</v>
      </c>
      <c r="G1480" s="8" t="s">
        <v>1420</v>
      </c>
      <c r="H1480" s="8" t="s">
        <v>806</v>
      </c>
      <c r="I1480" s="8" t="s">
        <v>547</v>
      </c>
      <c r="J1480" s="8">
        <v>2381</v>
      </c>
    </row>
    <row r="1481" ht="14.25" spans="1:10">
      <c r="A1481" s="8" t="s">
        <v>1033</v>
      </c>
      <c r="B1481" s="8">
        <v>1635</v>
      </c>
      <c r="C1481" s="8" t="str">
        <f t="shared" si="23"/>
        <v>108.924274x34.294723</v>
      </c>
      <c r="D1481" s="8">
        <v>108.924274</v>
      </c>
      <c r="E1481" s="8">
        <v>34.294723</v>
      </c>
      <c r="F1481" s="8">
        <v>3</v>
      </c>
      <c r="G1481" s="8" t="s">
        <v>1726</v>
      </c>
      <c r="H1481" s="8" t="s">
        <v>1033</v>
      </c>
      <c r="I1481" s="8" t="s">
        <v>610</v>
      </c>
      <c r="J1481" s="8">
        <v>683</v>
      </c>
    </row>
    <row r="1482" ht="14.25" spans="1:10">
      <c r="A1482" s="8" t="s">
        <v>1033</v>
      </c>
      <c r="B1482" s="8">
        <v>1844</v>
      </c>
      <c r="C1482" s="8" t="str">
        <f t="shared" si="23"/>
        <v>108.924274x34.294723</v>
      </c>
      <c r="D1482" s="8">
        <v>108.924274</v>
      </c>
      <c r="E1482" s="8">
        <v>34.294723</v>
      </c>
      <c r="F1482" s="8">
        <v>4</v>
      </c>
      <c r="G1482" s="8" t="s">
        <v>1703</v>
      </c>
      <c r="H1482" s="8" t="s">
        <v>1033</v>
      </c>
      <c r="I1482" s="8" t="s">
        <v>610</v>
      </c>
      <c r="J1482" s="8">
        <v>749</v>
      </c>
    </row>
    <row r="1483" ht="14.25" spans="1:10">
      <c r="A1483" s="8" t="s">
        <v>1033</v>
      </c>
      <c r="B1483" s="8">
        <v>1848</v>
      </c>
      <c r="C1483" s="8" t="str">
        <f t="shared" si="23"/>
        <v>108.924274x34.294723</v>
      </c>
      <c r="D1483" s="8">
        <v>108.924274</v>
      </c>
      <c r="E1483" s="8">
        <v>34.294723</v>
      </c>
      <c r="F1483" s="8">
        <v>2</v>
      </c>
      <c r="G1483" s="8" t="s">
        <v>1704</v>
      </c>
      <c r="H1483" s="8" t="s">
        <v>1033</v>
      </c>
      <c r="I1483" s="8" t="s">
        <v>610</v>
      </c>
      <c r="J1483" s="8">
        <v>752</v>
      </c>
    </row>
    <row r="1484" ht="14.25" spans="1:10">
      <c r="A1484" s="8" t="s">
        <v>1033</v>
      </c>
      <c r="B1484" s="8">
        <v>2088</v>
      </c>
      <c r="C1484" s="8" t="str">
        <f t="shared" si="23"/>
        <v>108.924274x34.294723</v>
      </c>
      <c r="D1484" s="8">
        <v>108.924274</v>
      </c>
      <c r="E1484" s="8">
        <v>34.294723</v>
      </c>
      <c r="F1484" s="8">
        <v>1</v>
      </c>
      <c r="G1484" s="8" t="s">
        <v>1727</v>
      </c>
      <c r="H1484" s="8" t="s">
        <v>1033</v>
      </c>
      <c r="I1484" s="8" t="s">
        <v>610</v>
      </c>
      <c r="J1484" s="8">
        <v>864</v>
      </c>
    </row>
    <row r="1485" ht="14.25" spans="1:10">
      <c r="A1485" s="8" t="s">
        <v>1033</v>
      </c>
      <c r="B1485" s="8">
        <v>2946</v>
      </c>
      <c r="C1485" s="8" t="str">
        <f t="shared" si="23"/>
        <v>108.924274x34.294723</v>
      </c>
      <c r="D1485" s="8">
        <v>108.924274</v>
      </c>
      <c r="E1485" s="8">
        <v>34.294723</v>
      </c>
      <c r="F1485" s="8">
        <v>13</v>
      </c>
      <c r="G1485" s="8" t="s">
        <v>1728</v>
      </c>
      <c r="H1485" s="8" t="s">
        <v>1033</v>
      </c>
      <c r="I1485" s="8" t="s">
        <v>610</v>
      </c>
      <c r="J1485" s="8">
        <v>1156</v>
      </c>
    </row>
    <row r="1486" ht="14.25" spans="1:10">
      <c r="A1486" s="8" t="s">
        <v>1033</v>
      </c>
      <c r="B1486" s="8">
        <v>3461</v>
      </c>
      <c r="C1486" s="8" t="str">
        <f t="shared" si="23"/>
        <v>108.924274x34.294723</v>
      </c>
      <c r="D1486" s="8">
        <v>108.924274</v>
      </c>
      <c r="E1486" s="8">
        <v>34.294723</v>
      </c>
      <c r="F1486" s="8">
        <v>5</v>
      </c>
      <c r="G1486" s="8" t="s">
        <v>1423</v>
      </c>
      <c r="H1486" s="8" t="s">
        <v>1033</v>
      </c>
      <c r="I1486" s="8" t="s">
        <v>610</v>
      </c>
      <c r="J1486" s="8">
        <v>1306</v>
      </c>
    </row>
    <row r="1487" ht="14.25" spans="1:10">
      <c r="A1487" s="8" t="s">
        <v>1033</v>
      </c>
      <c r="B1487" s="8">
        <v>4984</v>
      </c>
      <c r="C1487" s="8" t="str">
        <f t="shared" si="23"/>
        <v>108.924274x34.294723</v>
      </c>
      <c r="D1487" s="8">
        <v>108.924274</v>
      </c>
      <c r="E1487" s="8">
        <v>34.294723</v>
      </c>
      <c r="F1487" s="8">
        <v>1</v>
      </c>
      <c r="G1487" s="8" t="s">
        <v>1707</v>
      </c>
      <c r="H1487" s="8" t="s">
        <v>1033</v>
      </c>
      <c r="I1487" s="8" t="s">
        <v>610</v>
      </c>
      <c r="J1487" s="8">
        <v>1956</v>
      </c>
    </row>
    <row r="1488" ht="14.25" spans="1:10">
      <c r="A1488" s="8" t="s">
        <v>1033</v>
      </c>
      <c r="B1488" s="8">
        <v>5472</v>
      </c>
      <c r="C1488" s="8" t="str">
        <f t="shared" si="23"/>
        <v>108.924274x34.294723</v>
      </c>
      <c r="D1488" s="8">
        <v>108.924274</v>
      </c>
      <c r="E1488" s="8">
        <v>34.294723</v>
      </c>
      <c r="F1488" s="8">
        <v>2</v>
      </c>
      <c r="G1488" s="8" t="s">
        <v>1729</v>
      </c>
      <c r="H1488" s="8" t="s">
        <v>1033</v>
      </c>
      <c r="I1488" s="8" t="s">
        <v>610</v>
      </c>
      <c r="J1488" s="8">
        <v>2179</v>
      </c>
    </row>
    <row r="1489" ht="14.25" spans="1:10">
      <c r="A1489" s="8" t="s">
        <v>1033</v>
      </c>
      <c r="B1489" s="8">
        <v>5936</v>
      </c>
      <c r="C1489" s="8" t="str">
        <f t="shared" si="23"/>
        <v>108.924274x34.294723</v>
      </c>
      <c r="D1489" s="8">
        <v>108.924274</v>
      </c>
      <c r="E1489" s="8">
        <v>34.294723</v>
      </c>
      <c r="F1489" s="8">
        <v>2</v>
      </c>
      <c r="G1489" s="8" t="s">
        <v>1730</v>
      </c>
      <c r="H1489" s="8" t="s">
        <v>1033</v>
      </c>
      <c r="I1489" s="8" t="s">
        <v>610</v>
      </c>
      <c r="J1489" s="8">
        <v>2383</v>
      </c>
    </row>
    <row r="1490" ht="14.25" spans="1:10">
      <c r="A1490" s="8" t="s">
        <v>894</v>
      </c>
      <c r="B1490" s="8">
        <v>1634</v>
      </c>
      <c r="C1490" s="8" t="str">
        <f t="shared" si="23"/>
        <v>110.713426x35.150205</v>
      </c>
      <c r="D1490" s="8">
        <v>110.713426</v>
      </c>
      <c r="E1490" s="8">
        <v>35.150205</v>
      </c>
      <c r="F1490" s="8">
        <v>2</v>
      </c>
      <c r="G1490" s="8" t="s">
        <v>1726</v>
      </c>
      <c r="H1490" s="8" t="s">
        <v>894</v>
      </c>
      <c r="I1490" s="8" t="s">
        <v>610</v>
      </c>
      <c r="J1490" s="8">
        <v>683</v>
      </c>
    </row>
    <row r="1491" ht="14.25" spans="1:10">
      <c r="A1491" s="8" t="s">
        <v>894</v>
      </c>
      <c r="B1491" s="8">
        <v>1842</v>
      </c>
      <c r="C1491" s="8" t="str">
        <f t="shared" si="23"/>
        <v>110.713426x35.150205</v>
      </c>
      <c r="D1491" s="8">
        <v>110.713426</v>
      </c>
      <c r="E1491" s="8">
        <v>35.150205</v>
      </c>
      <c r="F1491" s="8">
        <v>2</v>
      </c>
      <c r="G1491" s="8" t="s">
        <v>1703</v>
      </c>
      <c r="H1491" s="8" t="s">
        <v>894</v>
      </c>
      <c r="I1491" s="8" t="s">
        <v>610</v>
      </c>
      <c r="J1491" s="8">
        <v>749</v>
      </c>
    </row>
    <row r="1492" ht="14.25" spans="1:10">
      <c r="A1492" s="8" t="s">
        <v>894</v>
      </c>
      <c r="B1492" s="8">
        <v>1847</v>
      </c>
      <c r="C1492" s="8" t="str">
        <f t="shared" si="23"/>
        <v>110.713426x35.150205</v>
      </c>
      <c r="D1492" s="8">
        <v>110.713426</v>
      </c>
      <c r="E1492" s="8">
        <v>35.150205</v>
      </c>
      <c r="F1492" s="8">
        <v>1</v>
      </c>
      <c r="G1492" s="8" t="s">
        <v>1704</v>
      </c>
      <c r="H1492" s="8" t="s">
        <v>894</v>
      </c>
      <c r="I1492" s="8" t="s">
        <v>610</v>
      </c>
      <c r="J1492" s="8">
        <v>752</v>
      </c>
    </row>
    <row r="1493" ht="14.25" spans="1:10">
      <c r="A1493" s="8" t="s">
        <v>894</v>
      </c>
      <c r="B1493" s="8">
        <v>1871</v>
      </c>
      <c r="C1493" s="8" t="str">
        <f t="shared" si="23"/>
        <v>110.713426x35.150205</v>
      </c>
      <c r="D1493" s="8">
        <v>110.713426</v>
      </c>
      <c r="E1493" s="8">
        <v>35.150205</v>
      </c>
      <c r="F1493" s="8">
        <v>3</v>
      </c>
      <c r="G1493" s="8" t="s">
        <v>1712</v>
      </c>
      <c r="H1493" s="8" t="s">
        <v>894</v>
      </c>
      <c r="I1493" s="8" t="s">
        <v>610</v>
      </c>
      <c r="J1493" s="8">
        <v>757</v>
      </c>
    </row>
    <row r="1494" ht="14.25" spans="1:10">
      <c r="A1494" s="8" t="s">
        <v>894</v>
      </c>
      <c r="B1494" s="8">
        <v>2090</v>
      </c>
      <c r="C1494" s="8" t="str">
        <f t="shared" si="23"/>
        <v>110.713426x35.150205</v>
      </c>
      <c r="D1494" s="8">
        <v>110.713426</v>
      </c>
      <c r="E1494" s="8">
        <v>35.150205</v>
      </c>
      <c r="F1494" s="8">
        <v>3</v>
      </c>
      <c r="G1494" s="8" t="s">
        <v>1727</v>
      </c>
      <c r="H1494" s="8" t="s">
        <v>894</v>
      </c>
      <c r="I1494" s="8" t="s">
        <v>610</v>
      </c>
      <c r="J1494" s="8">
        <v>864</v>
      </c>
    </row>
    <row r="1495" ht="14.25" spans="1:10">
      <c r="A1495" s="8" t="s">
        <v>894</v>
      </c>
      <c r="B1495" s="8">
        <v>2938</v>
      </c>
      <c r="C1495" s="8" t="str">
        <f t="shared" si="23"/>
        <v>110.713426x35.150205</v>
      </c>
      <c r="D1495" s="8">
        <v>110.713426</v>
      </c>
      <c r="E1495" s="8">
        <v>35.150205</v>
      </c>
      <c r="F1495" s="8">
        <v>5</v>
      </c>
      <c r="G1495" s="8" t="s">
        <v>1728</v>
      </c>
      <c r="H1495" s="8" t="s">
        <v>894</v>
      </c>
      <c r="I1495" s="8" t="s">
        <v>610</v>
      </c>
      <c r="J1495" s="8">
        <v>1156</v>
      </c>
    </row>
    <row r="1496" ht="14.25" spans="1:10">
      <c r="A1496" s="8" t="s">
        <v>894</v>
      </c>
      <c r="B1496" s="8">
        <v>3152</v>
      </c>
      <c r="C1496" s="8" t="str">
        <f t="shared" si="23"/>
        <v>110.713426x35.150205</v>
      </c>
      <c r="D1496" s="8">
        <v>110.713426</v>
      </c>
      <c r="E1496" s="8">
        <v>35.150205</v>
      </c>
      <c r="F1496" s="8">
        <v>5</v>
      </c>
      <c r="G1496" s="8" t="s">
        <v>1668</v>
      </c>
      <c r="H1496" s="8" t="s">
        <v>894</v>
      </c>
      <c r="I1496" s="8" t="s">
        <v>610</v>
      </c>
      <c r="J1496" s="8">
        <v>1221</v>
      </c>
    </row>
    <row r="1497" ht="14.25" spans="1:10">
      <c r="A1497" s="8" t="s">
        <v>894</v>
      </c>
      <c r="B1497" s="8">
        <v>3462</v>
      </c>
      <c r="C1497" s="8" t="str">
        <f t="shared" si="23"/>
        <v>110.713426x35.150205</v>
      </c>
      <c r="D1497" s="8">
        <v>110.713426</v>
      </c>
      <c r="E1497" s="8">
        <v>35.150205</v>
      </c>
      <c r="F1497" s="8">
        <v>6</v>
      </c>
      <c r="G1497" s="8" t="s">
        <v>1423</v>
      </c>
      <c r="H1497" s="8" t="s">
        <v>894</v>
      </c>
      <c r="I1497" s="8" t="s">
        <v>610</v>
      </c>
      <c r="J1497" s="8">
        <v>1306</v>
      </c>
    </row>
    <row r="1498" ht="14.25" spans="1:10">
      <c r="A1498" s="8" t="s">
        <v>894</v>
      </c>
      <c r="B1498" s="8">
        <v>4986</v>
      </c>
      <c r="C1498" s="8" t="str">
        <f t="shared" si="23"/>
        <v>110.713426x35.150205</v>
      </c>
      <c r="D1498" s="8">
        <v>110.713426</v>
      </c>
      <c r="E1498" s="8">
        <v>35.150205</v>
      </c>
      <c r="F1498" s="8">
        <v>3</v>
      </c>
      <c r="G1498" s="8" t="s">
        <v>1707</v>
      </c>
      <c r="H1498" s="8" t="s">
        <v>894</v>
      </c>
      <c r="I1498" s="8" t="s">
        <v>610</v>
      </c>
      <c r="J1498" s="8">
        <v>1956</v>
      </c>
    </row>
    <row r="1499" ht="14.25" spans="1:10">
      <c r="A1499" s="8" t="s">
        <v>894</v>
      </c>
      <c r="B1499" s="8">
        <v>5471</v>
      </c>
      <c r="C1499" s="8" t="str">
        <f t="shared" si="23"/>
        <v>110.713426x35.150205</v>
      </c>
      <c r="D1499" s="8">
        <v>110.713426</v>
      </c>
      <c r="E1499" s="8">
        <v>35.150205</v>
      </c>
      <c r="F1499" s="8">
        <v>1</v>
      </c>
      <c r="G1499" s="8" t="s">
        <v>1729</v>
      </c>
      <c r="H1499" s="8" t="s">
        <v>894</v>
      </c>
      <c r="I1499" s="8" t="s">
        <v>610</v>
      </c>
      <c r="J1499" s="8">
        <v>2179</v>
      </c>
    </row>
    <row r="1500" ht="14.25" spans="1:10">
      <c r="A1500" s="8" t="s">
        <v>894</v>
      </c>
      <c r="B1500" s="8">
        <v>5935</v>
      </c>
      <c r="C1500" s="8" t="str">
        <f t="shared" si="23"/>
        <v>110.713426x35.150205</v>
      </c>
      <c r="D1500" s="8">
        <v>110.713426</v>
      </c>
      <c r="E1500" s="8">
        <v>35.150205</v>
      </c>
      <c r="F1500" s="8">
        <v>1</v>
      </c>
      <c r="G1500" s="8" t="s">
        <v>1730</v>
      </c>
      <c r="H1500" s="8" t="s">
        <v>894</v>
      </c>
      <c r="I1500" s="8" t="s">
        <v>610</v>
      </c>
      <c r="J1500" s="8">
        <v>2383</v>
      </c>
    </row>
    <row r="1501" ht="14.25" spans="1:10">
      <c r="A1501" s="8" t="s">
        <v>1731</v>
      </c>
      <c r="B1501" s="8">
        <v>1633</v>
      </c>
      <c r="C1501" s="8" t="str">
        <f t="shared" si="23"/>
        <v>110.785522x35.086636</v>
      </c>
      <c r="D1501" s="8">
        <v>110.785522</v>
      </c>
      <c r="E1501" s="8">
        <v>35.086636</v>
      </c>
      <c r="F1501" s="8">
        <v>1</v>
      </c>
      <c r="G1501" s="8" t="s">
        <v>1726</v>
      </c>
      <c r="H1501" s="8" t="s">
        <v>1731</v>
      </c>
      <c r="I1501" s="8" t="s">
        <v>610</v>
      </c>
      <c r="J1501" s="8">
        <v>683</v>
      </c>
    </row>
    <row r="1502" ht="14.25" spans="1:10">
      <c r="A1502" s="8" t="s">
        <v>1731</v>
      </c>
      <c r="B1502" s="8">
        <v>1841</v>
      </c>
      <c r="C1502" s="8" t="str">
        <f t="shared" si="23"/>
        <v>110.785522x35.086636</v>
      </c>
      <c r="D1502" s="8">
        <v>110.785522</v>
      </c>
      <c r="E1502" s="8">
        <v>35.086636</v>
      </c>
      <c r="F1502" s="8">
        <v>1</v>
      </c>
      <c r="G1502" s="8" t="s">
        <v>1703</v>
      </c>
      <c r="H1502" s="8" t="s">
        <v>1731</v>
      </c>
      <c r="I1502" s="8" t="s">
        <v>610</v>
      </c>
      <c r="J1502" s="8">
        <v>749</v>
      </c>
    </row>
    <row r="1503" ht="14.25" spans="1:10">
      <c r="A1503" s="8" t="s">
        <v>1731</v>
      </c>
      <c r="B1503" s="8">
        <v>1850</v>
      </c>
      <c r="C1503" s="8" t="str">
        <f t="shared" si="23"/>
        <v>110.785522x35.086636</v>
      </c>
      <c r="D1503" s="8">
        <v>110.785522</v>
      </c>
      <c r="E1503" s="8">
        <v>35.086636</v>
      </c>
      <c r="F1503" s="8">
        <v>4</v>
      </c>
      <c r="G1503" s="8" t="s">
        <v>1704</v>
      </c>
      <c r="H1503" s="8" t="s">
        <v>1731</v>
      </c>
      <c r="I1503" s="8" t="s">
        <v>610</v>
      </c>
      <c r="J1503" s="8">
        <v>752</v>
      </c>
    </row>
    <row r="1504" ht="14.25" spans="1:10">
      <c r="A1504" s="8" t="s">
        <v>1731</v>
      </c>
      <c r="B1504" s="8">
        <v>1870</v>
      </c>
      <c r="C1504" s="8" t="str">
        <f t="shared" si="23"/>
        <v>110.785522x35.086636</v>
      </c>
      <c r="D1504" s="8">
        <v>110.785522</v>
      </c>
      <c r="E1504" s="8">
        <v>35.086636</v>
      </c>
      <c r="F1504" s="8">
        <v>2</v>
      </c>
      <c r="G1504" s="8" t="s">
        <v>1712</v>
      </c>
      <c r="H1504" s="8" t="s">
        <v>1731</v>
      </c>
      <c r="I1504" s="8" t="s">
        <v>610</v>
      </c>
      <c r="J1504" s="8">
        <v>757</v>
      </c>
    </row>
    <row r="1505" ht="14.25" spans="1:10">
      <c r="A1505" s="8" t="s">
        <v>1731</v>
      </c>
      <c r="B1505" s="8">
        <v>2089</v>
      </c>
      <c r="C1505" s="8" t="str">
        <f t="shared" si="23"/>
        <v>110.785522x35.086636</v>
      </c>
      <c r="D1505" s="8">
        <v>110.785522</v>
      </c>
      <c r="E1505" s="8">
        <v>35.086636</v>
      </c>
      <c r="F1505" s="8">
        <v>2</v>
      </c>
      <c r="G1505" s="8" t="s">
        <v>1727</v>
      </c>
      <c r="H1505" s="8" t="s">
        <v>1731</v>
      </c>
      <c r="I1505" s="8" t="s">
        <v>610</v>
      </c>
      <c r="J1505" s="8">
        <v>864</v>
      </c>
    </row>
    <row r="1506" ht="14.25" spans="1:10">
      <c r="A1506" s="8" t="s">
        <v>1731</v>
      </c>
      <c r="B1506" s="8">
        <v>2934</v>
      </c>
      <c r="C1506" s="8" t="str">
        <f t="shared" si="23"/>
        <v>110.785522x35.086636</v>
      </c>
      <c r="D1506" s="8">
        <v>110.785522</v>
      </c>
      <c r="E1506" s="8">
        <v>35.086636</v>
      </c>
      <c r="F1506" s="8">
        <v>1</v>
      </c>
      <c r="G1506" s="8" t="s">
        <v>1728</v>
      </c>
      <c r="H1506" s="8" t="s">
        <v>1731</v>
      </c>
      <c r="I1506" s="8" t="s">
        <v>610</v>
      </c>
      <c r="J1506" s="8">
        <v>1156</v>
      </c>
    </row>
    <row r="1507" ht="14.25" spans="1:10">
      <c r="A1507" s="8" t="s">
        <v>1731</v>
      </c>
      <c r="B1507" s="8">
        <v>3166</v>
      </c>
      <c r="C1507" s="8" t="str">
        <f t="shared" si="23"/>
        <v>110.785522x35.086636</v>
      </c>
      <c r="D1507" s="8">
        <v>110.785522</v>
      </c>
      <c r="E1507" s="8">
        <v>35.086636</v>
      </c>
      <c r="F1507" s="8">
        <v>19</v>
      </c>
      <c r="G1507" s="8" t="s">
        <v>1668</v>
      </c>
      <c r="H1507" s="8" t="s">
        <v>1731</v>
      </c>
      <c r="I1507" s="8" t="s">
        <v>610</v>
      </c>
      <c r="J1507" s="8">
        <v>1221</v>
      </c>
    </row>
    <row r="1508" ht="14.25" spans="1:10">
      <c r="A1508" s="8" t="s">
        <v>1731</v>
      </c>
      <c r="B1508" s="8">
        <v>4985</v>
      </c>
      <c r="C1508" s="8" t="str">
        <f t="shared" si="23"/>
        <v>110.785522x35.086636</v>
      </c>
      <c r="D1508" s="8">
        <v>110.785522</v>
      </c>
      <c r="E1508" s="8">
        <v>35.086636</v>
      </c>
      <c r="F1508" s="8">
        <v>2</v>
      </c>
      <c r="G1508" s="8" t="s">
        <v>1707</v>
      </c>
      <c r="H1508" s="8" t="s">
        <v>1731</v>
      </c>
      <c r="I1508" s="8" t="s">
        <v>610</v>
      </c>
      <c r="J1508" s="8">
        <v>1956</v>
      </c>
    </row>
    <row r="1509" ht="14.25" spans="1:10">
      <c r="A1509" s="8" t="s">
        <v>1731</v>
      </c>
      <c r="B1509" s="8">
        <v>5473</v>
      </c>
      <c r="C1509" s="8" t="str">
        <f t="shared" si="23"/>
        <v>110.785522x35.086636</v>
      </c>
      <c r="D1509" s="8">
        <v>110.785522</v>
      </c>
      <c r="E1509" s="8">
        <v>35.086636</v>
      </c>
      <c r="F1509" s="8">
        <v>3</v>
      </c>
      <c r="G1509" s="8" t="s">
        <v>1729</v>
      </c>
      <c r="H1509" s="8" t="s">
        <v>1731</v>
      </c>
      <c r="I1509" s="8" t="s">
        <v>610</v>
      </c>
      <c r="J1509" s="8">
        <v>2179</v>
      </c>
    </row>
    <row r="1510" ht="14.25" spans="1:10">
      <c r="A1510" s="8" t="s">
        <v>1731</v>
      </c>
      <c r="B1510" s="8">
        <v>5937</v>
      </c>
      <c r="C1510" s="8" t="str">
        <f t="shared" si="23"/>
        <v>110.785522x35.086636</v>
      </c>
      <c r="D1510" s="8">
        <v>110.785522</v>
      </c>
      <c r="E1510" s="8">
        <v>35.086636</v>
      </c>
      <c r="F1510" s="8">
        <v>3</v>
      </c>
      <c r="G1510" s="8" t="s">
        <v>1730</v>
      </c>
      <c r="H1510" s="8" t="s">
        <v>1731</v>
      </c>
      <c r="I1510" s="8" t="s">
        <v>610</v>
      </c>
      <c r="J1510" s="8">
        <v>2383</v>
      </c>
    </row>
    <row r="1511" ht="14.25" spans="1:10">
      <c r="A1511" s="8" t="s">
        <v>85</v>
      </c>
      <c r="B1511" s="8">
        <v>3162</v>
      </c>
      <c r="C1511" s="8" t="str">
        <f t="shared" si="23"/>
        <v>115.417654x35.206541</v>
      </c>
      <c r="D1511" s="8">
        <v>115.417654</v>
      </c>
      <c r="E1511" s="8">
        <v>35.206541</v>
      </c>
      <c r="F1511" s="8">
        <v>15</v>
      </c>
      <c r="G1511" s="8" t="s">
        <v>1668</v>
      </c>
      <c r="H1511" s="8" t="s">
        <v>85</v>
      </c>
      <c r="I1511" s="8" t="s">
        <v>610</v>
      </c>
      <c r="J1511" s="8">
        <v>1221</v>
      </c>
    </row>
    <row r="1512" ht="14.25" spans="1:10">
      <c r="A1512" s="8" t="s">
        <v>70</v>
      </c>
      <c r="B1512" s="8">
        <v>1251</v>
      </c>
      <c r="C1512" s="8" t="str">
        <f t="shared" si="23"/>
        <v>115.578396x35.078226</v>
      </c>
      <c r="D1512" s="8">
        <v>115.578396</v>
      </c>
      <c r="E1512" s="8">
        <v>35.078226</v>
      </c>
      <c r="F1512" s="8">
        <v>1</v>
      </c>
      <c r="G1512" s="8" t="s">
        <v>1732</v>
      </c>
      <c r="H1512" s="8" t="s">
        <v>70</v>
      </c>
      <c r="I1512" s="8" t="s">
        <v>610</v>
      </c>
      <c r="J1512" s="8">
        <v>486</v>
      </c>
    </row>
    <row r="1513" ht="14.25" spans="1:10">
      <c r="A1513" s="8" t="s">
        <v>70</v>
      </c>
      <c r="B1513" s="8">
        <v>2936</v>
      </c>
      <c r="C1513" s="8" t="str">
        <f t="shared" si="23"/>
        <v>115.578396x35.078226</v>
      </c>
      <c r="D1513" s="8">
        <v>115.578396</v>
      </c>
      <c r="E1513" s="8">
        <v>35.078226</v>
      </c>
      <c r="F1513" s="8">
        <v>3</v>
      </c>
      <c r="G1513" s="8" t="s">
        <v>1728</v>
      </c>
      <c r="H1513" s="8" t="s">
        <v>70</v>
      </c>
      <c r="I1513" s="8" t="s">
        <v>610</v>
      </c>
      <c r="J1513" s="8">
        <v>1156</v>
      </c>
    </row>
    <row r="1514" ht="14.25" spans="1:10">
      <c r="A1514" s="8" t="s">
        <v>70</v>
      </c>
      <c r="B1514" s="8">
        <v>3048</v>
      </c>
      <c r="C1514" s="8" t="str">
        <f t="shared" si="23"/>
        <v>115.578396x35.078226</v>
      </c>
      <c r="D1514" s="8">
        <v>115.578396</v>
      </c>
      <c r="E1514" s="8">
        <v>35.078226</v>
      </c>
      <c r="F1514" s="8">
        <v>4</v>
      </c>
      <c r="G1514" s="8" t="s">
        <v>1733</v>
      </c>
      <c r="H1514" s="8" t="s">
        <v>70</v>
      </c>
      <c r="I1514" s="8" t="s">
        <v>610</v>
      </c>
      <c r="J1514" s="8">
        <v>1199</v>
      </c>
    </row>
    <row r="1515" ht="14.25" spans="1:10">
      <c r="A1515" s="8" t="s">
        <v>7</v>
      </c>
      <c r="B1515" s="8">
        <v>189</v>
      </c>
      <c r="C1515" s="8" t="str">
        <f t="shared" si="23"/>
        <v>115.657049x34.397873</v>
      </c>
      <c r="D1515" s="8">
        <v>115.657049</v>
      </c>
      <c r="E1515" s="8">
        <v>34.397873</v>
      </c>
      <c r="F1515" s="8">
        <v>3</v>
      </c>
      <c r="G1515" s="8" t="s">
        <v>1708</v>
      </c>
      <c r="H1515" s="8" t="s">
        <v>7</v>
      </c>
      <c r="I1515" s="8" t="s">
        <v>610</v>
      </c>
      <c r="J1515" s="8">
        <v>77</v>
      </c>
    </row>
    <row r="1516" ht="14.25" spans="1:10">
      <c r="A1516" s="8" t="s">
        <v>7</v>
      </c>
      <c r="B1516" s="8">
        <v>826</v>
      </c>
      <c r="C1516" s="8" t="str">
        <f t="shared" si="23"/>
        <v>115.657049x34.397873</v>
      </c>
      <c r="D1516" s="8">
        <v>115.657049</v>
      </c>
      <c r="E1516" s="8">
        <v>34.397873</v>
      </c>
      <c r="F1516" s="8">
        <v>1</v>
      </c>
      <c r="G1516" s="8" t="s">
        <v>1734</v>
      </c>
      <c r="H1516" s="8" t="s">
        <v>7</v>
      </c>
      <c r="I1516" s="8" t="s">
        <v>610</v>
      </c>
      <c r="J1516" s="8">
        <v>299</v>
      </c>
    </row>
    <row r="1517" ht="14.25" spans="1:10">
      <c r="A1517" s="8" t="s">
        <v>7</v>
      </c>
      <c r="B1517" s="8">
        <v>843</v>
      </c>
      <c r="C1517" s="8" t="str">
        <f t="shared" si="23"/>
        <v>115.657049x34.397873</v>
      </c>
      <c r="D1517" s="8">
        <v>115.657049</v>
      </c>
      <c r="E1517" s="8">
        <v>34.397873</v>
      </c>
      <c r="F1517" s="8">
        <v>2</v>
      </c>
      <c r="G1517" s="8" t="s">
        <v>1350</v>
      </c>
      <c r="H1517" s="8" t="s">
        <v>7</v>
      </c>
      <c r="I1517" s="8" t="s">
        <v>610</v>
      </c>
      <c r="J1517" s="8">
        <v>304</v>
      </c>
    </row>
    <row r="1518" ht="14.25" spans="1:10">
      <c r="A1518" s="8" t="s">
        <v>7</v>
      </c>
      <c r="B1518" s="8">
        <v>1160</v>
      </c>
      <c r="C1518" s="8" t="str">
        <f t="shared" si="23"/>
        <v>115.657049x34.397873</v>
      </c>
      <c r="D1518" s="8">
        <v>115.657049</v>
      </c>
      <c r="E1518" s="8">
        <v>34.397873</v>
      </c>
      <c r="F1518" s="8">
        <v>1</v>
      </c>
      <c r="G1518" s="8" t="s">
        <v>1735</v>
      </c>
      <c r="H1518" s="8" t="s">
        <v>7</v>
      </c>
      <c r="I1518" s="8" t="s">
        <v>610</v>
      </c>
      <c r="J1518" s="8">
        <v>463</v>
      </c>
    </row>
    <row r="1519" ht="14.25" spans="1:10">
      <c r="A1519" s="8" t="s">
        <v>7</v>
      </c>
      <c r="B1519" s="8">
        <v>1252</v>
      </c>
      <c r="C1519" s="8" t="str">
        <f t="shared" si="23"/>
        <v>115.657049x34.397873</v>
      </c>
      <c r="D1519" s="8">
        <v>115.657049</v>
      </c>
      <c r="E1519" s="8">
        <v>34.397873</v>
      </c>
      <c r="F1519" s="8">
        <v>2</v>
      </c>
      <c r="G1519" s="8" t="s">
        <v>1732</v>
      </c>
      <c r="H1519" s="8" t="s">
        <v>7</v>
      </c>
      <c r="I1519" s="8" t="s">
        <v>610</v>
      </c>
      <c r="J1519" s="8">
        <v>486</v>
      </c>
    </row>
    <row r="1520" ht="14.25" spans="1:10">
      <c r="A1520" s="8" t="s">
        <v>7</v>
      </c>
      <c r="B1520" s="8">
        <v>3047</v>
      </c>
      <c r="C1520" s="8" t="str">
        <f t="shared" si="23"/>
        <v>115.657049x34.397873</v>
      </c>
      <c r="D1520" s="8">
        <v>115.657049</v>
      </c>
      <c r="E1520" s="8">
        <v>34.397873</v>
      </c>
      <c r="F1520" s="8">
        <v>3</v>
      </c>
      <c r="G1520" s="8" t="s">
        <v>1733</v>
      </c>
      <c r="H1520" s="8" t="s">
        <v>7</v>
      </c>
      <c r="I1520" s="8" t="s">
        <v>610</v>
      </c>
      <c r="J1520" s="8">
        <v>1199</v>
      </c>
    </row>
    <row r="1521" ht="14.25" spans="1:10">
      <c r="A1521" s="8" t="s">
        <v>7</v>
      </c>
      <c r="B1521" s="8">
        <v>3537</v>
      </c>
      <c r="C1521" s="8" t="str">
        <f t="shared" si="23"/>
        <v>115.657049x34.397873</v>
      </c>
      <c r="D1521" s="8">
        <v>115.657049</v>
      </c>
      <c r="E1521" s="8">
        <v>34.397873</v>
      </c>
      <c r="F1521" s="8">
        <v>2</v>
      </c>
      <c r="G1521" s="8" t="s">
        <v>1736</v>
      </c>
      <c r="H1521" s="8" t="s">
        <v>7</v>
      </c>
      <c r="I1521" s="8" t="s">
        <v>610</v>
      </c>
      <c r="J1521" s="8">
        <v>1332</v>
      </c>
    </row>
    <row r="1522" ht="14.25" spans="1:10">
      <c r="A1522" s="8" t="s">
        <v>7</v>
      </c>
      <c r="B1522" s="8">
        <v>5305</v>
      </c>
      <c r="C1522" s="8" t="str">
        <f t="shared" si="23"/>
        <v>115.657049x34.397873</v>
      </c>
      <c r="D1522" s="8">
        <v>115.657049</v>
      </c>
      <c r="E1522" s="8">
        <v>34.397873</v>
      </c>
      <c r="F1522" s="8">
        <v>1</v>
      </c>
      <c r="G1522" s="8" t="s">
        <v>1737</v>
      </c>
      <c r="H1522" s="8" t="s">
        <v>7</v>
      </c>
      <c r="I1522" s="8" t="s">
        <v>610</v>
      </c>
      <c r="J1522" s="8">
        <v>2090</v>
      </c>
    </row>
    <row r="1523" ht="14.25" spans="1:10">
      <c r="A1523" s="8" t="s">
        <v>850</v>
      </c>
      <c r="B1523" s="8">
        <v>844</v>
      </c>
      <c r="C1523" s="8" t="str">
        <f t="shared" si="23"/>
        <v>117.06287x35.965517</v>
      </c>
      <c r="D1523" s="8">
        <v>117.06287</v>
      </c>
      <c r="E1523" s="8">
        <v>35.965517</v>
      </c>
      <c r="F1523" s="8">
        <v>3</v>
      </c>
      <c r="G1523" s="8" t="s">
        <v>1350</v>
      </c>
      <c r="H1523" s="8" t="s">
        <v>850</v>
      </c>
      <c r="I1523" s="8" t="s">
        <v>610</v>
      </c>
      <c r="J1523" s="8">
        <v>304</v>
      </c>
    </row>
    <row r="1524" ht="14.25" spans="1:10">
      <c r="A1524" s="8" t="s">
        <v>824</v>
      </c>
      <c r="B1524" s="8">
        <v>2492</v>
      </c>
      <c r="C1524" s="8" t="str">
        <f t="shared" si="23"/>
        <v>117.915799x33.489807</v>
      </c>
      <c r="D1524" s="8">
        <v>117.915799</v>
      </c>
      <c r="E1524" s="8">
        <v>33.489807</v>
      </c>
      <c r="F1524" s="8">
        <v>10</v>
      </c>
      <c r="G1524" s="8" t="s">
        <v>1667</v>
      </c>
      <c r="H1524" s="8" t="s">
        <v>824</v>
      </c>
      <c r="I1524" s="8" t="s">
        <v>610</v>
      </c>
      <c r="J1524" s="8">
        <v>987</v>
      </c>
    </row>
    <row r="1525" ht="14.25" spans="1:10">
      <c r="A1525" s="8" t="s">
        <v>824</v>
      </c>
      <c r="B1525" s="8">
        <v>2944</v>
      </c>
      <c r="C1525" s="8" t="str">
        <f t="shared" si="23"/>
        <v>117.915799x33.489807</v>
      </c>
      <c r="D1525" s="8">
        <v>117.915799</v>
      </c>
      <c r="E1525" s="8">
        <v>33.489807</v>
      </c>
      <c r="F1525" s="8">
        <v>11</v>
      </c>
      <c r="G1525" s="8" t="s">
        <v>1728</v>
      </c>
      <c r="H1525" s="8" t="s">
        <v>824</v>
      </c>
      <c r="I1525" s="8" t="s">
        <v>610</v>
      </c>
      <c r="J1525" s="8">
        <v>1156</v>
      </c>
    </row>
    <row r="1526" ht="14.25" spans="1:10">
      <c r="A1526" s="8" t="s">
        <v>793</v>
      </c>
      <c r="B1526" s="8">
        <v>1269</v>
      </c>
      <c r="C1526" s="8" t="str">
        <f t="shared" si="23"/>
        <v>118.848454x35.587102</v>
      </c>
      <c r="D1526" s="8">
        <v>118.848454</v>
      </c>
      <c r="E1526" s="8">
        <v>35.587102</v>
      </c>
      <c r="F1526" s="8">
        <v>1</v>
      </c>
      <c r="G1526" s="8" t="s">
        <v>1738</v>
      </c>
      <c r="H1526" s="8" t="s">
        <v>793</v>
      </c>
      <c r="I1526" s="8" t="s">
        <v>610</v>
      </c>
      <c r="J1526" s="8">
        <v>495</v>
      </c>
    </row>
    <row r="1527" ht="14.25" spans="1:10">
      <c r="A1527" s="8" t="s">
        <v>793</v>
      </c>
      <c r="B1527" s="8">
        <v>2489</v>
      </c>
      <c r="C1527" s="8" t="str">
        <f t="shared" si="23"/>
        <v>118.848454x35.587102</v>
      </c>
      <c r="D1527" s="8">
        <v>118.848454</v>
      </c>
      <c r="E1527" s="8">
        <v>35.587102</v>
      </c>
      <c r="F1527" s="8">
        <v>7</v>
      </c>
      <c r="G1527" s="8" t="s">
        <v>1667</v>
      </c>
      <c r="H1527" s="8" t="s">
        <v>793</v>
      </c>
      <c r="I1527" s="8" t="s">
        <v>610</v>
      </c>
      <c r="J1527" s="8">
        <v>987</v>
      </c>
    </row>
    <row r="1528" ht="14.25" spans="1:10">
      <c r="A1528" s="8" t="s">
        <v>793</v>
      </c>
      <c r="B1528" s="8">
        <v>2882</v>
      </c>
      <c r="C1528" s="8" t="str">
        <f t="shared" si="23"/>
        <v>118.848454x35.587102</v>
      </c>
      <c r="D1528" s="8">
        <v>118.848454</v>
      </c>
      <c r="E1528" s="8">
        <v>35.587102</v>
      </c>
      <c r="F1528" s="8">
        <v>8</v>
      </c>
      <c r="G1528" s="8" t="s">
        <v>1684</v>
      </c>
      <c r="H1528" s="8" t="s">
        <v>793</v>
      </c>
      <c r="I1528" s="8" t="s">
        <v>610</v>
      </c>
      <c r="J1528" s="8">
        <v>1143</v>
      </c>
    </row>
    <row r="1529" ht="14.25" spans="1:10">
      <c r="A1529" s="8" t="s">
        <v>793</v>
      </c>
      <c r="B1529" s="8">
        <v>5541</v>
      </c>
      <c r="C1529" s="8" t="str">
        <f t="shared" si="23"/>
        <v>118.848454x35.587102</v>
      </c>
      <c r="D1529" s="8">
        <v>118.848454</v>
      </c>
      <c r="E1529" s="8">
        <v>35.587102</v>
      </c>
      <c r="F1529" s="8">
        <v>1</v>
      </c>
      <c r="G1529" s="8" t="s">
        <v>1739</v>
      </c>
      <c r="H1529" s="8" t="s">
        <v>793</v>
      </c>
      <c r="I1529" s="8" t="s">
        <v>610</v>
      </c>
      <c r="J1529" s="8">
        <v>2218</v>
      </c>
    </row>
    <row r="1530" ht="14.25" spans="1:10">
      <c r="A1530" s="8" t="s">
        <v>793</v>
      </c>
      <c r="B1530" s="8">
        <v>5547</v>
      </c>
      <c r="C1530" s="8" t="str">
        <f t="shared" si="23"/>
        <v>118.848454x35.587102</v>
      </c>
      <c r="D1530" s="8">
        <v>118.848454</v>
      </c>
      <c r="E1530" s="8">
        <v>35.587102</v>
      </c>
      <c r="F1530" s="8">
        <v>2</v>
      </c>
      <c r="G1530" s="8" t="s">
        <v>1740</v>
      </c>
      <c r="H1530" s="8" t="s">
        <v>793</v>
      </c>
      <c r="I1530" s="8" t="s">
        <v>610</v>
      </c>
      <c r="J1530" s="8">
        <v>2222</v>
      </c>
    </row>
    <row r="1531" ht="14.25" spans="1:10">
      <c r="A1531" s="8" t="s">
        <v>793</v>
      </c>
      <c r="B1531" s="8">
        <v>5719</v>
      </c>
      <c r="C1531" s="8" t="str">
        <f t="shared" si="23"/>
        <v>118.848454x35.587102</v>
      </c>
      <c r="D1531" s="8">
        <v>118.848454</v>
      </c>
      <c r="E1531" s="8">
        <v>35.587102</v>
      </c>
      <c r="F1531" s="8">
        <v>1</v>
      </c>
      <c r="G1531" s="8" t="s">
        <v>1741</v>
      </c>
      <c r="H1531" s="8" t="s">
        <v>793</v>
      </c>
      <c r="I1531" s="8" t="s">
        <v>610</v>
      </c>
      <c r="J1531" s="8">
        <v>2306</v>
      </c>
    </row>
    <row r="1532" ht="14.25" spans="1:10">
      <c r="A1532" s="8" t="s">
        <v>1742</v>
      </c>
      <c r="B1532" s="8">
        <v>3419</v>
      </c>
      <c r="C1532" s="8" t="str">
        <f t="shared" si="23"/>
        <v>103.745436x36.129146</v>
      </c>
      <c r="D1532" s="8">
        <v>103.745436</v>
      </c>
      <c r="E1532" s="8">
        <v>36.129146</v>
      </c>
      <c r="F1532" s="8">
        <v>9</v>
      </c>
      <c r="G1532" s="8" t="s">
        <v>1422</v>
      </c>
      <c r="H1532" s="8" t="s">
        <v>1742</v>
      </c>
      <c r="I1532" s="8" t="s">
        <v>305</v>
      </c>
      <c r="J1532" s="8">
        <v>1302</v>
      </c>
    </row>
    <row r="1533" ht="14.25" spans="1:10">
      <c r="A1533" s="8" t="s">
        <v>1030</v>
      </c>
      <c r="B1533" s="8">
        <v>3440</v>
      </c>
      <c r="C1533" s="8" t="str">
        <f t="shared" si="23"/>
        <v>111.182694x34.831303</v>
      </c>
      <c r="D1533" s="8">
        <v>111.182694</v>
      </c>
      <c r="E1533" s="8">
        <v>34.831303</v>
      </c>
      <c r="F1533" s="8">
        <v>30</v>
      </c>
      <c r="G1533" s="8" t="s">
        <v>1422</v>
      </c>
      <c r="H1533" s="8" t="s">
        <v>1030</v>
      </c>
      <c r="I1533" s="8" t="s">
        <v>305</v>
      </c>
      <c r="J1533" s="8">
        <v>1302</v>
      </c>
    </row>
    <row r="1534" ht="14.25" spans="1:10">
      <c r="A1534" s="8" t="s">
        <v>957</v>
      </c>
      <c r="B1534" s="8">
        <v>3428</v>
      </c>
      <c r="C1534" s="8" t="str">
        <f t="shared" si="23"/>
        <v>111.209914x34.73434</v>
      </c>
      <c r="D1534" s="8">
        <v>111.209914</v>
      </c>
      <c r="E1534" s="8">
        <v>34.73434</v>
      </c>
      <c r="F1534" s="8">
        <v>18</v>
      </c>
      <c r="G1534" s="8" t="s">
        <v>1422</v>
      </c>
      <c r="H1534" s="8" t="s">
        <v>957</v>
      </c>
      <c r="I1534" s="8" t="s">
        <v>305</v>
      </c>
      <c r="J1534" s="8">
        <v>1302</v>
      </c>
    </row>
    <row r="1535" ht="14.25" spans="1:10">
      <c r="A1535" s="8" t="s">
        <v>1198</v>
      </c>
      <c r="B1535" s="8">
        <v>640</v>
      </c>
      <c r="C1535" s="8" t="str">
        <f t="shared" si="23"/>
        <v>112.535512x32.99725</v>
      </c>
      <c r="D1535" s="8">
        <v>112.535512</v>
      </c>
      <c r="E1535" s="8">
        <v>32.99725</v>
      </c>
      <c r="F1535" s="8">
        <v>3</v>
      </c>
      <c r="G1535" s="8" t="s">
        <v>1743</v>
      </c>
      <c r="H1535" s="8" t="s">
        <v>1198</v>
      </c>
      <c r="I1535" s="8" t="s">
        <v>305</v>
      </c>
      <c r="J1535" s="8">
        <v>244</v>
      </c>
    </row>
    <row r="1536" ht="14.25" spans="1:10">
      <c r="A1536" s="8" t="s">
        <v>1198</v>
      </c>
      <c r="B1536" s="8">
        <v>4308</v>
      </c>
      <c r="C1536" s="8" t="str">
        <f t="shared" si="23"/>
        <v>112.535512x32.99725</v>
      </c>
      <c r="D1536" s="8">
        <v>112.535512</v>
      </c>
      <c r="E1536" s="8">
        <v>32.99725</v>
      </c>
      <c r="F1536" s="8">
        <v>3</v>
      </c>
      <c r="G1536" s="8" t="s">
        <v>1744</v>
      </c>
      <c r="H1536" s="8" t="s">
        <v>1198</v>
      </c>
      <c r="I1536" s="8" t="s">
        <v>305</v>
      </c>
      <c r="J1536" s="8">
        <v>1645</v>
      </c>
    </row>
    <row r="1537" ht="14.25" spans="1:10">
      <c r="A1537" s="8" t="s">
        <v>1041</v>
      </c>
      <c r="B1537" s="8">
        <v>638</v>
      </c>
      <c r="C1537" s="8" t="str">
        <f t="shared" si="23"/>
        <v>113.747901x34.403467</v>
      </c>
      <c r="D1537" s="8">
        <v>113.747901</v>
      </c>
      <c r="E1537" s="8">
        <v>34.403467</v>
      </c>
      <c r="F1537" s="8">
        <v>1</v>
      </c>
      <c r="G1537" s="8" t="s">
        <v>1743</v>
      </c>
      <c r="H1537" s="8" t="s">
        <v>1041</v>
      </c>
      <c r="I1537" s="8" t="s">
        <v>305</v>
      </c>
      <c r="J1537" s="8">
        <v>244</v>
      </c>
    </row>
    <row r="1538" ht="14.25" spans="1:10">
      <c r="A1538" s="8" t="s">
        <v>1041</v>
      </c>
      <c r="B1538" s="8">
        <v>1873</v>
      </c>
      <c r="C1538" s="8" t="str">
        <f t="shared" ref="C1538:C1601" si="24">CONCATENATE(D1538,"x",E1538)</f>
        <v>113.747901x34.403467</v>
      </c>
      <c r="D1538" s="8">
        <v>113.747901</v>
      </c>
      <c r="E1538" s="8">
        <v>34.403467</v>
      </c>
      <c r="F1538" s="8">
        <v>1</v>
      </c>
      <c r="G1538" s="8" t="s">
        <v>1745</v>
      </c>
      <c r="H1538" s="8" t="s">
        <v>1041</v>
      </c>
      <c r="I1538" s="8" t="s">
        <v>305</v>
      </c>
      <c r="J1538" s="8">
        <v>758</v>
      </c>
    </row>
    <row r="1539" ht="14.25" spans="1:10">
      <c r="A1539" s="8" t="s">
        <v>1527</v>
      </c>
      <c r="B1539" s="8">
        <v>641</v>
      </c>
      <c r="C1539" s="8" t="str">
        <f t="shared" si="24"/>
        <v>114.434433x32.592938</v>
      </c>
      <c r="D1539" s="8">
        <v>114.434433</v>
      </c>
      <c r="E1539" s="8">
        <v>32.592938</v>
      </c>
      <c r="F1539" s="8">
        <v>4</v>
      </c>
      <c r="G1539" s="8" t="s">
        <v>1743</v>
      </c>
      <c r="H1539" s="8" t="s">
        <v>1527</v>
      </c>
      <c r="I1539" s="8" t="s">
        <v>305</v>
      </c>
      <c r="J1539" s="8">
        <v>244</v>
      </c>
    </row>
    <row r="1540" ht="14.25" spans="1:10">
      <c r="A1540" s="8" t="s">
        <v>1527</v>
      </c>
      <c r="B1540" s="8">
        <v>1874</v>
      </c>
      <c r="C1540" s="8" t="str">
        <f t="shared" si="24"/>
        <v>114.434433x32.592938</v>
      </c>
      <c r="D1540" s="8">
        <v>114.434433</v>
      </c>
      <c r="E1540" s="8">
        <v>32.592938</v>
      </c>
      <c r="F1540" s="8">
        <v>2</v>
      </c>
      <c r="G1540" s="8" t="s">
        <v>1745</v>
      </c>
      <c r="H1540" s="8" t="s">
        <v>1527</v>
      </c>
      <c r="I1540" s="8" t="s">
        <v>305</v>
      </c>
      <c r="J1540" s="8">
        <v>758</v>
      </c>
    </row>
    <row r="1541" ht="14.25" spans="1:10">
      <c r="A1541" s="8" t="s">
        <v>1527</v>
      </c>
      <c r="B1541" s="8">
        <v>3430</v>
      </c>
      <c r="C1541" s="8" t="str">
        <f t="shared" si="24"/>
        <v>114.434433x32.592938</v>
      </c>
      <c r="D1541" s="8">
        <v>114.434433</v>
      </c>
      <c r="E1541" s="8">
        <v>32.592938</v>
      </c>
      <c r="F1541" s="8">
        <v>20</v>
      </c>
      <c r="G1541" s="8" t="s">
        <v>1422</v>
      </c>
      <c r="H1541" s="8" t="s">
        <v>1527</v>
      </c>
      <c r="I1541" s="8" t="s">
        <v>305</v>
      </c>
      <c r="J1541" s="8">
        <v>1302</v>
      </c>
    </row>
    <row r="1542" ht="14.25" spans="1:10">
      <c r="A1542" s="8" t="s">
        <v>1527</v>
      </c>
      <c r="B1542" s="8">
        <v>4306</v>
      </c>
      <c r="C1542" s="8" t="str">
        <f t="shared" si="24"/>
        <v>114.434433x32.592938</v>
      </c>
      <c r="D1542" s="8">
        <v>114.434433</v>
      </c>
      <c r="E1542" s="8">
        <v>32.592938</v>
      </c>
      <c r="F1542" s="8">
        <v>1</v>
      </c>
      <c r="G1542" s="8" t="s">
        <v>1744</v>
      </c>
      <c r="H1542" s="8" t="s">
        <v>1527</v>
      </c>
      <c r="I1542" s="8" t="s">
        <v>305</v>
      </c>
      <c r="J1542" s="8">
        <v>1645</v>
      </c>
    </row>
    <row r="1543" ht="14.25" spans="1:10">
      <c r="A1543" s="8" t="s">
        <v>892</v>
      </c>
      <c r="B1543" s="8">
        <v>3426</v>
      </c>
      <c r="C1543" s="8" t="str">
        <f t="shared" si="24"/>
        <v>117.346604x37.752539</v>
      </c>
      <c r="D1543" s="8">
        <v>117.346604</v>
      </c>
      <c r="E1543" s="8">
        <v>37.752539</v>
      </c>
      <c r="F1543" s="8">
        <v>16</v>
      </c>
      <c r="G1543" s="8" t="s">
        <v>1422</v>
      </c>
      <c r="H1543" s="8" t="s">
        <v>892</v>
      </c>
      <c r="I1543" s="8" t="s">
        <v>305</v>
      </c>
      <c r="J1543" s="8">
        <v>1302</v>
      </c>
    </row>
    <row r="1544" ht="14.25" spans="1:10">
      <c r="A1544" s="8" t="s">
        <v>1137</v>
      </c>
      <c r="B1544" s="8">
        <v>1117</v>
      </c>
      <c r="C1544" s="8" t="str">
        <f t="shared" si="24"/>
        <v>114.994668x32.756494</v>
      </c>
      <c r="D1544" s="8">
        <v>114.994668</v>
      </c>
      <c r="E1544" s="8">
        <v>32.756494</v>
      </c>
      <c r="F1544" s="8">
        <v>1</v>
      </c>
      <c r="G1544" s="8" t="s">
        <v>1746</v>
      </c>
      <c r="H1544" s="8" t="s">
        <v>1137</v>
      </c>
      <c r="I1544" s="8" t="s">
        <v>646</v>
      </c>
      <c r="J1544" s="8">
        <v>408</v>
      </c>
    </row>
    <row r="1545" ht="14.25" spans="1:10">
      <c r="A1545" s="8" t="s">
        <v>1137</v>
      </c>
      <c r="B1545" s="8">
        <v>2520</v>
      </c>
      <c r="C1545" s="8" t="str">
        <f t="shared" si="24"/>
        <v>114.994668x32.756494</v>
      </c>
      <c r="D1545" s="8">
        <v>114.994668</v>
      </c>
      <c r="E1545" s="8">
        <v>32.756494</v>
      </c>
      <c r="F1545" s="8">
        <v>3</v>
      </c>
      <c r="G1545" s="8" t="s">
        <v>1747</v>
      </c>
      <c r="H1545" s="8" t="s">
        <v>1137</v>
      </c>
      <c r="I1545" s="8" t="s">
        <v>646</v>
      </c>
      <c r="J1545" s="8">
        <v>1002</v>
      </c>
    </row>
    <row r="1546" ht="14.25" spans="1:10">
      <c r="A1546" s="8" t="s">
        <v>7</v>
      </c>
      <c r="B1546" s="8">
        <v>2580</v>
      </c>
      <c r="C1546" s="8" t="str">
        <f t="shared" si="24"/>
        <v>115.657049x34.397873</v>
      </c>
      <c r="D1546" s="8">
        <v>115.657049</v>
      </c>
      <c r="E1546" s="8">
        <v>34.397873</v>
      </c>
      <c r="F1546" s="8">
        <v>1</v>
      </c>
      <c r="G1546" s="8" t="s">
        <v>1748</v>
      </c>
      <c r="H1546" s="8" t="s">
        <v>7</v>
      </c>
      <c r="I1546" s="8" t="s">
        <v>646</v>
      </c>
      <c r="J1546" s="8">
        <v>1027</v>
      </c>
    </row>
    <row r="1547" ht="14.25" spans="1:10">
      <c r="A1547" s="8" t="s">
        <v>7</v>
      </c>
      <c r="B1547" s="8">
        <v>4512</v>
      </c>
      <c r="C1547" s="8" t="str">
        <f t="shared" si="24"/>
        <v>115.657049x34.397873</v>
      </c>
      <c r="D1547" s="8">
        <v>115.657049</v>
      </c>
      <c r="E1547" s="8">
        <v>34.397873</v>
      </c>
      <c r="F1547" s="8">
        <v>2</v>
      </c>
      <c r="G1547" s="8" t="s">
        <v>1749</v>
      </c>
      <c r="H1547" s="8" t="s">
        <v>7</v>
      </c>
      <c r="I1547" s="8" t="s">
        <v>646</v>
      </c>
      <c r="J1547" s="8">
        <v>1754</v>
      </c>
    </row>
    <row r="1548" ht="14.25" spans="1:10">
      <c r="A1548" s="8" t="s">
        <v>979</v>
      </c>
      <c r="B1548" s="8">
        <v>2078</v>
      </c>
      <c r="C1548" s="8" t="str">
        <f t="shared" si="24"/>
        <v>118.231983x36.872254</v>
      </c>
      <c r="D1548" s="8">
        <v>118.231983</v>
      </c>
      <c r="E1548" s="8">
        <v>36.872254</v>
      </c>
      <c r="F1548" s="8">
        <v>1</v>
      </c>
      <c r="G1548" s="8" t="s">
        <v>1750</v>
      </c>
      <c r="H1548" s="8" t="s">
        <v>979</v>
      </c>
      <c r="I1548" s="8" t="s">
        <v>646</v>
      </c>
      <c r="J1548" s="8">
        <v>858</v>
      </c>
    </row>
    <row r="1549" ht="14.25" spans="1:10">
      <c r="A1549" s="8" t="s">
        <v>979</v>
      </c>
      <c r="B1549" s="8">
        <v>5450</v>
      </c>
      <c r="C1549" s="8" t="str">
        <f t="shared" si="24"/>
        <v>118.231983x36.872254</v>
      </c>
      <c r="D1549" s="8">
        <v>118.231983</v>
      </c>
      <c r="E1549" s="8">
        <v>36.872254</v>
      </c>
      <c r="F1549" s="8">
        <v>1</v>
      </c>
      <c r="G1549" s="8" t="s">
        <v>1751</v>
      </c>
      <c r="H1549" s="8" t="s">
        <v>979</v>
      </c>
      <c r="I1549" s="8" t="s">
        <v>646</v>
      </c>
      <c r="J1549" s="8">
        <v>2172</v>
      </c>
    </row>
    <row r="1550" ht="14.25" spans="1:10">
      <c r="A1550" s="8" t="s">
        <v>979</v>
      </c>
      <c r="B1550" s="8">
        <v>5790</v>
      </c>
      <c r="C1550" s="8" t="str">
        <f t="shared" si="24"/>
        <v>118.231983x36.872254</v>
      </c>
      <c r="D1550" s="8">
        <v>118.231983</v>
      </c>
      <c r="E1550" s="8">
        <v>36.872254</v>
      </c>
      <c r="F1550" s="8">
        <v>1</v>
      </c>
      <c r="G1550" s="8" t="s">
        <v>1752</v>
      </c>
      <c r="H1550" s="8" t="s">
        <v>979</v>
      </c>
      <c r="I1550" s="8" t="s">
        <v>646</v>
      </c>
      <c r="J1550" s="8">
        <v>2348</v>
      </c>
    </row>
    <row r="1551" ht="14.25" spans="1:10">
      <c r="A1551" s="8" t="s">
        <v>793</v>
      </c>
      <c r="B1551" s="8">
        <v>2518</v>
      </c>
      <c r="C1551" s="8" t="str">
        <f t="shared" si="24"/>
        <v>118.848454x35.587102</v>
      </c>
      <c r="D1551" s="8">
        <v>118.848454</v>
      </c>
      <c r="E1551" s="8">
        <v>35.587102</v>
      </c>
      <c r="F1551" s="8">
        <v>1</v>
      </c>
      <c r="G1551" s="8" t="s">
        <v>1747</v>
      </c>
      <c r="H1551" s="8" t="s">
        <v>793</v>
      </c>
      <c r="I1551" s="8" t="s">
        <v>646</v>
      </c>
      <c r="J1551" s="8">
        <v>1002</v>
      </c>
    </row>
    <row r="1552" ht="14.25" spans="1:10">
      <c r="A1552" s="8" t="s">
        <v>1033</v>
      </c>
      <c r="B1552" s="8">
        <v>2469</v>
      </c>
      <c r="C1552" s="8" t="str">
        <f t="shared" si="24"/>
        <v>108.924274x34.294723</v>
      </c>
      <c r="D1552" s="8">
        <v>108.924274</v>
      </c>
      <c r="E1552" s="8">
        <v>34.294723</v>
      </c>
      <c r="F1552" s="8">
        <v>2</v>
      </c>
      <c r="G1552" s="8" t="s">
        <v>1753</v>
      </c>
      <c r="H1552" s="8" t="s">
        <v>1033</v>
      </c>
      <c r="I1552" s="8" t="s">
        <v>436</v>
      </c>
      <c r="J1552" s="8">
        <v>972</v>
      </c>
    </row>
    <row r="1553" ht="14.25" spans="1:10">
      <c r="A1553" s="8" t="s">
        <v>1033</v>
      </c>
      <c r="B1553" s="8">
        <v>2714</v>
      </c>
      <c r="C1553" s="8" t="str">
        <f t="shared" si="24"/>
        <v>108.924274x34.294723</v>
      </c>
      <c r="D1553" s="8">
        <v>108.924274</v>
      </c>
      <c r="E1553" s="8">
        <v>34.294723</v>
      </c>
      <c r="F1553" s="8">
        <v>3</v>
      </c>
      <c r="G1553" s="8" t="s">
        <v>1721</v>
      </c>
      <c r="H1553" s="8" t="s">
        <v>1033</v>
      </c>
      <c r="I1553" s="8" t="s">
        <v>436</v>
      </c>
      <c r="J1553" s="8">
        <v>1077</v>
      </c>
    </row>
    <row r="1554" ht="14.25" spans="1:10">
      <c r="A1554" s="8" t="s">
        <v>1033</v>
      </c>
      <c r="B1554" s="8">
        <v>3220</v>
      </c>
      <c r="C1554" s="8" t="str">
        <f t="shared" si="24"/>
        <v>108.924274x34.294723</v>
      </c>
      <c r="D1554" s="8">
        <v>108.924274</v>
      </c>
      <c r="E1554" s="8">
        <v>34.294723</v>
      </c>
      <c r="F1554" s="8">
        <v>3</v>
      </c>
      <c r="G1554" s="8" t="s">
        <v>1754</v>
      </c>
      <c r="H1554" s="8" t="s">
        <v>1033</v>
      </c>
      <c r="I1554" s="8" t="s">
        <v>436</v>
      </c>
      <c r="J1554" s="8">
        <v>1237</v>
      </c>
    </row>
    <row r="1555" ht="14.25" spans="1:10">
      <c r="A1555" s="8" t="s">
        <v>1033</v>
      </c>
      <c r="B1555" s="8">
        <v>3352</v>
      </c>
      <c r="C1555" s="8" t="str">
        <f t="shared" si="24"/>
        <v>108.924274x34.294723</v>
      </c>
      <c r="D1555" s="8">
        <v>108.924274</v>
      </c>
      <c r="E1555" s="8">
        <v>34.294723</v>
      </c>
      <c r="F1555" s="8">
        <v>2</v>
      </c>
      <c r="G1555" s="8" t="s">
        <v>1755</v>
      </c>
      <c r="H1555" s="8" t="s">
        <v>1033</v>
      </c>
      <c r="I1555" s="8" t="s">
        <v>436</v>
      </c>
      <c r="J1555" s="8">
        <v>1268</v>
      </c>
    </row>
    <row r="1556" ht="14.25" spans="1:10">
      <c r="A1556" s="8" t="s">
        <v>1033</v>
      </c>
      <c r="B1556" s="8">
        <v>3370</v>
      </c>
      <c r="C1556" s="8" t="str">
        <f t="shared" si="24"/>
        <v>108.924274x34.294723</v>
      </c>
      <c r="D1556" s="8">
        <v>108.924274</v>
      </c>
      <c r="E1556" s="8">
        <v>34.294723</v>
      </c>
      <c r="F1556" s="8">
        <v>2</v>
      </c>
      <c r="G1556" s="8" t="s">
        <v>1756</v>
      </c>
      <c r="H1556" s="8" t="s">
        <v>1033</v>
      </c>
      <c r="I1556" s="8" t="s">
        <v>436</v>
      </c>
      <c r="J1556" s="8">
        <v>1281</v>
      </c>
    </row>
    <row r="1557" ht="14.25" spans="1:10">
      <c r="A1557" s="8" t="s">
        <v>1033</v>
      </c>
      <c r="B1557" s="8">
        <v>5839</v>
      </c>
      <c r="C1557" s="8" t="str">
        <f t="shared" si="24"/>
        <v>108.924274x34.294723</v>
      </c>
      <c r="D1557" s="8">
        <v>108.924274</v>
      </c>
      <c r="E1557" s="8">
        <v>34.294723</v>
      </c>
      <c r="F1557" s="8">
        <v>3</v>
      </c>
      <c r="G1557" s="8" t="s">
        <v>1757</v>
      </c>
      <c r="H1557" s="8" t="s">
        <v>1033</v>
      </c>
      <c r="I1557" s="8" t="s">
        <v>436</v>
      </c>
      <c r="J1557" s="8">
        <v>2366</v>
      </c>
    </row>
    <row r="1558" ht="14.25" spans="1:10">
      <c r="A1558" s="8" t="s">
        <v>1419</v>
      </c>
      <c r="B1558" s="8">
        <v>2468</v>
      </c>
      <c r="C1558" s="8" t="str">
        <f t="shared" si="24"/>
        <v>112.689132x38.445659</v>
      </c>
      <c r="D1558" s="8">
        <v>112.689132</v>
      </c>
      <c r="E1558" s="8">
        <v>38.445659</v>
      </c>
      <c r="F1558" s="8">
        <v>1</v>
      </c>
      <c r="G1558" s="8" t="s">
        <v>1753</v>
      </c>
      <c r="H1558" s="8" t="s">
        <v>1419</v>
      </c>
      <c r="I1558" s="8" t="s">
        <v>436</v>
      </c>
      <c r="J1558" s="8">
        <v>972</v>
      </c>
    </row>
    <row r="1559" ht="14.25" spans="1:10">
      <c r="A1559" s="8" t="s">
        <v>1419</v>
      </c>
      <c r="B1559" s="8">
        <v>2712</v>
      </c>
      <c r="C1559" s="8" t="str">
        <f t="shared" si="24"/>
        <v>112.689132x38.445659</v>
      </c>
      <c r="D1559" s="8">
        <v>112.689132</v>
      </c>
      <c r="E1559" s="8">
        <v>38.445659</v>
      </c>
      <c r="F1559" s="8">
        <v>1</v>
      </c>
      <c r="G1559" s="8" t="s">
        <v>1721</v>
      </c>
      <c r="H1559" s="8" t="s">
        <v>1419</v>
      </c>
      <c r="I1559" s="8" t="s">
        <v>436</v>
      </c>
      <c r="J1559" s="8">
        <v>1077</v>
      </c>
    </row>
    <row r="1560" ht="14.25" spans="1:10">
      <c r="A1560" s="8" t="s">
        <v>1419</v>
      </c>
      <c r="B1560" s="8">
        <v>2939</v>
      </c>
      <c r="C1560" s="8" t="str">
        <f t="shared" si="24"/>
        <v>112.689132x38.445659</v>
      </c>
      <c r="D1560" s="8">
        <v>112.689132</v>
      </c>
      <c r="E1560" s="8">
        <v>38.445659</v>
      </c>
      <c r="F1560" s="8">
        <v>6</v>
      </c>
      <c r="G1560" s="8" t="s">
        <v>1728</v>
      </c>
      <c r="H1560" s="8" t="s">
        <v>1419</v>
      </c>
      <c r="I1560" s="8" t="s">
        <v>436</v>
      </c>
      <c r="J1560" s="8">
        <v>1156</v>
      </c>
    </row>
    <row r="1561" ht="14.25" spans="1:10">
      <c r="A1561" s="8" t="s">
        <v>1419</v>
      </c>
      <c r="B1561" s="8">
        <v>3158</v>
      </c>
      <c r="C1561" s="8" t="str">
        <f t="shared" si="24"/>
        <v>112.689132x38.445659</v>
      </c>
      <c r="D1561" s="8">
        <v>112.689132</v>
      </c>
      <c r="E1561" s="8">
        <v>38.445659</v>
      </c>
      <c r="F1561" s="8">
        <v>11</v>
      </c>
      <c r="G1561" s="8" t="s">
        <v>1668</v>
      </c>
      <c r="H1561" s="8" t="s">
        <v>1419</v>
      </c>
      <c r="I1561" s="8" t="s">
        <v>436</v>
      </c>
      <c r="J1561" s="8">
        <v>1221</v>
      </c>
    </row>
    <row r="1562" ht="14.25" spans="1:10">
      <c r="A1562" s="8" t="s">
        <v>1419</v>
      </c>
      <c r="B1562" s="8">
        <v>3226</v>
      </c>
      <c r="C1562" s="8" t="str">
        <f t="shared" si="24"/>
        <v>112.689132x38.445659</v>
      </c>
      <c r="D1562" s="8">
        <v>112.689132</v>
      </c>
      <c r="E1562" s="8">
        <v>38.445659</v>
      </c>
      <c r="F1562" s="8">
        <v>9</v>
      </c>
      <c r="G1562" s="8" t="s">
        <v>1754</v>
      </c>
      <c r="H1562" s="8" t="s">
        <v>1419</v>
      </c>
      <c r="I1562" s="8" t="s">
        <v>436</v>
      </c>
      <c r="J1562" s="8">
        <v>1237</v>
      </c>
    </row>
    <row r="1563" ht="14.25" spans="1:10">
      <c r="A1563" s="8" t="s">
        <v>1419</v>
      </c>
      <c r="B1563" s="8">
        <v>3371</v>
      </c>
      <c r="C1563" s="8" t="str">
        <f t="shared" si="24"/>
        <v>112.689132x38.445659</v>
      </c>
      <c r="D1563" s="8">
        <v>112.689132</v>
      </c>
      <c r="E1563" s="8">
        <v>38.445659</v>
      </c>
      <c r="F1563" s="8">
        <v>3</v>
      </c>
      <c r="G1563" s="8" t="s">
        <v>1756</v>
      </c>
      <c r="H1563" s="8" t="s">
        <v>1419</v>
      </c>
      <c r="I1563" s="8" t="s">
        <v>436</v>
      </c>
      <c r="J1563" s="8">
        <v>1281</v>
      </c>
    </row>
    <row r="1564" ht="14.25" spans="1:10">
      <c r="A1564" s="8" t="s">
        <v>1419</v>
      </c>
      <c r="B1564" s="8">
        <v>3411</v>
      </c>
      <c r="C1564" s="8" t="str">
        <f t="shared" si="24"/>
        <v>112.689132x38.445659</v>
      </c>
      <c r="D1564" s="8">
        <v>112.689132</v>
      </c>
      <c r="E1564" s="8">
        <v>38.445659</v>
      </c>
      <c r="F1564" s="8">
        <v>1</v>
      </c>
      <c r="G1564" s="8" t="s">
        <v>1422</v>
      </c>
      <c r="H1564" s="8" t="s">
        <v>1419</v>
      </c>
      <c r="I1564" s="8" t="s">
        <v>436</v>
      </c>
      <c r="J1564" s="8">
        <v>1302</v>
      </c>
    </row>
    <row r="1565" ht="14.25" spans="1:10">
      <c r="A1565" s="8" t="s">
        <v>1419</v>
      </c>
      <c r="B1565" s="8">
        <v>3460</v>
      </c>
      <c r="C1565" s="8" t="str">
        <f t="shared" si="24"/>
        <v>112.689132x38.445659</v>
      </c>
      <c r="D1565" s="8">
        <v>112.689132</v>
      </c>
      <c r="E1565" s="8">
        <v>38.445659</v>
      </c>
      <c r="F1565" s="8">
        <v>4</v>
      </c>
      <c r="G1565" s="8" t="s">
        <v>1423</v>
      </c>
      <c r="H1565" s="8" t="s">
        <v>1419</v>
      </c>
      <c r="I1565" s="8" t="s">
        <v>436</v>
      </c>
      <c r="J1565" s="8">
        <v>1306</v>
      </c>
    </row>
    <row r="1566" ht="14.25" spans="1:10">
      <c r="A1566" s="8" t="s">
        <v>1419</v>
      </c>
      <c r="B1566" s="8">
        <v>5838</v>
      </c>
      <c r="C1566" s="8" t="str">
        <f t="shared" si="24"/>
        <v>112.689132x38.445659</v>
      </c>
      <c r="D1566" s="8">
        <v>112.689132</v>
      </c>
      <c r="E1566" s="8">
        <v>38.445659</v>
      </c>
      <c r="F1566" s="8">
        <v>2</v>
      </c>
      <c r="G1566" s="8" t="s">
        <v>1757</v>
      </c>
      <c r="H1566" s="8" t="s">
        <v>1419</v>
      </c>
      <c r="I1566" s="8" t="s">
        <v>436</v>
      </c>
      <c r="J1566" s="8">
        <v>2366</v>
      </c>
    </row>
    <row r="1567" ht="14.25" spans="1:10">
      <c r="A1567" s="8" t="s">
        <v>1041</v>
      </c>
      <c r="B1567" s="8">
        <v>111</v>
      </c>
      <c r="C1567" s="8" t="str">
        <f t="shared" si="24"/>
        <v>113.747901x34.403467</v>
      </c>
      <c r="D1567" s="8">
        <v>113.747901</v>
      </c>
      <c r="E1567" s="8">
        <v>34.403467</v>
      </c>
      <c r="F1567" s="8">
        <v>3</v>
      </c>
      <c r="G1567" s="8" t="s">
        <v>1758</v>
      </c>
      <c r="H1567" s="8" t="s">
        <v>1041</v>
      </c>
      <c r="I1567" s="8" t="s">
        <v>436</v>
      </c>
      <c r="J1567" s="8">
        <v>40</v>
      </c>
    </row>
    <row r="1568" ht="14.25" spans="1:10">
      <c r="A1568" s="8" t="s">
        <v>1041</v>
      </c>
      <c r="B1568" s="8">
        <v>1818</v>
      </c>
      <c r="C1568" s="8" t="str">
        <f t="shared" si="24"/>
        <v>113.747901x34.403467</v>
      </c>
      <c r="D1568" s="8">
        <v>113.747901</v>
      </c>
      <c r="E1568" s="8">
        <v>34.403467</v>
      </c>
      <c r="F1568" s="8">
        <v>5</v>
      </c>
      <c r="G1568" s="8" t="s">
        <v>1759</v>
      </c>
      <c r="H1568" s="8" t="s">
        <v>1041</v>
      </c>
      <c r="I1568" s="8" t="s">
        <v>436</v>
      </c>
      <c r="J1568" s="8">
        <v>739</v>
      </c>
    </row>
    <row r="1569" ht="14.25" spans="1:10">
      <c r="A1569" s="8" t="s">
        <v>789</v>
      </c>
      <c r="B1569" s="8">
        <v>49</v>
      </c>
      <c r="C1569" s="8" t="str">
        <f t="shared" si="24"/>
        <v>115.513392x35.858292</v>
      </c>
      <c r="D1569" s="8">
        <v>115.513392</v>
      </c>
      <c r="E1569" s="8">
        <v>35.858292</v>
      </c>
      <c r="F1569" s="8">
        <v>1</v>
      </c>
      <c r="G1569" s="8" t="s">
        <v>1760</v>
      </c>
      <c r="H1569" s="8" t="s">
        <v>789</v>
      </c>
      <c r="I1569" s="8" t="s">
        <v>436</v>
      </c>
      <c r="J1569" s="8">
        <v>13</v>
      </c>
    </row>
    <row r="1570" ht="14.25" spans="1:10">
      <c r="A1570" s="8" t="s">
        <v>988</v>
      </c>
      <c r="B1570" s="8">
        <v>2728</v>
      </c>
      <c r="C1570" s="8" t="str">
        <f t="shared" si="24"/>
        <v>115.981157x35.605115</v>
      </c>
      <c r="D1570" s="8">
        <v>115.981157</v>
      </c>
      <c r="E1570" s="8">
        <v>35.605115</v>
      </c>
      <c r="F1570" s="8">
        <v>7</v>
      </c>
      <c r="G1570" s="8" t="s">
        <v>1473</v>
      </c>
      <c r="H1570" s="8" t="s">
        <v>988</v>
      </c>
      <c r="I1570" s="8" t="s">
        <v>436</v>
      </c>
      <c r="J1570" s="8">
        <v>1084</v>
      </c>
    </row>
    <row r="1571" ht="14.25" spans="1:10">
      <c r="A1571" s="8" t="s">
        <v>807</v>
      </c>
      <c r="B1571" s="8">
        <v>109</v>
      </c>
      <c r="C1571" s="8" t="str">
        <f t="shared" si="24"/>
        <v>118.81657x32.09057</v>
      </c>
      <c r="D1571" s="8">
        <v>118.81657</v>
      </c>
      <c r="E1571" s="8">
        <v>32.09057</v>
      </c>
      <c r="F1571" s="8">
        <v>1</v>
      </c>
      <c r="G1571" s="8" t="s">
        <v>1758</v>
      </c>
      <c r="H1571" s="8" t="s">
        <v>807</v>
      </c>
      <c r="I1571" s="8" t="s">
        <v>436</v>
      </c>
      <c r="J1571" s="8">
        <v>40</v>
      </c>
    </row>
    <row r="1572" ht="14.25" spans="1:10">
      <c r="A1572" s="8" t="s">
        <v>807</v>
      </c>
      <c r="B1572" s="8">
        <v>1815</v>
      </c>
      <c r="C1572" s="8" t="str">
        <f t="shared" si="24"/>
        <v>118.81657x32.09057</v>
      </c>
      <c r="D1572" s="8">
        <v>118.81657</v>
      </c>
      <c r="E1572" s="8">
        <v>32.09057</v>
      </c>
      <c r="F1572" s="8">
        <v>2</v>
      </c>
      <c r="G1572" s="8" t="s">
        <v>1759</v>
      </c>
      <c r="H1572" s="8" t="s">
        <v>807</v>
      </c>
      <c r="I1572" s="8" t="s">
        <v>436</v>
      </c>
      <c r="J1572" s="8">
        <v>739</v>
      </c>
    </row>
    <row r="1573" ht="14.25" spans="1:10">
      <c r="A1573" s="8" t="s">
        <v>807</v>
      </c>
      <c r="B1573" s="8">
        <v>2800</v>
      </c>
      <c r="C1573" s="8" t="str">
        <f t="shared" si="24"/>
        <v>118.81657x32.09057</v>
      </c>
      <c r="D1573" s="8">
        <v>118.81657</v>
      </c>
      <c r="E1573" s="8">
        <v>32.09057</v>
      </c>
      <c r="F1573" s="8">
        <v>1</v>
      </c>
      <c r="G1573" s="8" t="s">
        <v>1761</v>
      </c>
      <c r="H1573" s="8" t="s">
        <v>807</v>
      </c>
      <c r="I1573" s="8" t="s">
        <v>436</v>
      </c>
      <c r="J1573" s="8">
        <v>1105</v>
      </c>
    </row>
    <row r="1574" ht="14.25" spans="1:10">
      <c r="A1574" s="8" t="s">
        <v>807</v>
      </c>
      <c r="B1574" s="8">
        <v>4513</v>
      </c>
      <c r="C1574" s="8" t="str">
        <f t="shared" si="24"/>
        <v>118.81657x32.09057</v>
      </c>
      <c r="D1574" s="8">
        <v>118.81657</v>
      </c>
      <c r="E1574" s="8">
        <v>32.09057</v>
      </c>
      <c r="F1574" s="8">
        <v>1</v>
      </c>
      <c r="G1574" s="8" t="s">
        <v>1762</v>
      </c>
      <c r="H1574" s="8" t="s">
        <v>807</v>
      </c>
      <c r="I1574" s="8" t="s">
        <v>436</v>
      </c>
      <c r="J1574" s="8">
        <v>1755</v>
      </c>
    </row>
    <row r="1575" ht="14.25" spans="1:10">
      <c r="A1575" s="8" t="s">
        <v>790</v>
      </c>
      <c r="B1575" s="8">
        <v>292</v>
      </c>
      <c r="C1575" s="8" t="str">
        <f t="shared" si="24"/>
        <v>106.574276x29.560514</v>
      </c>
      <c r="D1575" s="8">
        <v>106.574276</v>
      </c>
      <c r="E1575" s="8">
        <v>29.560514</v>
      </c>
      <c r="F1575" s="8">
        <v>5</v>
      </c>
      <c r="G1575" s="8" t="s">
        <v>1763</v>
      </c>
      <c r="H1575" s="8" t="s">
        <v>790</v>
      </c>
      <c r="I1575" s="8" t="s">
        <v>469</v>
      </c>
      <c r="J1575" s="8">
        <v>119</v>
      </c>
    </row>
    <row r="1576" ht="14.25" spans="1:10">
      <c r="A1576" s="8" t="s">
        <v>790</v>
      </c>
      <c r="B1576" s="8">
        <v>2204</v>
      </c>
      <c r="C1576" s="8" t="str">
        <f t="shared" si="24"/>
        <v>106.574276x29.560514</v>
      </c>
      <c r="D1576" s="8">
        <v>106.574276</v>
      </c>
      <c r="E1576" s="8">
        <v>29.560514</v>
      </c>
      <c r="F1576" s="8">
        <v>7</v>
      </c>
      <c r="G1576" s="8" t="s">
        <v>1764</v>
      </c>
      <c r="H1576" s="8" t="s">
        <v>790</v>
      </c>
      <c r="I1576" s="8" t="s">
        <v>469</v>
      </c>
      <c r="J1576" s="8">
        <v>894</v>
      </c>
    </row>
    <row r="1577" ht="14.25" spans="1:10">
      <c r="A1577" s="8" t="s">
        <v>790</v>
      </c>
      <c r="B1577" s="8">
        <v>4718</v>
      </c>
      <c r="C1577" s="8" t="str">
        <f t="shared" si="24"/>
        <v>106.574276x29.560514</v>
      </c>
      <c r="D1577" s="8">
        <v>106.574276</v>
      </c>
      <c r="E1577" s="8">
        <v>29.560514</v>
      </c>
      <c r="F1577" s="8">
        <v>20</v>
      </c>
      <c r="G1577" s="8" t="s">
        <v>1765</v>
      </c>
      <c r="H1577" s="8" t="s">
        <v>790</v>
      </c>
      <c r="I1577" s="8" t="s">
        <v>469</v>
      </c>
      <c r="J1577" s="8">
        <v>1824</v>
      </c>
    </row>
    <row r="1578" ht="14.25" spans="1:10">
      <c r="A1578" s="8" t="s">
        <v>1033</v>
      </c>
      <c r="B1578" s="8">
        <v>294</v>
      </c>
      <c r="C1578" s="8" t="str">
        <f t="shared" si="24"/>
        <v>108.924274x34.294723</v>
      </c>
      <c r="D1578" s="8">
        <v>108.924274</v>
      </c>
      <c r="E1578" s="8">
        <v>34.294723</v>
      </c>
      <c r="F1578" s="8">
        <v>7</v>
      </c>
      <c r="G1578" s="8" t="s">
        <v>1763</v>
      </c>
      <c r="H1578" s="8" t="s">
        <v>1033</v>
      </c>
      <c r="I1578" s="8" t="s">
        <v>469</v>
      </c>
      <c r="J1578" s="8">
        <v>119</v>
      </c>
    </row>
    <row r="1579" ht="14.25" spans="1:10">
      <c r="A1579" s="8" t="s">
        <v>1766</v>
      </c>
      <c r="B1579" s="8">
        <v>291</v>
      </c>
      <c r="C1579" s="8" t="str">
        <f t="shared" si="24"/>
        <v>110.838599x32.637845</v>
      </c>
      <c r="D1579" s="8">
        <v>110.838599</v>
      </c>
      <c r="E1579" s="8">
        <v>32.637845</v>
      </c>
      <c r="F1579" s="8">
        <v>4</v>
      </c>
      <c r="G1579" s="8" t="s">
        <v>1763</v>
      </c>
      <c r="H1579" s="8" t="s">
        <v>1766</v>
      </c>
      <c r="I1579" s="8" t="s">
        <v>469</v>
      </c>
      <c r="J1579" s="8">
        <v>119</v>
      </c>
    </row>
    <row r="1580" ht="14.25" spans="1:10">
      <c r="A1580" s="8" t="s">
        <v>1766</v>
      </c>
      <c r="B1580" s="8">
        <v>2203</v>
      </c>
      <c r="C1580" s="8" t="str">
        <f t="shared" si="24"/>
        <v>110.838599x32.637845</v>
      </c>
      <c r="D1580" s="8">
        <v>110.838599</v>
      </c>
      <c r="E1580" s="8">
        <v>32.637845</v>
      </c>
      <c r="F1580" s="8">
        <v>6</v>
      </c>
      <c r="G1580" s="8" t="s">
        <v>1764</v>
      </c>
      <c r="H1580" s="8" t="s">
        <v>1766</v>
      </c>
      <c r="I1580" s="8" t="s">
        <v>469</v>
      </c>
      <c r="J1580" s="8">
        <v>894</v>
      </c>
    </row>
    <row r="1581" ht="14.25" spans="1:10">
      <c r="A1581" s="8" t="s">
        <v>1766</v>
      </c>
      <c r="B1581" s="8">
        <v>4715</v>
      </c>
      <c r="C1581" s="8" t="str">
        <f t="shared" si="24"/>
        <v>110.838599x32.637845</v>
      </c>
      <c r="D1581" s="8">
        <v>110.838599</v>
      </c>
      <c r="E1581" s="8">
        <v>32.637845</v>
      </c>
      <c r="F1581" s="8">
        <v>17</v>
      </c>
      <c r="G1581" s="8" t="s">
        <v>1765</v>
      </c>
      <c r="H1581" s="8" t="s">
        <v>1766</v>
      </c>
      <c r="I1581" s="8" t="s">
        <v>469</v>
      </c>
      <c r="J1581" s="8">
        <v>1824</v>
      </c>
    </row>
    <row r="1582" ht="14.25" spans="1:10">
      <c r="A1582" s="8" t="s">
        <v>1767</v>
      </c>
      <c r="B1582" s="8">
        <v>4704</v>
      </c>
      <c r="C1582" s="8" t="str">
        <f t="shared" si="24"/>
        <v>111.514732x32.528182</v>
      </c>
      <c r="D1582" s="8">
        <v>111.514732</v>
      </c>
      <c r="E1582" s="8">
        <v>32.528182</v>
      </c>
      <c r="F1582" s="8">
        <v>6</v>
      </c>
      <c r="G1582" s="8" t="s">
        <v>1765</v>
      </c>
      <c r="H1582" s="8" t="s">
        <v>1767</v>
      </c>
      <c r="I1582" s="8" t="s">
        <v>469</v>
      </c>
      <c r="J1582" s="8">
        <v>1824</v>
      </c>
    </row>
    <row r="1583" ht="14.25" spans="1:10">
      <c r="A1583" s="8" t="s">
        <v>1198</v>
      </c>
      <c r="B1583" s="8">
        <v>5763</v>
      </c>
      <c r="C1583" s="8" t="str">
        <f t="shared" si="24"/>
        <v>112.535512x32.99725</v>
      </c>
      <c r="D1583" s="8">
        <v>112.535512</v>
      </c>
      <c r="E1583" s="8">
        <v>32.99725</v>
      </c>
      <c r="F1583" s="8">
        <v>7</v>
      </c>
      <c r="G1583" s="8" t="s">
        <v>1768</v>
      </c>
      <c r="H1583" s="8" t="s">
        <v>1198</v>
      </c>
      <c r="I1583" s="8" t="s">
        <v>469</v>
      </c>
      <c r="J1583" s="8">
        <v>2325</v>
      </c>
    </row>
    <row r="1584" ht="14.25" spans="1:10">
      <c r="A1584" s="8" t="s">
        <v>1041</v>
      </c>
      <c r="B1584" s="8">
        <v>289</v>
      </c>
      <c r="C1584" s="8" t="str">
        <f t="shared" si="24"/>
        <v>113.747901x34.403467</v>
      </c>
      <c r="D1584" s="8">
        <v>113.747901</v>
      </c>
      <c r="E1584" s="8">
        <v>34.403467</v>
      </c>
      <c r="F1584" s="8">
        <v>2</v>
      </c>
      <c r="G1584" s="8" t="s">
        <v>1763</v>
      </c>
      <c r="H1584" s="8" t="s">
        <v>1041</v>
      </c>
      <c r="I1584" s="8" t="s">
        <v>469</v>
      </c>
      <c r="J1584" s="8">
        <v>119</v>
      </c>
    </row>
    <row r="1585" ht="14.25" spans="1:10">
      <c r="A1585" s="8" t="s">
        <v>1041</v>
      </c>
      <c r="B1585" s="8">
        <v>2659</v>
      </c>
      <c r="C1585" s="8" t="str">
        <f t="shared" si="24"/>
        <v>113.747901x34.403467</v>
      </c>
      <c r="D1585" s="8">
        <v>113.747901</v>
      </c>
      <c r="E1585" s="8">
        <v>34.403467</v>
      </c>
      <c r="F1585" s="8">
        <v>3</v>
      </c>
      <c r="G1585" s="8" t="s">
        <v>1228</v>
      </c>
      <c r="H1585" s="8" t="s">
        <v>1041</v>
      </c>
      <c r="I1585" s="8" t="s">
        <v>469</v>
      </c>
      <c r="J1585" s="8">
        <v>1060</v>
      </c>
    </row>
    <row r="1586" ht="14.25" spans="1:10">
      <c r="A1586" s="8" t="s">
        <v>1041</v>
      </c>
      <c r="B1586" s="8">
        <v>3788</v>
      </c>
      <c r="C1586" s="8" t="str">
        <f t="shared" si="24"/>
        <v>113.747901x34.403467</v>
      </c>
      <c r="D1586" s="8">
        <v>113.747901</v>
      </c>
      <c r="E1586" s="8">
        <v>34.403467</v>
      </c>
      <c r="F1586" s="8">
        <v>9</v>
      </c>
      <c r="G1586" s="8" t="s">
        <v>1769</v>
      </c>
      <c r="H1586" s="8" t="s">
        <v>1041</v>
      </c>
      <c r="I1586" s="8" t="s">
        <v>469</v>
      </c>
      <c r="J1586" s="8">
        <v>1402</v>
      </c>
    </row>
    <row r="1587" ht="14.25" spans="1:10">
      <c r="A1587" s="8" t="s">
        <v>1041</v>
      </c>
      <c r="B1587" s="8">
        <v>3797</v>
      </c>
      <c r="C1587" s="8" t="str">
        <f t="shared" si="24"/>
        <v>113.747901x34.403467</v>
      </c>
      <c r="D1587" s="8">
        <v>113.747901</v>
      </c>
      <c r="E1587" s="8">
        <v>34.403467</v>
      </c>
      <c r="F1587" s="8">
        <v>2</v>
      </c>
      <c r="G1587" s="8" t="s">
        <v>1770</v>
      </c>
      <c r="H1587" s="8" t="s">
        <v>1041</v>
      </c>
      <c r="I1587" s="8" t="s">
        <v>469</v>
      </c>
      <c r="J1587" s="8">
        <v>1413</v>
      </c>
    </row>
    <row r="1588" ht="14.25" spans="1:10">
      <c r="A1588" s="8" t="s">
        <v>819</v>
      </c>
      <c r="B1588" s="8">
        <v>5242</v>
      </c>
      <c r="C1588" s="8" t="str">
        <f t="shared" si="24"/>
        <v>114.786158x33.203085</v>
      </c>
      <c r="D1588" s="8">
        <v>114.786158</v>
      </c>
      <c r="E1588" s="8">
        <v>33.203085</v>
      </c>
      <c r="F1588" s="8">
        <v>4</v>
      </c>
      <c r="G1588" s="8" t="s">
        <v>1771</v>
      </c>
      <c r="H1588" s="8" t="s">
        <v>819</v>
      </c>
      <c r="I1588" s="8" t="s">
        <v>469</v>
      </c>
      <c r="J1588" s="8">
        <v>2054</v>
      </c>
    </row>
    <row r="1589" ht="14.25" spans="1:10">
      <c r="A1589" s="8" t="s">
        <v>25</v>
      </c>
      <c r="B1589" s="8">
        <v>4701</v>
      </c>
      <c r="C1589" s="8" t="str">
        <f t="shared" si="24"/>
        <v>115.578396x35.078226</v>
      </c>
      <c r="D1589" s="8">
        <v>115.578396</v>
      </c>
      <c r="E1589" s="8">
        <v>35.078226</v>
      </c>
      <c r="F1589" s="8">
        <v>3</v>
      </c>
      <c r="G1589" s="8" t="s">
        <v>1765</v>
      </c>
      <c r="H1589" s="8" t="s">
        <v>25</v>
      </c>
      <c r="I1589" s="8" t="s">
        <v>469</v>
      </c>
      <c r="J1589" s="8">
        <v>1824</v>
      </c>
    </row>
    <row r="1590" ht="14.25" spans="1:10">
      <c r="A1590" s="8" t="s">
        <v>7</v>
      </c>
      <c r="B1590" s="8">
        <v>3510</v>
      </c>
      <c r="C1590" s="8" t="str">
        <f t="shared" si="24"/>
        <v>115.657049x34.397873</v>
      </c>
      <c r="D1590" s="8">
        <v>115.657049</v>
      </c>
      <c r="E1590" s="8">
        <v>34.397873</v>
      </c>
      <c r="F1590" s="8">
        <v>6</v>
      </c>
      <c r="G1590" s="8" t="s">
        <v>1237</v>
      </c>
      <c r="H1590" s="8" t="s">
        <v>7</v>
      </c>
      <c r="I1590" s="8" t="s">
        <v>469</v>
      </c>
      <c r="J1590" s="8">
        <v>1316</v>
      </c>
    </row>
    <row r="1591" ht="14.25" spans="1:10">
      <c r="A1591" s="8" t="s">
        <v>7</v>
      </c>
      <c r="B1591" s="8">
        <v>5248</v>
      </c>
      <c r="C1591" s="8" t="str">
        <f t="shared" si="24"/>
        <v>115.657049x34.397873</v>
      </c>
      <c r="D1591" s="8">
        <v>115.657049</v>
      </c>
      <c r="E1591" s="8">
        <v>34.397873</v>
      </c>
      <c r="F1591" s="8">
        <v>1</v>
      </c>
      <c r="G1591" s="8" t="s">
        <v>1342</v>
      </c>
      <c r="H1591" s="8" t="s">
        <v>7</v>
      </c>
      <c r="I1591" s="8" t="s">
        <v>469</v>
      </c>
      <c r="J1591" s="8">
        <v>2055</v>
      </c>
    </row>
    <row r="1592" ht="14.25" spans="1:10">
      <c r="A1592" s="8" t="s">
        <v>7</v>
      </c>
      <c r="B1592" s="8">
        <v>5661</v>
      </c>
      <c r="C1592" s="8" t="str">
        <f t="shared" si="24"/>
        <v>115.657049x34.397873</v>
      </c>
      <c r="D1592" s="8">
        <v>115.657049</v>
      </c>
      <c r="E1592" s="8">
        <v>34.397873</v>
      </c>
      <c r="F1592" s="8">
        <v>1</v>
      </c>
      <c r="G1592" s="8" t="s">
        <v>1772</v>
      </c>
      <c r="H1592" s="8" t="s">
        <v>7</v>
      </c>
      <c r="I1592" s="8" t="s">
        <v>469</v>
      </c>
      <c r="J1592" s="8">
        <v>2265</v>
      </c>
    </row>
    <row r="1593" ht="14.25" spans="1:10">
      <c r="A1593" s="8" t="s">
        <v>984</v>
      </c>
      <c r="B1593" s="8">
        <v>1784</v>
      </c>
      <c r="C1593" s="8" t="str">
        <f t="shared" si="24"/>
        <v>115.777853x34.449068</v>
      </c>
      <c r="D1593" s="8">
        <v>115.777853</v>
      </c>
      <c r="E1593" s="8">
        <v>34.449068</v>
      </c>
      <c r="F1593" s="8">
        <v>2</v>
      </c>
      <c r="G1593" s="8" t="s">
        <v>1081</v>
      </c>
      <c r="H1593" s="8" t="s">
        <v>984</v>
      </c>
      <c r="I1593" s="8" t="s">
        <v>469</v>
      </c>
      <c r="J1593" s="8">
        <v>733</v>
      </c>
    </row>
    <row r="1594" ht="14.25" spans="1:10">
      <c r="A1594" s="8" t="s">
        <v>984</v>
      </c>
      <c r="B1594" s="8">
        <v>3046</v>
      </c>
      <c r="C1594" s="8" t="str">
        <f t="shared" si="24"/>
        <v>115.777853x34.449068</v>
      </c>
      <c r="D1594" s="8">
        <v>115.777853</v>
      </c>
      <c r="E1594" s="8">
        <v>34.449068</v>
      </c>
      <c r="F1594" s="8">
        <v>2</v>
      </c>
      <c r="G1594" s="8" t="s">
        <v>1733</v>
      </c>
      <c r="H1594" s="8" t="s">
        <v>984</v>
      </c>
      <c r="I1594" s="8" t="s">
        <v>469</v>
      </c>
      <c r="J1594" s="8">
        <v>1199</v>
      </c>
    </row>
    <row r="1595" ht="14.25" spans="1:10">
      <c r="A1595" s="8" t="s">
        <v>984</v>
      </c>
      <c r="B1595" s="8">
        <v>3506</v>
      </c>
      <c r="C1595" s="8" t="str">
        <f t="shared" si="24"/>
        <v>115.777853x34.449068</v>
      </c>
      <c r="D1595" s="8">
        <v>115.777853</v>
      </c>
      <c r="E1595" s="8">
        <v>34.449068</v>
      </c>
      <c r="F1595" s="8">
        <v>2</v>
      </c>
      <c r="G1595" s="8" t="s">
        <v>1237</v>
      </c>
      <c r="H1595" s="8" t="s">
        <v>984</v>
      </c>
      <c r="I1595" s="8" t="s">
        <v>469</v>
      </c>
      <c r="J1595" s="8">
        <v>1316</v>
      </c>
    </row>
    <row r="1596" ht="14.25" spans="1:10">
      <c r="A1596" s="8" t="s">
        <v>984</v>
      </c>
      <c r="B1596" s="8">
        <v>4707</v>
      </c>
      <c r="C1596" s="8" t="str">
        <f t="shared" si="24"/>
        <v>115.777853x34.449068</v>
      </c>
      <c r="D1596" s="8">
        <v>115.777853</v>
      </c>
      <c r="E1596" s="8">
        <v>34.449068</v>
      </c>
      <c r="F1596" s="8">
        <v>9</v>
      </c>
      <c r="G1596" s="8" t="s">
        <v>1765</v>
      </c>
      <c r="H1596" s="8" t="s">
        <v>984</v>
      </c>
      <c r="I1596" s="8" t="s">
        <v>469</v>
      </c>
      <c r="J1596" s="8">
        <v>1824</v>
      </c>
    </row>
    <row r="1597" ht="14.25" spans="1:10">
      <c r="A1597" s="8" t="s">
        <v>984</v>
      </c>
      <c r="B1597" s="8">
        <v>5256</v>
      </c>
      <c r="C1597" s="8" t="str">
        <f t="shared" si="24"/>
        <v>115.777853x34.449068</v>
      </c>
      <c r="D1597" s="8">
        <v>115.777853</v>
      </c>
      <c r="E1597" s="8">
        <v>34.449068</v>
      </c>
      <c r="F1597" s="8">
        <v>1</v>
      </c>
      <c r="G1597" s="8" t="s">
        <v>1773</v>
      </c>
      <c r="H1597" s="8" t="s">
        <v>984</v>
      </c>
      <c r="I1597" s="8" t="s">
        <v>469</v>
      </c>
      <c r="J1597" s="8">
        <v>2058</v>
      </c>
    </row>
    <row r="1598" ht="14.25" spans="1:10">
      <c r="A1598" s="8" t="s">
        <v>984</v>
      </c>
      <c r="B1598" s="8">
        <v>5662</v>
      </c>
      <c r="C1598" s="8" t="str">
        <f t="shared" si="24"/>
        <v>115.777853x34.449068</v>
      </c>
      <c r="D1598" s="8">
        <v>115.777853</v>
      </c>
      <c r="E1598" s="8">
        <v>34.449068</v>
      </c>
      <c r="F1598" s="8">
        <v>2</v>
      </c>
      <c r="G1598" s="8" t="s">
        <v>1772</v>
      </c>
      <c r="H1598" s="8" t="s">
        <v>984</v>
      </c>
      <c r="I1598" s="8" t="s">
        <v>469</v>
      </c>
      <c r="J1598" s="8">
        <v>2265</v>
      </c>
    </row>
    <row r="1599" ht="14.25" spans="1:10">
      <c r="A1599" s="8" t="s">
        <v>1009</v>
      </c>
      <c r="B1599" s="8">
        <v>288</v>
      </c>
      <c r="C1599" s="8" t="str">
        <f t="shared" si="24"/>
        <v>116.570249x33.277291</v>
      </c>
      <c r="D1599" s="8">
        <v>116.570249</v>
      </c>
      <c r="E1599" s="8">
        <v>33.277291</v>
      </c>
      <c r="F1599" s="8">
        <v>1</v>
      </c>
      <c r="G1599" s="8" t="s">
        <v>1763</v>
      </c>
      <c r="H1599" s="8" t="s">
        <v>1009</v>
      </c>
      <c r="I1599" s="8" t="s">
        <v>469</v>
      </c>
      <c r="J1599" s="8">
        <v>119</v>
      </c>
    </row>
    <row r="1600" ht="14.25" spans="1:10">
      <c r="A1600" s="8" t="s">
        <v>1009</v>
      </c>
      <c r="B1600" s="8">
        <v>4706</v>
      </c>
      <c r="C1600" s="8" t="str">
        <f t="shared" si="24"/>
        <v>116.570249x33.277291</v>
      </c>
      <c r="D1600" s="8">
        <v>116.570249</v>
      </c>
      <c r="E1600" s="8">
        <v>33.277291</v>
      </c>
      <c r="F1600" s="8">
        <v>8</v>
      </c>
      <c r="G1600" s="8" t="s">
        <v>1765</v>
      </c>
      <c r="H1600" s="8" t="s">
        <v>1009</v>
      </c>
      <c r="I1600" s="8" t="s">
        <v>469</v>
      </c>
      <c r="J1600" s="8">
        <v>1824</v>
      </c>
    </row>
    <row r="1601" ht="14.25" spans="1:10">
      <c r="A1601" s="8" t="s">
        <v>1774</v>
      </c>
      <c r="B1601" s="8">
        <v>2206</v>
      </c>
      <c r="C1601" s="8" t="str">
        <f t="shared" si="24"/>
        <v>117.791362x27.988295</v>
      </c>
      <c r="D1601" s="8">
        <v>117.791362</v>
      </c>
      <c r="E1601" s="8">
        <v>27.988295</v>
      </c>
      <c r="F1601" s="8">
        <v>9</v>
      </c>
      <c r="G1601" s="8" t="s">
        <v>1764</v>
      </c>
      <c r="H1601" s="8" t="s">
        <v>1774</v>
      </c>
      <c r="I1601" s="8" t="s">
        <v>469</v>
      </c>
      <c r="J1601" s="8">
        <v>894</v>
      </c>
    </row>
    <row r="1602" ht="14.25" spans="1:10">
      <c r="A1602" s="8" t="s">
        <v>1774</v>
      </c>
      <c r="B1602" s="8">
        <v>4727</v>
      </c>
      <c r="C1602" s="8" t="str">
        <f t="shared" ref="C1602:C1665" si="25">CONCATENATE(D1602,"x",E1602)</f>
        <v>117.791362x27.988295</v>
      </c>
      <c r="D1602" s="8">
        <v>117.791362</v>
      </c>
      <c r="E1602" s="8">
        <v>27.988295</v>
      </c>
      <c r="F1602" s="8">
        <v>29</v>
      </c>
      <c r="G1602" s="8" t="s">
        <v>1765</v>
      </c>
      <c r="H1602" s="8" t="s">
        <v>1774</v>
      </c>
      <c r="I1602" s="8" t="s">
        <v>469</v>
      </c>
      <c r="J1602" s="8">
        <v>1824</v>
      </c>
    </row>
    <row r="1603" ht="14.25" spans="1:10">
      <c r="A1603" s="8" t="s">
        <v>808</v>
      </c>
      <c r="B1603" s="8">
        <v>295</v>
      </c>
      <c r="C1603" s="8" t="str">
        <f t="shared" si="25"/>
        <v>117.909091x31.28575</v>
      </c>
      <c r="D1603" s="8">
        <v>117.909091</v>
      </c>
      <c r="E1603" s="8">
        <v>31.28575</v>
      </c>
      <c r="F1603" s="8">
        <v>8</v>
      </c>
      <c r="G1603" s="8" t="s">
        <v>1763</v>
      </c>
      <c r="H1603" s="8" t="s">
        <v>808</v>
      </c>
      <c r="I1603" s="8" t="s">
        <v>469</v>
      </c>
      <c r="J1603" s="8">
        <v>119</v>
      </c>
    </row>
    <row r="1604" ht="14.25" spans="1:10">
      <c r="A1604" s="8" t="s">
        <v>808</v>
      </c>
      <c r="B1604" s="8">
        <v>425</v>
      </c>
      <c r="C1604" s="8" t="str">
        <f t="shared" si="25"/>
        <v>117.909091x31.28575</v>
      </c>
      <c r="D1604" s="8">
        <v>117.909091</v>
      </c>
      <c r="E1604" s="8">
        <v>31.28575</v>
      </c>
      <c r="F1604" s="8">
        <v>3</v>
      </c>
      <c r="G1604" s="8" t="s">
        <v>1775</v>
      </c>
      <c r="H1604" s="8" t="s">
        <v>808</v>
      </c>
      <c r="I1604" s="8" t="s">
        <v>469</v>
      </c>
      <c r="J1604" s="8">
        <v>166</v>
      </c>
    </row>
    <row r="1605" ht="14.25" spans="1:10">
      <c r="A1605" s="8" t="s">
        <v>808</v>
      </c>
      <c r="B1605" s="8">
        <v>2208</v>
      </c>
      <c r="C1605" s="8" t="str">
        <f t="shared" si="25"/>
        <v>117.909091x31.28575</v>
      </c>
      <c r="D1605" s="8">
        <v>117.909091</v>
      </c>
      <c r="E1605" s="8">
        <v>31.28575</v>
      </c>
      <c r="F1605" s="8">
        <v>11</v>
      </c>
      <c r="G1605" s="8" t="s">
        <v>1764</v>
      </c>
      <c r="H1605" s="8" t="s">
        <v>808</v>
      </c>
      <c r="I1605" s="8" t="s">
        <v>469</v>
      </c>
      <c r="J1605" s="8">
        <v>894</v>
      </c>
    </row>
    <row r="1606" ht="14.25" spans="1:10">
      <c r="A1606" s="8" t="s">
        <v>808</v>
      </c>
      <c r="B1606" s="8">
        <v>3782</v>
      </c>
      <c r="C1606" s="8" t="str">
        <f t="shared" si="25"/>
        <v>117.909091x31.28575</v>
      </c>
      <c r="D1606" s="8">
        <v>117.909091</v>
      </c>
      <c r="E1606" s="8">
        <v>31.28575</v>
      </c>
      <c r="F1606" s="8">
        <v>3</v>
      </c>
      <c r="G1606" s="8" t="s">
        <v>1769</v>
      </c>
      <c r="H1606" s="8" t="s">
        <v>808</v>
      </c>
      <c r="I1606" s="8" t="s">
        <v>469</v>
      </c>
      <c r="J1606" s="8">
        <v>1402</v>
      </c>
    </row>
    <row r="1607" ht="14.25" spans="1:10">
      <c r="A1607" s="8" t="s">
        <v>808</v>
      </c>
      <c r="B1607" s="8">
        <v>3800</v>
      </c>
      <c r="C1607" s="8" t="str">
        <f t="shared" si="25"/>
        <v>117.909091x31.28575</v>
      </c>
      <c r="D1607" s="8">
        <v>117.909091</v>
      </c>
      <c r="E1607" s="8">
        <v>31.28575</v>
      </c>
      <c r="F1607" s="8">
        <v>5</v>
      </c>
      <c r="G1607" s="8" t="s">
        <v>1770</v>
      </c>
      <c r="H1607" s="8" t="s">
        <v>808</v>
      </c>
      <c r="I1607" s="8" t="s">
        <v>469</v>
      </c>
      <c r="J1607" s="8">
        <v>1413</v>
      </c>
    </row>
    <row r="1608" ht="14.25" spans="1:10">
      <c r="A1608" s="8" t="s">
        <v>808</v>
      </c>
      <c r="B1608" s="8">
        <v>4733</v>
      </c>
      <c r="C1608" s="8" t="str">
        <f t="shared" si="25"/>
        <v>117.909091x31.28575</v>
      </c>
      <c r="D1608" s="8">
        <v>117.909091</v>
      </c>
      <c r="E1608" s="8">
        <v>31.28575</v>
      </c>
      <c r="F1608" s="8">
        <v>35</v>
      </c>
      <c r="G1608" s="8" t="s">
        <v>1765</v>
      </c>
      <c r="H1608" s="8" t="s">
        <v>808</v>
      </c>
      <c r="I1608" s="8" t="s">
        <v>469</v>
      </c>
      <c r="J1608" s="8">
        <v>1824</v>
      </c>
    </row>
    <row r="1609" ht="14.25" spans="1:10">
      <c r="A1609" s="8" t="s">
        <v>808</v>
      </c>
      <c r="B1609" s="8">
        <v>5757</v>
      </c>
      <c r="C1609" s="8" t="str">
        <f t="shared" si="25"/>
        <v>117.909091x31.28575</v>
      </c>
      <c r="D1609" s="8">
        <v>117.909091</v>
      </c>
      <c r="E1609" s="8">
        <v>31.28575</v>
      </c>
      <c r="F1609" s="8">
        <v>1</v>
      </c>
      <c r="G1609" s="8" t="s">
        <v>1768</v>
      </c>
      <c r="H1609" s="8" t="s">
        <v>808</v>
      </c>
      <c r="I1609" s="8" t="s">
        <v>469</v>
      </c>
      <c r="J1609" s="8">
        <v>2325</v>
      </c>
    </row>
    <row r="1610" ht="14.25" spans="1:10">
      <c r="A1610" s="8" t="s">
        <v>977</v>
      </c>
      <c r="B1610" s="8">
        <v>3458</v>
      </c>
      <c r="C1610" s="8" t="str">
        <f t="shared" si="25"/>
        <v>109.834394x35.099787</v>
      </c>
      <c r="D1610" s="8">
        <v>109.834394</v>
      </c>
      <c r="E1610" s="8">
        <v>35.099787</v>
      </c>
      <c r="F1610" s="8">
        <v>2</v>
      </c>
      <c r="G1610" s="8" t="s">
        <v>1423</v>
      </c>
      <c r="H1610" s="8" t="s">
        <v>977</v>
      </c>
      <c r="I1610" s="8" t="s">
        <v>293</v>
      </c>
      <c r="J1610" s="8">
        <v>1306</v>
      </c>
    </row>
    <row r="1611" ht="14.25" spans="1:10">
      <c r="A1611" s="8" t="s">
        <v>1042</v>
      </c>
      <c r="B1611" s="8">
        <v>1708</v>
      </c>
      <c r="C1611" s="8" t="str">
        <f t="shared" si="25"/>
        <v>112.433457x30.048748</v>
      </c>
      <c r="D1611" s="8">
        <v>112.433457</v>
      </c>
      <c r="E1611" s="8">
        <v>30.048748</v>
      </c>
      <c r="F1611" s="8">
        <v>2</v>
      </c>
      <c r="G1611" s="8" t="s">
        <v>1776</v>
      </c>
      <c r="H1611" s="8" t="s">
        <v>1042</v>
      </c>
      <c r="I1611" s="8" t="s">
        <v>293</v>
      </c>
      <c r="J1611" s="8">
        <v>714</v>
      </c>
    </row>
    <row r="1612" ht="14.25" spans="1:10">
      <c r="A1612" s="8" t="s">
        <v>1042</v>
      </c>
      <c r="B1612" s="8">
        <v>1794</v>
      </c>
      <c r="C1612" s="8" t="str">
        <f t="shared" si="25"/>
        <v>112.433457x30.048748</v>
      </c>
      <c r="D1612" s="8">
        <v>112.433457</v>
      </c>
      <c r="E1612" s="8">
        <v>30.048748</v>
      </c>
      <c r="F1612" s="8">
        <v>7</v>
      </c>
      <c r="G1612" s="8" t="s">
        <v>1777</v>
      </c>
      <c r="H1612" s="8" t="s">
        <v>1042</v>
      </c>
      <c r="I1612" s="8" t="s">
        <v>293</v>
      </c>
      <c r="J1612" s="8">
        <v>734</v>
      </c>
    </row>
    <row r="1613" ht="14.25" spans="1:10">
      <c r="A1613" s="8" t="s">
        <v>1042</v>
      </c>
      <c r="B1613" s="8">
        <v>4632</v>
      </c>
      <c r="C1613" s="8" t="str">
        <f t="shared" si="25"/>
        <v>112.433457x30.048748</v>
      </c>
      <c r="D1613" s="8">
        <v>112.433457</v>
      </c>
      <c r="E1613" s="8">
        <v>30.048748</v>
      </c>
      <c r="F1613" s="8">
        <v>2</v>
      </c>
      <c r="G1613" s="8" t="s">
        <v>1778</v>
      </c>
      <c r="H1613" s="8" t="s">
        <v>1042</v>
      </c>
      <c r="I1613" s="8" t="s">
        <v>293</v>
      </c>
      <c r="J1613" s="8">
        <v>1799</v>
      </c>
    </row>
    <row r="1614" ht="14.25" spans="1:10">
      <c r="A1614" s="8" t="s">
        <v>1042</v>
      </c>
      <c r="B1614" s="8">
        <v>5962</v>
      </c>
      <c r="C1614" s="8" t="str">
        <f t="shared" si="25"/>
        <v>112.433457x30.048748</v>
      </c>
      <c r="D1614" s="8">
        <v>112.433457</v>
      </c>
      <c r="E1614" s="8">
        <v>30.048748</v>
      </c>
      <c r="F1614" s="8">
        <v>9</v>
      </c>
      <c r="G1614" s="8" t="s">
        <v>1779</v>
      </c>
      <c r="H1614" s="8" t="s">
        <v>1042</v>
      </c>
      <c r="I1614" s="8" t="s">
        <v>293</v>
      </c>
      <c r="J1614" s="8">
        <v>2392</v>
      </c>
    </row>
    <row r="1615" ht="14.25" spans="1:10">
      <c r="A1615" s="8" t="s">
        <v>1041</v>
      </c>
      <c r="B1615" s="8">
        <v>3536</v>
      </c>
      <c r="C1615" s="8" t="str">
        <f t="shared" si="25"/>
        <v>113.747901x34.403467</v>
      </c>
      <c r="D1615" s="8">
        <v>113.747901</v>
      </c>
      <c r="E1615" s="8">
        <v>34.403467</v>
      </c>
      <c r="F1615" s="8">
        <v>1</v>
      </c>
      <c r="G1615" s="8" t="s">
        <v>1736</v>
      </c>
      <c r="H1615" s="8" t="s">
        <v>1041</v>
      </c>
      <c r="I1615" s="8" t="s">
        <v>293</v>
      </c>
      <c r="J1615" s="8">
        <v>1332</v>
      </c>
    </row>
    <row r="1616" ht="14.25" spans="1:10">
      <c r="A1616" s="8" t="s">
        <v>1041</v>
      </c>
      <c r="B1616" s="8">
        <v>4631</v>
      </c>
      <c r="C1616" s="8" t="str">
        <f t="shared" si="25"/>
        <v>113.747901x34.403467</v>
      </c>
      <c r="D1616" s="8">
        <v>113.747901</v>
      </c>
      <c r="E1616" s="8">
        <v>34.403467</v>
      </c>
      <c r="F1616" s="8">
        <v>1</v>
      </c>
      <c r="G1616" s="8" t="s">
        <v>1778</v>
      </c>
      <c r="H1616" s="8" t="s">
        <v>1041</v>
      </c>
      <c r="I1616" s="8" t="s">
        <v>293</v>
      </c>
      <c r="J1616" s="8">
        <v>1799</v>
      </c>
    </row>
    <row r="1617" ht="14.25" spans="1:10">
      <c r="A1617" s="8" t="s">
        <v>812</v>
      </c>
      <c r="B1617" s="8">
        <v>3929</v>
      </c>
      <c r="C1617" s="8" t="str">
        <f t="shared" si="25"/>
        <v>114.746638x32.350555</v>
      </c>
      <c r="D1617" s="8">
        <v>114.746638</v>
      </c>
      <c r="E1617" s="8">
        <v>32.350555</v>
      </c>
      <c r="F1617" s="8">
        <v>1</v>
      </c>
      <c r="G1617" s="8" t="s">
        <v>1691</v>
      </c>
      <c r="H1617" s="8" t="s">
        <v>812</v>
      </c>
      <c r="I1617" s="8" t="s">
        <v>293</v>
      </c>
      <c r="J1617" s="8">
        <v>1498</v>
      </c>
    </row>
    <row r="1618" ht="14.25" spans="1:10">
      <c r="A1618" s="8" t="s">
        <v>812</v>
      </c>
      <c r="B1618" s="8">
        <v>5463</v>
      </c>
      <c r="C1618" s="8" t="str">
        <f t="shared" si="25"/>
        <v>114.746638x32.350555</v>
      </c>
      <c r="D1618" s="8">
        <v>114.746638</v>
      </c>
      <c r="E1618" s="8">
        <v>32.350555</v>
      </c>
      <c r="F1618" s="8">
        <v>7</v>
      </c>
      <c r="G1618" s="8" t="s">
        <v>1701</v>
      </c>
      <c r="H1618" s="8" t="s">
        <v>812</v>
      </c>
      <c r="I1618" s="8" t="s">
        <v>293</v>
      </c>
      <c r="J1618" s="8">
        <v>2175</v>
      </c>
    </row>
    <row r="1619" ht="14.25" spans="1:10">
      <c r="A1619" s="8" t="s">
        <v>1780</v>
      </c>
      <c r="B1619" s="8">
        <v>3932</v>
      </c>
      <c r="C1619" s="8" t="str">
        <f t="shared" si="25"/>
        <v>114.786158x33.203085</v>
      </c>
      <c r="D1619" s="8">
        <v>114.786158</v>
      </c>
      <c r="E1619" s="8">
        <v>33.203085</v>
      </c>
      <c r="F1619" s="8">
        <v>4</v>
      </c>
      <c r="G1619" s="8" t="s">
        <v>1691</v>
      </c>
      <c r="H1619" s="8" t="s">
        <v>1780</v>
      </c>
      <c r="I1619" s="8" t="s">
        <v>293</v>
      </c>
      <c r="J1619" s="8">
        <v>1498</v>
      </c>
    </row>
    <row r="1620" ht="14.25" spans="1:10">
      <c r="A1620" s="8" t="s">
        <v>1780</v>
      </c>
      <c r="B1620" s="8">
        <v>4890</v>
      </c>
      <c r="C1620" s="8" t="str">
        <f t="shared" si="25"/>
        <v>114.786158x33.203085</v>
      </c>
      <c r="D1620" s="8">
        <v>114.786158</v>
      </c>
      <c r="E1620" s="8">
        <v>33.203085</v>
      </c>
      <c r="F1620" s="8">
        <v>5</v>
      </c>
      <c r="G1620" s="8" t="s">
        <v>1565</v>
      </c>
      <c r="H1620" s="8" t="s">
        <v>1780</v>
      </c>
      <c r="I1620" s="8" t="s">
        <v>293</v>
      </c>
      <c r="J1620" s="8">
        <v>1923</v>
      </c>
    </row>
    <row r="1621" ht="14.25" spans="1:10">
      <c r="A1621" s="8" t="s">
        <v>1780</v>
      </c>
      <c r="B1621" s="8">
        <v>5138</v>
      </c>
      <c r="C1621" s="8" t="str">
        <f t="shared" si="25"/>
        <v>114.786158x33.203085</v>
      </c>
      <c r="D1621" s="8">
        <v>114.786158</v>
      </c>
      <c r="E1621" s="8">
        <v>33.203085</v>
      </c>
      <c r="F1621" s="8">
        <v>37</v>
      </c>
      <c r="G1621" s="8" t="s">
        <v>1524</v>
      </c>
      <c r="H1621" s="8" t="s">
        <v>1780</v>
      </c>
      <c r="I1621" s="8" t="s">
        <v>293</v>
      </c>
      <c r="J1621" s="8">
        <v>1993</v>
      </c>
    </row>
    <row r="1622" ht="14.25" spans="1:10">
      <c r="A1622" s="8" t="s">
        <v>1780</v>
      </c>
      <c r="B1622" s="8">
        <v>5459</v>
      </c>
      <c r="C1622" s="8" t="str">
        <f t="shared" si="25"/>
        <v>114.786158x33.203085</v>
      </c>
      <c r="D1622" s="8">
        <v>114.786158</v>
      </c>
      <c r="E1622" s="8">
        <v>33.203085</v>
      </c>
      <c r="F1622" s="8">
        <v>3</v>
      </c>
      <c r="G1622" s="8" t="s">
        <v>1701</v>
      </c>
      <c r="H1622" s="8" t="s">
        <v>1780</v>
      </c>
      <c r="I1622" s="8" t="s">
        <v>293</v>
      </c>
      <c r="J1622" s="8">
        <v>2175</v>
      </c>
    </row>
    <row r="1623" ht="14.25" spans="1:10">
      <c r="A1623" s="8" t="s">
        <v>819</v>
      </c>
      <c r="B1623" s="8">
        <v>5465</v>
      </c>
      <c r="C1623" s="8" t="str">
        <f t="shared" si="25"/>
        <v>114.786158x33.203085</v>
      </c>
      <c r="D1623" s="8">
        <v>114.786158</v>
      </c>
      <c r="E1623" s="8">
        <v>33.203085</v>
      </c>
      <c r="F1623" s="8">
        <v>9</v>
      </c>
      <c r="G1623" s="8" t="s">
        <v>1701</v>
      </c>
      <c r="H1623" s="8" t="s">
        <v>819</v>
      </c>
      <c r="I1623" s="8" t="s">
        <v>293</v>
      </c>
      <c r="J1623" s="8">
        <v>2175</v>
      </c>
    </row>
    <row r="1624" ht="14.25" spans="1:10">
      <c r="A1624" s="8" t="s">
        <v>819</v>
      </c>
      <c r="B1624" s="8">
        <v>5963</v>
      </c>
      <c r="C1624" s="8" t="str">
        <f t="shared" si="25"/>
        <v>114.786158x33.203085</v>
      </c>
      <c r="D1624" s="8">
        <v>114.786158</v>
      </c>
      <c r="E1624" s="8">
        <v>33.203085</v>
      </c>
      <c r="F1624" s="8">
        <v>10</v>
      </c>
      <c r="G1624" s="8" t="s">
        <v>1779</v>
      </c>
      <c r="H1624" s="8" t="s">
        <v>819</v>
      </c>
      <c r="I1624" s="8" t="s">
        <v>293</v>
      </c>
      <c r="J1624" s="8">
        <v>2392</v>
      </c>
    </row>
    <row r="1625" ht="14.25" spans="1:10">
      <c r="A1625" s="8" t="s">
        <v>7</v>
      </c>
      <c r="B1625" s="8">
        <v>284</v>
      </c>
      <c r="C1625" s="8" t="str">
        <f t="shared" si="25"/>
        <v>115.657049x34.397873</v>
      </c>
      <c r="D1625" s="8">
        <v>115.657049</v>
      </c>
      <c r="E1625" s="8">
        <v>34.397873</v>
      </c>
      <c r="F1625" s="8">
        <v>2</v>
      </c>
      <c r="G1625" s="8" t="s">
        <v>1781</v>
      </c>
      <c r="H1625" s="8" t="s">
        <v>7</v>
      </c>
      <c r="I1625" s="8" t="s">
        <v>293</v>
      </c>
      <c r="J1625" s="8">
        <v>111</v>
      </c>
    </row>
    <row r="1626" ht="14.25" spans="1:10">
      <c r="A1626" s="8" t="s">
        <v>7</v>
      </c>
      <c r="B1626" s="8">
        <v>1211</v>
      </c>
      <c r="C1626" s="8" t="str">
        <f t="shared" si="25"/>
        <v>115.657049x34.397873</v>
      </c>
      <c r="D1626" s="8">
        <v>115.657049</v>
      </c>
      <c r="E1626" s="8">
        <v>34.397873</v>
      </c>
      <c r="F1626" s="8">
        <v>2</v>
      </c>
      <c r="G1626" s="8" t="s">
        <v>1782</v>
      </c>
      <c r="H1626" s="8" t="s">
        <v>7</v>
      </c>
      <c r="I1626" s="8" t="s">
        <v>293</v>
      </c>
      <c r="J1626" s="8">
        <v>482</v>
      </c>
    </row>
    <row r="1627" ht="14.25" spans="1:10">
      <c r="A1627" s="8" t="s">
        <v>7</v>
      </c>
      <c r="B1627" s="8">
        <v>4392</v>
      </c>
      <c r="C1627" s="8" t="str">
        <f t="shared" si="25"/>
        <v>115.657049x34.397873</v>
      </c>
      <c r="D1627" s="8">
        <v>115.657049</v>
      </c>
      <c r="E1627" s="8">
        <v>34.397873</v>
      </c>
      <c r="F1627" s="8">
        <v>3</v>
      </c>
      <c r="G1627" s="8" t="s">
        <v>1783</v>
      </c>
      <c r="H1627" s="8" t="s">
        <v>7</v>
      </c>
      <c r="I1627" s="8" t="s">
        <v>293</v>
      </c>
      <c r="J1627" s="8">
        <v>1696</v>
      </c>
    </row>
    <row r="1628" ht="14.25" spans="1:10">
      <c r="A1628" s="8" t="s">
        <v>7</v>
      </c>
      <c r="B1628" s="8">
        <v>4887</v>
      </c>
      <c r="C1628" s="8" t="str">
        <f t="shared" si="25"/>
        <v>115.657049x34.397873</v>
      </c>
      <c r="D1628" s="8">
        <v>115.657049</v>
      </c>
      <c r="E1628" s="8">
        <v>34.397873</v>
      </c>
      <c r="F1628" s="8">
        <v>2</v>
      </c>
      <c r="G1628" s="8" t="s">
        <v>1565</v>
      </c>
      <c r="H1628" s="8" t="s">
        <v>7</v>
      </c>
      <c r="I1628" s="8" t="s">
        <v>293</v>
      </c>
      <c r="J1628" s="8">
        <v>1923</v>
      </c>
    </row>
    <row r="1629" ht="14.25" spans="1:10">
      <c r="A1629" s="8" t="s">
        <v>984</v>
      </c>
      <c r="B1629" s="8">
        <v>3538</v>
      </c>
      <c r="C1629" s="8" t="str">
        <f t="shared" si="25"/>
        <v>115.777853x34.449068</v>
      </c>
      <c r="D1629" s="8">
        <v>115.777853</v>
      </c>
      <c r="E1629" s="8">
        <v>34.449068</v>
      </c>
      <c r="F1629" s="8">
        <v>3</v>
      </c>
      <c r="G1629" s="8" t="s">
        <v>1736</v>
      </c>
      <c r="H1629" s="8" t="s">
        <v>984</v>
      </c>
      <c r="I1629" s="8" t="s">
        <v>293</v>
      </c>
      <c r="J1629" s="8">
        <v>1332</v>
      </c>
    </row>
    <row r="1630" ht="14.25" spans="1:10">
      <c r="A1630" s="8" t="s">
        <v>984</v>
      </c>
      <c r="B1630" s="8">
        <v>5461</v>
      </c>
      <c r="C1630" s="8" t="str">
        <f t="shared" si="25"/>
        <v>115.777853x34.449068</v>
      </c>
      <c r="D1630" s="8">
        <v>115.777853</v>
      </c>
      <c r="E1630" s="8">
        <v>34.449068</v>
      </c>
      <c r="F1630" s="8">
        <v>5</v>
      </c>
      <c r="G1630" s="8" t="s">
        <v>1701</v>
      </c>
      <c r="H1630" s="8" t="s">
        <v>984</v>
      </c>
      <c r="I1630" s="8" t="s">
        <v>293</v>
      </c>
      <c r="J1630" s="8">
        <v>2175</v>
      </c>
    </row>
    <row r="1631" ht="14.25" spans="1:10">
      <c r="A1631" s="8" t="s">
        <v>1066</v>
      </c>
      <c r="B1631" s="8">
        <v>2940</v>
      </c>
      <c r="C1631" s="8" t="str">
        <f t="shared" si="25"/>
        <v>107.242797x34.36718</v>
      </c>
      <c r="D1631" s="8">
        <v>107.242797</v>
      </c>
      <c r="E1631" s="8">
        <v>34.36718</v>
      </c>
      <c r="F1631" s="8">
        <v>7</v>
      </c>
      <c r="G1631" s="8" t="s">
        <v>1728</v>
      </c>
      <c r="H1631" s="8" t="s">
        <v>1066</v>
      </c>
      <c r="I1631" s="8" t="s">
        <v>410</v>
      </c>
      <c r="J1631" s="8">
        <v>1156</v>
      </c>
    </row>
    <row r="1632" ht="14.25" spans="1:10">
      <c r="A1632" s="8" t="s">
        <v>1066</v>
      </c>
      <c r="B1632" s="8">
        <v>3351</v>
      </c>
      <c r="C1632" s="8" t="str">
        <f t="shared" si="25"/>
        <v>107.242797x34.36718</v>
      </c>
      <c r="D1632" s="8">
        <v>107.242797</v>
      </c>
      <c r="E1632" s="8">
        <v>34.36718</v>
      </c>
      <c r="F1632" s="8">
        <v>1</v>
      </c>
      <c r="G1632" s="8" t="s">
        <v>1755</v>
      </c>
      <c r="H1632" s="8" t="s">
        <v>1066</v>
      </c>
      <c r="I1632" s="8" t="s">
        <v>410</v>
      </c>
      <c r="J1632" s="8">
        <v>1268</v>
      </c>
    </row>
    <row r="1633" ht="14.25" spans="1:10">
      <c r="A1633" s="8" t="s">
        <v>1066</v>
      </c>
      <c r="B1633" s="8">
        <v>5226</v>
      </c>
      <c r="C1633" s="8" t="str">
        <f t="shared" si="25"/>
        <v>107.242797x34.36718</v>
      </c>
      <c r="D1633" s="8">
        <v>107.242797</v>
      </c>
      <c r="E1633" s="8">
        <v>34.36718</v>
      </c>
      <c r="F1633" s="8">
        <v>5</v>
      </c>
      <c r="G1633" s="8" t="s">
        <v>1309</v>
      </c>
      <c r="H1633" s="8" t="s">
        <v>1066</v>
      </c>
      <c r="I1633" s="8" t="s">
        <v>410</v>
      </c>
      <c r="J1633" s="8">
        <v>2047</v>
      </c>
    </row>
    <row r="1634" ht="14.25" spans="1:10">
      <c r="A1634" s="8" t="s">
        <v>981</v>
      </c>
      <c r="B1634" s="8">
        <v>5918</v>
      </c>
      <c r="C1634" s="8" t="str">
        <f t="shared" si="25"/>
        <v>112.069994x35.74024</v>
      </c>
      <c r="D1634" s="8">
        <v>112.069994</v>
      </c>
      <c r="E1634" s="8">
        <v>35.74024</v>
      </c>
      <c r="F1634" s="8">
        <v>17</v>
      </c>
      <c r="G1634" s="8" t="s">
        <v>1420</v>
      </c>
      <c r="H1634" s="8" t="s">
        <v>981</v>
      </c>
      <c r="I1634" s="8" t="s">
        <v>410</v>
      </c>
      <c r="J1634" s="8">
        <v>2381</v>
      </c>
    </row>
    <row r="1635" ht="14.25" spans="1:10">
      <c r="A1635" s="8" t="s">
        <v>773</v>
      </c>
      <c r="B1635" s="8">
        <v>1309</v>
      </c>
      <c r="C1635" s="8" t="str">
        <f t="shared" si="25"/>
        <v>112.46161x34.58227</v>
      </c>
      <c r="D1635" s="8">
        <v>112.46161</v>
      </c>
      <c r="E1635" s="8">
        <v>34.58227</v>
      </c>
      <c r="F1635" s="8">
        <v>2</v>
      </c>
      <c r="G1635" s="8" t="s">
        <v>1784</v>
      </c>
      <c r="H1635" s="8" t="s">
        <v>773</v>
      </c>
      <c r="I1635" s="8" t="s">
        <v>410</v>
      </c>
      <c r="J1635" s="8">
        <v>526</v>
      </c>
    </row>
    <row r="1636" ht="14.25" spans="1:10">
      <c r="A1636" s="8" t="s">
        <v>1041</v>
      </c>
      <c r="B1636" s="8">
        <v>378</v>
      </c>
      <c r="C1636" s="8" t="str">
        <f t="shared" si="25"/>
        <v>113.747901x34.403467</v>
      </c>
      <c r="D1636" s="8">
        <v>113.747901</v>
      </c>
      <c r="E1636" s="8">
        <v>34.403467</v>
      </c>
      <c r="F1636" s="8">
        <v>1</v>
      </c>
      <c r="G1636" s="8" t="s">
        <v>1785</v>
      </c>
      <c r="H1636" s="8" t="s">
        <v>1041</v>
      </c>
      <c r="I1636" s="8" t="s">
        <v>410</v>
      </c>
      <c r="J1636" s="8">
        <v>154</v>
      </c>
    </row>
    <row r="1637" ht="14.25" spans="1:10">
      <c r="A1637" s="8" t="s">
        <v>1041</v>
      </c>
      <c r="B1637" s="8">
        <v>1162</v>
      </c>
      <c r="C1637" s="8" t="str">
        <f t="shared" si="25"/>
        <v>113.747901x34.403467</v>
      </c>
      <c r="D1637" s="8">
        <v>113.747901</v>
      </c>
      <c r="E1637" s="8">
        <v>34.403467</v>
      </c>
      <c r="F1637" s="8">
        <v>2</v>
      </c>
      <c r="G1637" s="8" t="s">
        <v>1122</v>
      </c>
      <c r="H1637" s="8" t="s">
        <v>1041</v>
      </c>
      <c r="I1637" s="8" t="s">
        <v>410</v>
      </c>
      <c r="J1637" s="8">
        <v>464</v>
      </c>
    </row>
    <row r="1638" ht="14.25" spans="1:10">
      <c r="A1638" s="8" t="s">
        <v>1041</v>
      </c>
      <c r="B1638" s="8">
        <v>1253</v>
      </c>
      <c r="C1638" s="8" t="str">
        <f t="shared" si="25"/>
        <v>113.747901x34.403467</v>
      </c>
      <c r="D1638" s="8">
        <v>113.747901</v>
      </c>
      <c r="E1638" s="8">
        <v>34.403467</v>
      </c>
      <c r="F1638" s="8">
        <v>3</v>
      </c>
      <c r="G1638" s="8" t="s">
        <v>1732</v>
      </c>
      <c r="H1638" s="8" t="s">
        <v>1041</v>
      </c>
      <c r="I1638" s="8" t="s">
        <v>410</v>
      </c>
      <c r="J1638" s="8">
        <v>486</v>
      </c>
    </row>
    <row r="1639" ht="14.25" spans="1:10">
      <c r="A1639" s="8" t="s">
        <v>1041</v>
      </c>
      <c r="B1639" s="8">
        <v>1255</v>
      </c>
      <c r="C1639" s="8" t="str">
        <f t="shared" si="25"/>
        <v>113.747901x34.403467</v>
      </c>
      <c r="D1639" s="8">
        <v>113.747901</v>
      </c>
      <c r="E1639" s="8">
        <v>34.403467</v>
      </c>
      <c r="F1639" s="8">
        <v>2</v>
      </c>
      <c r="G1639" s="8" t="s">
        <v>1786</v>
      </c>
      <c r="H1639" s="8" t="s">
        <v>1041</v>
      </c>
      <c r="I1639" s="8" t="s">
        <v>410</v>
      </c>
      <c r="J1639" s="8">
        <v>488</v>
      </c>
    </row>
    <row r="1640" ht="14.25" spans="1:10">
      <c r="A1640" s="8" t="s">
        <v>1041</v>
      </c>
      <c r="B1640" s="8">
        <v>1686</v>
      </c>
      <c r="C1640" s="8" t="str">
        <f t="shared" si="25"/>
        <v>113.747901x34.403467</v>
      </c>
      <c r="D1640" s="8">
        <v>113.747901</v>
      </c>
      <c r="E1640" s="8">
        <v>34.403467</v>
      </c>
      <c r="F1640" s="8">
        <v>2</v>
      </c>
      <c r="G1640" s="8" t="s">
        <v>1787</v>
      </c>
      <c r="H1640" s="8" t="s">
        <v>1041</v>
      </c>
      <c r="I1640" s="8" t="s">
        <v>410</v>
      </c>
      <c r="J1640" s="8">
        <v>711</v>
      </c>
    </row>
    <row r="1641" ht="14.25" spans="1:10">
      <c r="A1641" s="8" t="s">
        <v>1041</v>
      </c>
      <c r="B1641" s="8">
        <v>2943</v>
      </c>
      <c r="C1641" s="8" t="str">
        <f t="shared" si="25"/>
        <v>113.747901x34.403467</v>
      </c>
      <c r="D1641" s="8">
        <v>113.747901</v>
      </c>
      <c r="E1641" s="8">
        <v>34.403467</v>
      </c>
      <c r="F1641" s="8">
        <v>10</v>
      </c>
      <c r="G1641" s="8" t="s">
        <v>1728</v>
      </c>
      <c r="H1641" s="8" t="s">
        <v>1041</v>
      </c>
      <c r="I1641" s="8" t="s">
        <v>410</v>
      </c>
      <c r="J1641" s="8">
        <v>1156</v>
      </c>
    </row>
    <row r="1642" ht="14.25" spans="1:10">
      <c r="A1642" s="8" t="s">
        <v>1041</v>
      </c>
      <c r="B1642" s="8">
        <v>3187</v>
      </c>
      <c r="C1642" s="8" t="str">
        <f t="shared" si="25"/>
        <v>113.747901x34.403467</v>
      </c>
      <c r="D1642" s="8">
        <v>113.747901</v>
      </c>
      <c r="E1642" s="8">
        <v>34.403467</v>
      </c>
      <c r="F1642" s="8">
        <v>4</v>
      </c>
      <c r="G1642" s="8" t="s">
        <v>1788</v>
      </c>
      <c r="H1642" s="8" t="s">
        <v>1041</v>
      </c>
      <c r="I1642" s="8" t="s">
        <v>410</v>
      </c>
      <c r="J1642" s="8">
        <v>1228</v>
      </c>
    </row>
    <row r="1643" ht="14.25" spans="1:10">
      <c r="A1643" s="8" t="s">
        <v>1041</v>
      </c>
      <c r="B1643" s="8">
        <v>3993</v>
      </c>
      <c r="C1643" s="8" t="str">
        <f t="shared" si="25"/>
        <v>113.747901x34.403467</v>
      </c>
      <c r="D1643" s="8">
        <v>113.747901</v>
      </c>
      <c r="E1643" s="8">
        <v>34.403467</v>
      </c>
      <c r="F1643" s="8">
        <v>2</v>
      </c>
      <c r="G1643" s="8" t="s">
        <v>1789</v>
      </c>
      <c r="H1643" s="8" t="s">
        <v>1041</v>
      </c>
      <c r="I1643" s="8" t="s">
        <v>410</v>
      </c>
      <c r="J1643" s="8">
        <v>1510</v>
      </c>
    </row>
    <row r="1644" ht="14.25" spans="1:10">
      <c r="A1644" s="8" t="s">
        <v>1041</v>
      </c>
      <c r="B1644" s="8">
        <v>5222</v>
      </c>
      <c r="C1644" s="8" t="str">
        <f t="shared" si="25"/>
        <v>113.747901x34.403467</v>
      </c>
      <c r="D1644" s="8">
        <v>113.747901</v>
      </c>
      <c r="E1644" s="8">
        <v>34.403467</v>
      </c>
      <c r="F1644" s="8">
        <v>1</v>
      </c>
      <c r="G1644" s="8" t="s">
        <v>1309</v>
      </c>
      <c r="H1644" s="8" t="s">
        <v>1041</v>
      </c>
      <c r="I1644" s="8" t="s">
        <v>410</v>
      </c>
      <c r="J1644" s="8">
        <v>2047</v>
      </c>
    </row>
    <row r="1645" ht="14.25" spans="1:10">
      <c r="A1645" s="8" t="s">
        <v>1041</v>
      </c>
      <c r="B1645" s="8">
        <v>5666</v>
      </c>
      <c r="C1645" s="8" t="str">
        <f t="shared" si="25"/>
        <v>113.747901x34.403467</v>
      </c>
      <c r="D1645" s="8">
        <v>113.747901</v>
      </c>
      <c r="E1645" s="8">
        <v>34.403467</v>
      </c>
      <c r="F1645" s="8">
        <v>4</v>
      </c>
      <c r="G1645" s="8" t="s">
        <v>1790</v>
      </c>
      <c r="H1645" s="8" t="s">
        <v>1041</v>
      </c>
      <c r="I1645" s="8" t="s">
        <v>410</v>
      </c>
      <c r="J1645" s="8">
        <v>2270</v>
      </c>
    </row>
    <row r="1646" ht="14.25" spans="1:10">
      <c r="A1646" s="8" t="s">
        <v>1041</v>
      </c>
      <c r="B1646" s="8">
        <v>5906</v>
      </c>
      <c r="C1646" s="8" t="str">
        <f t="shared" si="25"/>
        <v>113.747901x34.403467</v>
      </c>
      <c r="D1646" s="8">
        <v>113.747901</v>
      </c>
      <c r="E1646" s="8">
        <v>34.403467</v>
      </c>
      <c r="F1646" s="8">
        <v>5</v>
      </c>
      <c r="G1646" s="8" t="s">
        <v>1420</v>
      </c>
      <c r="H1646" s="8" t="s">
        <v>1041</v>
      </c>
      <c r="I1646" s="8" t="s">
        <v>410</v>
      </c>
      <c r="J1646" s="8">
        <v>2381</v>
      </c>
    </row>
    <row r="1647" ht="14.25" spans="1:10">
      <c r="A1647" s="8" t="s">
        <v>1137</v>
      </c>
      <c r="B1647" s="8">
        <v>380</v>
      </c>
      <c r="C1647" s="8" t="str">
        <f t="shared" si="25"/>
        <v>114.994668x32.756494</v>
      </c>
      <c r="D1647" s="8">
        <v>114.994668</v>
      </c>
      <c r="E1647" s="8">
        <v>32.756494</v>
      </c>
      <c r="F1647" s="8">
        <v>3</v>
      </c>
      <c r="G1647" s="8" t="s">
        <v>1785</v>
      </c>
      <c r="H1647" s="8" t="s">
        <v>1137</v>
      </c>
      <c r="I1647" s="8" t="s">
        <v>410</v>
      </c>
      <c r="J1647" s="8">
        <v>154</v>
      </c>
    </row>
    <row r="1648" ht="14.25" spans="1:10">
      <c r="A1648" s="8" t="s">
        <v>1137</v>
      </c>
      <c r="B1648" s="8">
        <v>1254</v>
      </c>
      <c r="C1648" s="8" t="str">
        <f t="shared" si="25"/>
        <v>114.994668x32.756494</v>
      </c>
      <c r="D1648" s="8">
        <v>114.994668</v>
      </c>
      <c r="E1648" s="8">
        <v>32.756494</v>
      </c>
      <c r="F1648" s="8">
        <v>1</v>
      </c>
      <c r="G1648" s="8" t="s">
        <v>1786</v>
      </c>
      <c r="H1648" s="8" t="s">
        <v>1137</v>
      </c>
      <c r="I1648" s="8" t="s">
        <v>410</v>
      </c>
      <c r="J1648" s="8">
        <v>488</v>
      </c>
    </row>
    <row r="1649" ht="14.25" spans="1:10">
      <c r="A1649" s="8" t="s">
        <v>1137</v>
      </c>
      <c r="B1649" s="8">
        <v>1685</v>
      </c>
      <c r="C1649" s="8" t="str">
        <f t="shared" si="25"/>
        <v>114.994668x32.756494</v>
      </c>
      <c r="D1649" s="8">
        <v>114.994668</v>
      </c>
      <c r="E1649" s="8">
        <v>32.756494</v>
      </c>
      <c r="F1649" s="8">
        <v>1</v>
      </c>
      <c r="G1649" s="8" t="s">
        <v>1787</v>
      </c>
      <c r="H1649" s="8" t="s">
        <v>1137</v>
      </c>
      <c r="I1649" s="8" t="s">
        <v>410</v>
      </c>
      <c r="J1649" s="8">
        <v>711</v>
      </c>
    </row>
    <row r="1650" ht="14.25" spans="1:10">
      <c r="A1650" s="8" t="s">
        <v>1137</v>
      </c>
      <c r="B1650" s="8">
        <v>3189</v>
      </c>
      <c r="C1650" s="8" t="str">
        <f t="shared" si="25"/>
        <v>114.994668x32.756494</v>
      </c>
      <c r="D1650" s="8">
        <v>114.994668</v>
      </c>
      <c r="E1650" s="8">
        <v>32.756494</v>
      </c>
      <c r="F1650" s="8">
        <v>6</v>
      </c>
      <c r="G1650" s="8" t="s">
        <v>1788</v>
      </c>
      <c r="H1650" s="8" t="s">
        <v>1137</v>
      </c>
      <c r="I1650" s="8" t="s">
        <v>410</v>
      </c>
      <c r="J1650" s="8">
        <v>1228</v>
      </c>
    </row>
    <row r="1651" ht="14.25" spans="1:10">
      <c r="A1651" s="8" t="s">
        <v>1137</v>
      </c>
      <c r="B1651" s="8">
        <v>3995</v>
      </c>
      <c r="C1651" s="8" t="str">
        <f t="shared" si="25"/>
        <v>114.994668x32.756494</v>
      </c>
      <c r="D1651" s="8">
        <v>114.994668</v>
      </c>
      <c r="E1651" s="8">
        <v>32.756494</v>
      </c>
      <c r="F1651" s="8">
        <v>4</v>
      </c>
      <c r="G1651" s="8" t="s">
        <v>1789</v>
      </c>
      <c r="H1651" s="8" t="s">
        <v>1137</v>
      </c>
      <c r="I1651" s="8" t="s">
        <v>410</v>
      </c>
      <c r="J1651" s="8">
        <v>1510</v>
      </c>
    </row>
    <row r="1652" ht="14.25" spans="1:10">
      <c r="A1652" s="8" t="s">
        <v>1137</v>
      </c>
      <c r="B1652" s="8">
        <v>4891</v>
      </c>
      <c r="C1652" s="8" t="str">
        <f t="shared" si="25"/>
        <v>114.994668x32.756494</v>
      </c>
      <c r="D1652" s="8">
        <v>114.994668</v>
      </c>
      <c r="E1652" s="8">
        <v>32.756494</v>
      </c>
      <c r="F1652" s="8">
        <v>6</v>
      </c>
      <c r="G1652" s="8" t="s">
        <v>1565</v>
      </c>
      <c r="H1652" s="8" t="s">
        <v>1137</v>
      </c>
      <c r="I1652" s="8" t="s">
        <v>410</v>
      </c>
      <c r="J1652" s="8">
        <v>1923</v>
      </c>
    </row>
    <row r="1653" ht="14.25" spans="1:10">
      <c r="A1653" s="8" t="s">
        <v>1137</v>
      </c>
      <c r="B1653" s="8">
        <v>5667</v>
      </c>
      <c r="C1653" s="8" t="str">
        <f t="shared" si="25"/>
        <v>114.994668x32.756494</v>
      </c>
      <c r="D1653" s="8">
        <v>114.994668</v>
      </c>
      <c r="E1653" s="8">
        <v>32.756494</v>
      </c>
      <c r="F1653" s="8">
        <v>5</v>
      </c>
      <c r="G1653" s="8" t="s">
        <v>1790</v>
      </c>
      <c r="H1653" s="8" t="s">
        <v>1137</v>
      </c>
      <c r="I1653" s="8" t="s">
        <v>410</v>
      </c>
      <c r="J1653" s="8">
        <v>2270</v>
      </c>
    </row>
    <row r="1654" ht="14.25" spans="1:10">
      <c r="A1654" s="8" t="s">
        <v>85</v>
      </c>
      <c r="B1654" s="8">
        <v>1310</v>
      </c>
      <c r="C1654" s="8" t="str">
        <f t="shared" si="25"/>
        <v>115.417654x35.206541</v>
      </c>
      <c r="D1654" s="8">
        <v>115.417654</v>
      </c>
      <c r="E1654" s="8">
        <v>35.206541</v>
      </c>
      <c r="F1654" s="8">
        <v>3</v>
      </c>
      <c r="G1654" s="8" t="s">
        <v>1784</v>
      </c>
      <c r="H1654" s="8" t="s">
        <v>85</v>
      </c>
      <c r="I1654" s="8" t="s">
        <v>410</v>
      </c>
      <c r="J1654" s="8">
        <v>526</v>
      </c>
    </row>
    <row r="1655" ht="14.25" spans="1:10">
      <c r="A1655" s="8" t="s">
        <v>7</v>
      </c>
      <c r="B1655" s="8">
        <v>1164</v>
      </c>
      <c r="C1655" s="8" t="str">
        <f t="shared" si="25"/>
        <v>115.657049x34.397873</v>
      </c>
      <c r="D1655" s="8">
        <v>115.657049</v>
      </c>
      <c r="E1655" s="8">
        <v>34.397873</v>
      </c>
      <c r="F1655" s="8">
        <v>4</v>
      </c>
      <c r="G1655" s="8" t="s">
        <v>1122</v>
      </c>
      <c r="H1655" s="8" t="s">
        <v>7</v>
      </c>
      <c r="I1655" s="8" t="s">
        <v>410</v>
      </c>
      <c r="J1655" s="8">
        <v>464</v>
      </c>
    </row>
    <row r="1656" ht="14.25" spans="1:10">
      <c r="A1656" s="8" t="s">
        <v>7</v>
      </c>
      <c r="B1656" s="8">
        <v>1385</v>
      </c>
      <c r="C1656" s="8" t="str">
        <f t="shared" si="25"/>
        <v>115.657049x34.397873</v>
      </c>
      <c r="D1656" s="8">
        <v>115.657049</v>
      </c>
      <c r="E1656" s="8">
        <v>34.397873</v>
      </c>
      <c r="F1656" s="8">
        <v>1</v>
      </c>
      <c r="G1656" s="8" t="s">
        <v>1791</v>
      </c>
      <c r="H1656" s="8" t="s">
        <v>7</v>
      </c>
      <c r="I1656" s="8" t="s">
        <v>410</v>
      </c>
      <c r="J1656" s="8">
        <v>555</v>
      </c>
    </row>
    <row r="1657" ht="14.25" spans="1:10">
      <c r="A1657" s="8" t="s">
        <v>850</v>
      </c>
      <c r="B1657" s="8">
        <v>1256</v>
      </c>
      <c r="C1657" s="8" t="str">
        <f t="shared" si="25"/>
        <v>117.06287x35.965517</v>
      </c>
      <c r="D1657" s="8">
        <v>117.06287</v>
      </c>
      <c r="E1657" s="8">
        <v>35.965517</v>
      </c>
      <c r="F1657" s="8">
        <v>3</v>
      </c>
      <c r="G1657" s="8" t="s">
        <v>1786</v>
      </c>
      <c r="H1657" s="8" t="s">
        <v>850</v>
      </c>
      <c r="I1657" s="8" t="s">
        <v>410</v>
      </c>
      <c r="J1657" s="8">
        <v>488</v>
      </c>
    </row>
    <row r="1658" ht="14.25" spans="1:10">
      <c r="A1658" s="8" t="s">
        <v>1792</v>
      </c>
      <c r="B1658" s="8">
        <v>5503</v>
      </c>
      <c r="C1658" s="8" t="str">
        <f t="shared" si="25"/>
        <v>104.102106x33.791928</v>
      </c>
      <c r="D1658" s="8">
        <v>104.102106</v>
      </c>
      <c r="E1658" s="8">
        <v>33.791928</v>
      </c>
      <c r="F1658" s="8">
        <v>18</v>
      </c>
      <c r="G1658" s="8" t="s">
        <v>1034</v>
      </c>
      <c r="H1658" s="8" t="s">
        <v>1792</v>
      </c>
      <c r="I1658" s="8" t="s">
        <v>374</v>
      </c>
      <c r="J1658" s="8">
        <v>2186</v>
      </c>
    </row>
    <row r="1659" ht="14.25" spans="1:10">
      <c r="A1659" s="8" t="s">
        <v>1033</v>
      </c>
      <c r="B1659" s="8">
        <v>5634</v>
      </c>
      <c r="C1659" s="8" t="str">
        <f t="shared" si="25"/>
        <v>108.924274x34.294723</v>
      </c>
      <c r="D1659" s="8">
        <v>108.924274</v>
      </c>
      <c r="E1659" s="8">
        <v>34.294723</v>
      </c>
      <c r="F1659" s="8">
        <v>1</v>
      </c>
      <c r="G1659" s="8" t="s">
        <v>1793</v>
      </c>
      <c r="H1659" s="8" t="s">
        <v>1033</v>
      </c>
      <c r="I1659" s="8" t="s">
        <v>374</v>
      </c>
      <c r="J1659" s="8">
        <v>2248</v>
      </c>
    </row>
    <row r="1660" ht="14.25" spans="1:10">
      <c r="A1660" s="8" t="s">
        <v>1033</v>
      </c>
      <c r="B1660" s="8">
        <v>5714</v>
      </c>
      <c r="C1660" s="8" t="str">
        <f t="shared" si="25"/>
        <v>108.924274x34.294723</v>
      </c>
      <c r="D1660" s="8">
        <v>108.924274</v>
      </c>
      <c r="E1660" s="8">
        <v>34.294723</v>
      </c>
      <c r="F1660" s="8">
        <v>2</v>
      </c>
      <c r="G1660" s="8" t="s">
        <v>1794</v>
      </c>
      <c r="H1660" s="8" t="s">
        <v>1033</v>
      </c>
      <c r="I1660" s="8" t="s">
        <v>374</v>
      </c>
      <c r="J1660" s="8">
        <v>2304</v>
      </c>
    </row>
    <row r="1661" ht="14.25" spans="1:10">
      <c r="A1661" s="8" t="s">
        <v>821</v>
      </c>
      <c r="B1661" s="8">
        <v>195</v>
      </c>
      <c r="C1661" s="8" t="str">
        <f t="shared" si="25"/>
        <v>110.700002x34.75783</v>
      </c>
      <c r="D1661" s="8">
        <v>110.700002</v>
      </c>
      <c r="E1661" s="8">
        <v>34.75783</v>
      </c>
      <c r="F1661" s="8">
        <v>9</v>
      </c>
      <c r="G1661" s="8" t="s">
        <v>1708</v>
      </c>
      <c r="H1661" s="8" t="s">
        <v>821</v>
      </c>
      <c r="I1661" s="8" t="s">
        <v>374</v>
      </c>
      <c r="J1661" s="8">
        <v>77</v>
      </c>
    </row>
    <row r="1662" ht="14.25" spans="1:10">
      <c r="A1662" s="8" t="s">
        <v>821</v>
      </c>
      <c r="B1662" s="8">
        <v>3459</v>
      </c>
      <c r="C1662" s="8" t="str">
        <f t="shared" si="25"/>
        <v>110.700002x34.75783</v>
      </c>
      <c r="D1662" s="8">
        <v>110.700002</v>
      </c>
      <c r="E1662" s="8">
        <v>34.75783</v>
      </c>
      <c r="F1662" s="8">
        <v>3</v>
      </c>
      <c r="G1662" s="8" t="s">
        <v>1423</v>
      </c>
      <c r="H1662" s="8" t="s">
        <v>821</v>
      </c>
      <c r="I1662" s="8" t="s">
        <v>374</v>
      </c>
      <c r="J1662" s="8">
        <v>1306</v>
      </c>
    </row>
    <row r="1663" ht="14.25" spans="1:10">
      <c r="A1663" s="8" t="s">
        <v>821</v>
      </c>
      <c r="B1663" s="8">
        <v>5635</v>
      </c>
      <c r="C1663" s="8" t="str">
        <f t="shared" si="25"/>
        <v>110.700002x34.75783</v>
      </c>
      <c r="D1663" s="8">
        <v>110.700002</v>
      </c>
      <c r="E1663" s="8">
        <v>34.75783</v>
      </c>
      <c r="F1663" s="8">
        <v>2</v>
      </c>
      <c r="G1663" s="8" t="s">
        <v>1793</v>
      </c>
      <c r="H1663" s="8" t="s">
        <v>821</v>
      </c>
      <c r="I1663" s="8" t="s">
        <v>374</v>
      </c>
      <c r="J1663" s="8">
        <v>2248</v>
      </c>
    </row>
    <row r="1664" ht="14.25" spans="1:10">
      <c r="A1664" s="8" t="s">
        <v>821</v>
      </c>
      <c r="B1664" s="8">
        <v>5713</v>
      </c>
      <c r="C1664" s="8" t="str">
        <f t="shared" si="25"/>
        <v>110.700002x34.75783</v>
      </c>
      <c r="D1664" s="8">
        <v>110.700002</v>
      </c>
      <c r="E1664" s="8">
        <v>34.75783</v>
      </c>
      <c r="F1664" s="8">
        <v>1</v>
      </c>
      <c r="G1664" s="8" t="s">
        <v>1794</v>
      </c>
      <c r="H1664" s="8" t="s">
        <v>821</v>
      </c>
      <c r="I1664" s="8" t="s">
        <v>374</v>
      </c>
      <c r="J1664" s="8">
        <v>2304</v>
      </c>
    </row>
    <row r="1665" ht="14.25" spans="1:10">
      <c r="A1665" s="8" t="s">
        <v>973</v>
      </c>
      <c r="B1665" s="8">
        <v>4788</v>
      </c>
      <c r="C1665" s="8" t="str">
        <f t="shared" si="25"/>
        <v>113.249349x35.222224</v>
      </c>
      <c r="D1665" s="8">
        <v>113.249349</v>
      </c>
      <c r="E1665" s="8">
        <v>35.222224</v>
      </c>
      <c r="F1665" s="8">
        <v>1</v>
      </c>
      <c r="G1665" s="8" t="s">
        <v>1455</v>
      </c>
      <c r="H1665" s="8" t="s">
        <v>973</v>
      </c>
      <c r="I1665" s="8" t="s">
        <v>374</v>
      </c>
      <c r="J1665" s="8">
        <v>1860</v>
      </c>
    </row>
    <row r="1666" ht="14.25" spans="1:10">
      <c r="A1666" s="8" t="s">
        <v>973</v>
      </c>
      <c r="B1666" s="8">
        <v>5914</v>
      </c>
      <c r="C1666" s="8" t="str">
        <f t="shared" ref="C1666:C1729" si="26">CONCATENATE(D1666,"x",E1666)</f>
        <v>113.249349x35.222224</v>
      </c>
      <c r="D1666" s="8">
        <v>113.249349</v>
      </c>
      <c r="E1666" s="8">
        <v>35.222224</v>
      </c>
      <c r="F1666" s="8">
        <v>13</v>
      </c>
      <c r="G1666" s="8" t="s">
        <v>1420</v>
      </c>
      <c r="H1666" s="8" t="s">
        <v>973</v>
      </c>
      <c r="I1666" s="8" t="s">
        <v>374</v>
      </c>
      <c r="J1666" s="8">
        <v>2381</v>
      </c>
    </row>
    <row r="1667" ht="14.25" spans="1:10">
      <c r="A1667" s="8" t="s">
        <v>817</v>
      </c>
      <c r="B1667" s="8">
        <v>2600</v>
      </c>
      <c r="C1667" s="8" t="str">
        <f t="shared" si="26"/>
        <v>117.008519x35.41384</v>
      </c>
      <c r="D1667" s="8">
        <v>117.008519</v>
      </c>
      <c r="E1667" s="8">
        <v>35.41384</v>
      </c>
      <c r="F1667" s="8">
        <v>2</v>
      </c>
      <c r="G1667" s="8" t="s">
        <v>1795</v>
      </c>
      <c r="H1667" s="8" t="s">
        <v>817</v>
      </c>
      <c r="I1667" s="8" t="s">
        <v>374</v>
      </c>
      <c r="J1667" s="8">
        <v>1045</v>
      </c>
    </row>
    <row r="1668" ht="14.25" spans="1:10">
      <c r="A1668" s="8" t="s">
        <v>817</v>
      </c>
      <c r="B1668" s="8">
        <v>3164</v>
      </c>
      <c r="C1668" s="8" t="str">
        <f t="shared" si="26"/>
        <v>117.008519x35.41384</v>
      </c>
      <c r="D1668" s="8">
        <v>117.008519</v>
      </c>
      <c r="E1668" s="8">
        <v>35.41384</v>
      </c>
      <c r="F1668" s="8">
        <v>17</v>
      </c>
      <c r="G1668" s="8" t="s">
        <v>1668</v>
      </c>
      <c r="H1668" s="8" t="s">
        <v>817</v>
      </c>
      <c r="I1668" s="8" t="s">
        <v>374</v>
      </c>
      <c r="J1668" s="8">
        <v>1221</v>
      </c>
    </row>
    <row r="1669" ht="14.25" spans="1:10">
      <c r="A1669" s="8" t="s">
        <v>1033</v>
      </c>
      <c r="B1669" s="8">
        <v>1091</v>
      </c>
      <c r="C1669" s="8" t="str">
        <f t="shared" si="26"/>
        <v>108.924274x34.294723</v>
      </c>
      <c r="D1669" s="8">
        <v>108.924274</v>
      </c>
      <c r="E1669" s="8">
        <v>34.294723</v>
      </c>
      <c r="F1669" s="8">
        <v>7</v>
      </c>
      <c r="G1669" s="8" t="s">
        <v>1796</v>
      </c>
      <c r="H1669" s="8" t="s">
        <v>1033</v>
      </c>
      <c r="I1669" s="8" t="s">
        <v>457</v>
      </c>
      <c r="J1669" s="8">
        <v>395</v>
      </c>
    </row>
    <row r="1670" ht="14.25" spans="1:10">
      <c r="A1670" s="8" t="s">
        <v>1033</v>
      </c>
      <c r="B1670" s="8">
        <v>4731</v>
      </c>
      <c r="C1670" s="8" t="str">
        <f t="shared" si="26"/>
        <v>108.924274x34.294723</v>
      </c>
      <c r="D1670" s="8">
        <v>108.924274</v>
      </c>
      <c r="E1670" s="8">
        <v>34.294723</v>
      </c>
      <c r="F1670" s="8">
        <v>33</v>
      </c>
      <c r="G1670" s="8" t="s">
        <v>1765</v>
      </c>
      <c r="H1670" s="8" t="s">
        <v>1033</v>
      </c>
      <c r="I1670" s="8" t="s">
        <v>457</v>
      </c>
      <c r="J1670" s="8">
        <v>1824</v>
      </c>
    </row>
    <row r="1671" ht="14.25" spans="1:10">
      <c r="A1671" s="8" t="s">
        <v>957</v>
      </c>
      <c r="B1671" s="8">
        <v>1088</v>
      </c>
      <c r="C1671" s="8" t="str">
        <f t="shared" si="26"/>
        <v>111.209914x34.73434</v>
      </c>
      <c r="D1671" s="8">
        <v>111.209914</v>
      </c>
      <c r="E1671" s="8">
        <v>34.73434</v>
      </c>
      <c r="F1671" s="8">
        <v>4</v>
      </c>
      <c r="G1671" s="8" t="s">
        <v>1796</v>
      </c>
      <c r="H1671" s="8" t="s">
        <v>957</v>
      </c>
      <c r="I1671" s="8" t="s">
        <v>457</v>
      </c>
      <c r="J1671" s="8">
        <v>395</v>
      </c>
    </row>
    <row r="1672" ht="14.25" spans="1:10">
      <c r="A1672" s="8" t="s">
        <v>957</v>
      </c>
      <c r="B1672" s="8">
        <v>5943</v>
      </c>
      <c r="C1672" s="8" t="str">
        <f t="shared" si="26"/>
        <v>111.209914x34.73434</v>
      </c>
      <c r="D1672" s="8">
        <v>111.209914</v>
      </c>
      <c r="E1672" s="8">
        <v>34.73434</v>
      </c>
      <c r="F1672" s="8">
        <v>3</v>
      </c>
      <c r="G1672" s="8" t="s">
        <v>1797</v>
      </c>
      <c r="H1672" s="8" t="s">
        <v>957</v>
      </c>
      <c r="I1672" s="8" t="s">
        <v>457</v>
      </c>
      <c r="J1672" s="8">
        <v>2389</v>
      </c>
    </row>
    <row r="1673" ht="14.25" spans="1:10">
      <c r="A1673" s="8" t="s">
        <v>1798</v>
      </c>
      <c r="B1673" s="8">
        <v>1087</v>
      </c>
      <c r="C1673" s="8" t="str">
        <f t="shared" si="26"/>
        <v>111.855167x33.054263</v>
      </c>
      <c r="D1673" s="8">
        <v>111.855167</v>
      </c>
      <c r="E1673" s="8">
        <v>33.054263</v>
      </c>
      <c r="F1673" s="8">
        <v>3</v>
      </c>
      <c r="G1673" s="8" t="s">
        <v>1796</v>
      </c>
      <c r="H1673" s="8" t="s">
        <v>1798</v>
      </c>
      <c r="I1673" s="8" t="s">
        <v>457</v>
      </c>
      <c r="J1673" s="8">
        <v>395</v>
      </c>
    </row>
    <row r="1674" ht="14.25" spans="1:10">
      <c r="A1674" s="8" t="s">
        <v>1798</v>
      </c>
      <c r="B1674" s="8">
        <v>1817</v>
      </c>
      <c r="C1674" s="8" t="str">
        <f t="shared" si="26"/>
        <v>111.855167x33.054263</v>
      </c>
      <c r="D1674" s="8">
        <v>111.855167</v>
      </c>
      <c r="E1674" s="8">
        <v>33.054263</v>
      </c>
      <c r="F1674" s="8">
        <v>4</v>
      </c>
      <c r="G1674" s="8" t="s">
        <v>1759</v>
      </c>
      <c r="H1674" s="8" t="s">
        <v>1798</v>
      </c>
      <c r="I1674" s="8" t="s">
        <v>457</v>
      </c>
      <c r="J1674" s="8">
        <v>739</v>
      </c>
    </row>
    <row r="1675" ht="14.25" spans="1:10">
      <c r="A1675" s="8" t="s">
        <v>1798</v>
      </c>
      <c r="B1675" s="8">
        <v>4657</v>
      </c>
      <c r="C1675" s="8" t="str">
        <f t="shared" si="26"/>
        <v>111.855167x33.054263</v>
      </c>
      <c r="D1675" s="8">
        <v>111.855167</v>
      </c>
      <c r="E1675" s="8">
        <v>33.054263</v>
      </c>
      <c r="F1675" s="8">
        <v>9</v>
      </c>
      <c r="G1675" s="8" t="s">
        <v>1284</v>
      </c>
      <c r="H1675" s="8" t="s">
        <v>1798</v>
      </c>
      <c r="I1675" s="8" t="s">
        <v>457</v>
      </c>
      <c r="J1675" s="8">
        <v>1819</v>
      </c>
    </row>
    <row r="1676" ht="14.25" spans="1:10">
      <c r="A1676" s="8" t="s">
        <v>1798</v>
      </c>
      <c r="B1676" s="8">
        <v>4712</v>
      </c>
      <c r="C1676" s="8" t="str">
        <f t="shared" si="26"/>
        <v>111.855167x33.054263</v>
      </c>
      <c r="D1676" s="8">
        <v>111.855167</v>
      </c>
      <c r="E1676" s="8">
        <v>33.054263</v>
      </c>
      <c r="F1676" s="8">
        <v>14</v>
      </c>
      <c r="G1676" s="8" t="s">
        <v>1765</v>
      </c>
      <c r="H1676" s="8" t="s">
        <v>1798</v>
      </c>
      <c r="I1676" s="8" t="s">
        <v>457</v>
      </c>
      <c r="J1676" s="8">
        <v>1824</v>
      </c>
    </row>
    <row r="1677" ht="14.25" spans="1:10">
      <c r="A1677" s="8" t="s">
        <v>1798</v>
      </c>
      <c r="B1677" s="8">
        <v>5390</v>
      </c>
      <c r="C1677" s="8" t="str">
        <f t="shared" si="26"/>
        <v>111.855167x33.054263</v>
      </c>
      <c r="D1677" s="8">
        <v>111.855167</v>
      </c>
      <c r="E1677" s="8">
        <v>33.054263</v>
      </c>
      <c r="F1677" s="8">
        <v>2</v>
      </c>
      <c r="G1677" s="8" t="s">
        <v>1799</v>
      </c>
      <c r="H1677" s="8" t="s">
        <v>1798</v>
      </c>
      <c r="I1677" s="8" t="s">
        <v>457</v>
      </c>
      <c r="J1677" s="8">
        <v>2140</v>
      </c>
    </row>
    <row r="1678" ht="14.25" spans="1:10">
      <c r="A1678" s="8" t="s">
        <v>1042</v>
      </c>
      <c r="B1678" s="8">
        <v>1090</v>
      </c>
      <c r="C1678" s="8" t="str">
        <f t="shared" si="26"/>
        <v>112.433457x30.048748</v>
      </c>
      <c r="D1678" s="8">
        <v>112.433457</v>
      </c>
      <c r="E1678" s="8">
        <v>30.048748</v>
      </c>
      <c r="F1678" s="8">
        <v>6</v>
      </c>
      <c r="G1678" s="8" t="s">
        <v>1796</v>
      </c>
      <c r="H1678" s="8" t="s">
        <v>1042</v>
      </c>
      <c r="I1678" s="8" t="s">
        <v>457</v>
      </c>
      <c r="J1678" s="8">
        <v>395</v>
      </c>
    </row>
    <row r="1679" ht="14.25" spans="1:10">
      <c r="A1679" s="8" t="s">
        <v>1042</v>
      </c>
      <c r="B1679" s="8">
        <v>1821</v>
      </c>
      <c r="C1679" s="8" t="str">
        <f t="shared" si="26"/>
        <v>112.433457x30.048748</v>
      </c>
      <c r="D1679" s="8">
        <v>112.433457</v>
      </c>
      <c r="E1679" s="8">
        <v>30.048748</v>
      </c>
      <c r="F1679" s="8">
        <v>8</v>
      </c>
      <c r="G1679" s="8" t="s">
        <v>1759</v>
      </c>
      <c r="H1679" s="8" t="s">
        <v>1042</v>
      </c>
      <c r="I1679" s="8" t="s">
        <v>457</v>
      </c>
      <c r="J1679" s="8">
        <v>739</v>
      </c>
    </row>
    <row r="1680" ht="14.25" spans="1:10">
      <c r="A1680" s="8" t="s">
        <v>1042</v>
      </c>
      <c r="B1680" s="8">
        <v>4720</v>
      </c>
      <c r="C1680" s="8" t="str">
        <f t="shared" si="26"/>
        <v>112.433457x30.048748</v>
      </c>
      <c r="D1680" s="8">
        <v>112.433457</v>
      </c>
      <c r="E1680" s="8">
        <v>30.048748</v>
      </c>
      <c r="F1680" s="8">
        <v>22</v>
      </c>
      <c r="G1680" s="8" t="s">
        <v>1765</v>
      </c>
      <c r="H1680" s="8" t="s">
        <v>1042</v>
      </c>
      <c r="I1680" s="8" t="s">
        <v>457</v>
      </c>
      <c r="J1680" s="8">
        <v>1824</v>
      </c>
    </row>
    <row r="1681" ht="14.25" spans="1:10">
      <c r="A1681" s="8" t="s">
        <v>1042</v>
      </c>
      <c r="B1681" s="8">
        <v>5393</v>
      </c>
      <c r="C1681" s="8" t="str">
        <f t="shared" si="26"/>
        <v>112.433457x30.048748</v>
      </c>
      <c r="D1681" s="8">
        <v>112.433457</v>
      </c>
      <c r="E1681" s="8">
        <v>30.048748</v>
      </c>
      <c r="F1681" s="8">
        <v>5</v>
      </c>
      <c r="G1681" s="8" t="s">
        <v>1799</v>
      </c>
      <c r="H1681" s="8" t="s">
        <v>1042</v>
      </c>
      <c r="I1681" s="8" t="s">
        <v>457</v>
      </c>
      <c r="J1681" s="8">
        <v>2140</v>
      </c>
    </row>
    <row r="1682" ht="14.25" spans="1:10">
      <c r="A1682" s="8" t="s">
        <v>1042</v>
      </c>
      <c r="B1682" s="8">
        <v>5949</v>
      </c>
      <c r="C1682" s="8" t="str">
        <f t="shared" si="26"/>
        <v>112.433457x30.048748</v>
      </c>
      <c r="D1682" s="8">
        <v>112.433457</v>
      </c>
      <c r="E1682" s="8">
        <v>30.048748</v>
      </c>
      <c r="F1682" s="8">
        <v>9</v>
      </c>
      <c r="G1682" s="8" t="s">
        <v>1797</v>
      </c>
      <c r="H1682" s="8" t="s">
        <v>1042</v>
      </c>
      <c r="I1682" s="8" t="s">
        <v>457</v>
      </c>
      <c r="J1682" s="8">
        <v>2389</v>
      </c>
    </row>
    <row r="1683" ht="14.25" spans="1:10">
      <c r="A1683" s="8" t="s">
        <v>1041</v>
      </c>
      <c r="B1683" s="8">
        <v>1085</v>
      </c>
      <c r="C1683" s="8" t="str">
        <f t="shared" si="26"/>
        <v>113.747901x34.403467</v>
      </c>
      <c r="D1683" s="8">
        <v>113.747901</v>
      </c>
      <c r="E1683" s="8">
        <v>34.403467</v>
      </c>
      <c r="F1683" s="8">
        <v>1</v>
      </c>
      <c r="G1683" s="8" t="s">
        <v>1796</v>
      </c>
      <c r="H1683" s="8" t="s">
        <v>1041</v>
      </c>
      <c r="I1683" s="8" t="s">
        <v>457</v>
      </c>
      <c r="J1683" s="8">
        <v>395</v>
      </c>
    </row>
    <row r="1684" ht="14.25" spans="1:10">
      <c r="A1684" s="8" t="s">
        <v>1041</v>
      </c>
      <c r="B1684" s="8">
        <v>4708</v>
      </c>
      <c r="C1684" s="8" t="str">
        <f t="shared" si="26"/>
        <v>113.747901x34.403467</v>
      </c>
      <c r="D1684" s="8">
        <v>113.747901</v>
      </c>
      <c r="E1684" s="8">
        <v>34.403467</v>
      </c>
      <c r="F1684" s="8">
        <v>10</v>
      </c>
      <c r="G1684" s="8" t="s">
        <v>1765</v>
      </c>
      <c r="H1684" s="8" t="s">
        <v>1041</v>
      </c>
      <c r="I1684" s="8" t="s">
        <v>457</v>
      </c>
      <c r="J1684" s="8">
        <v>1824</v>
      </c>
    </row>
    <row r="1685" ht="14.25" spans="1:10">
      <c r="A1685" s="8" t="s">
        <v>989</v>
      </c>
      <c r="B1685" s="8">
        <v>4710</v>
      </c>
      <c r="C1685" s="8" t="str">
        <f t="shared" si="26"/>
        <v>114.396938x36.103968</v>
      </c>
      <c r="D1685" s="8">
        <v>114.396938</v>
      </c>
      <c r="E1685" s="8">
        <v>36.103968</v>
      </c>
      <c r="F1685" s="8">
        <v>12</v>
      </c>
      <c r="G1685" s="8" t="s">
        <v>1765</v>
      </c>
      <c r="H1685" s="8" t="s">
        <v>989</v>
      </c>
      <c r="I1685" s="8" t="s">
        <v>457</v>
      </c>
      <c r="J1685" s="8">
        <v>1824</v>
      </c>
    </row>
    <row r="1686" ht="14.25" spans="1:10">
      <c r="A1686" s="8" t="s">
        <v>7</v>
      </c>
      <c r="B1686" s="8">
        <v>2546</v>
      </c>
      <c r="C1686" s="8" t="str">
        <f t="shared" si="26"/>
        <v>115.657049x34.397873</v>
      </c>
      <c r="D1686" s="8">
        <v>115.657049</v>
      </c>
      <c r="E1686" s="8">
        <v>34.397873</v>
      </c>
      <c r="F1686" s="8">
        <v>5</v>
      </c>
      <c r="G1686" s="8" t="s">
        <v>1454</v>
      </c>
      <c r="H1686" s="8" t="s">
        <v>7</v>
      </c>
      <c r="I1686" s="8" t="s">
        <v>457</v>
      </c>
      <c r="J1686" s="8">
        <v>1009</v>
      </c>
    </row>
    <row r="1687" ht="14.25" spans="1:10">
      <c r="A1687" s="8" t="s">
        <v>7</v>
      </c>
      <c r="B1687" s="8">
        <v>4721</v>
      </c>
      <c r="C1687" s="8" t="str">
        <f t="shared" si="26"/>
        <v>115.657049x34.397873</v>
      </c>
      <c r="D1687" s="8">
        <v>115.657049</v>
      </c>
      <c r="E1687" s="8">
        <v>34.397873</v>
      </c>
      <c r="F1687" s="8">
        <v>23</v>
      </c>
      <c r="G1687" s="8" t="s">
        <v>1765</v>
      </c>
      <c r="H1687" s="8" t="s">
        <v>7</v>
      </c>
      <c r="I1687" s="8" t="s">
        <v>457</v>
      </c>
      <c r="J1687" s="8">
        <v>1824</v>
      </c>
    </row>
    <row r="1688" ht="14.25" spans="1:10">
      <c r="A1688" s="8" t="s">
        <v>1800</v>
      </c>
      <c r="B1688" s="8">
        <v>1086</v>
      </c>
      <c r="C1688" s="8" t="str">
        <f t="shared" si="26"/>
        <v>116.843219x31.307658</v>
      </c>
      <c r="D1688" s="8">
        <v>116.843219</v>
      </c>
      <c r="E1688" s="8">
        <v>31.307658</v>
      </c>
      <c r="F1688" s="8">
        <v>2</v>
      </c>
      <c r="G1688" s="8" t="s">
        <v>1796</v>
      </c>
      <c r="H1688" s="8" t="s">
        <v>1800</v>
      </c>
      <c r="I1688" s="8" t="s">
        <v>457</v>
      </c>
      <c r="J1688" s="8">
        <v>395</v>
      </c>
    </row>
    <row r="1689" ht="14.25" spans="1:10">
      <c r="A1689" s="8" t="s">
        <v>1800</v>
      </c>
      <c r="B1689" s="8">
        <v>1814</v>
      </c>
      <c r="C1689" s="8" t="str">
        <f t="shared" si="26"/>
        <v>116.843219x31.307658</v>
      </c>
      <c r="D1689" s="8">
        <v>116.843219</v>
      </c>
      <c r="E1689" s="8">
        <v>31.307658</v>
      </c>
      <c r="F1689" s="8">
        <v>1</v>
      </c>
      <c r="G1689" s="8" t="s">
        <v>1759</v>
      </c>
      <c r="H1689" s="8" t="s">
        <v>1800</v>
      </c>
      <c r="I1689" s="8" t="s">
        <v>457</v>
      </c>
      <c r="J1689" s="8">
        <v>739</v>
      </c>
    </row>
    <row r="1690" ht="14.25" spans="1:10">
      <c r="A1690" s="8" t="s">
        <v>1800</v>
      </c>
      <c r="B1690" s="8">
        <v>4699</v>
      </c>
      <c r="C1690" s="8" t="str">
        <f t="shared" si="26"/>
        <v>116.843219x31.307658</v>
      </c>
      <c r="D1690" s="8">
        <v>116.843219</v>
      </c>
      <c r="E1690" s="8">
        <v>31.307658</v>
      </c>
      <c r="F1690" s="8">
        <v>1</v>
      </c>
      <c r="G1690" s="8" t="s">
        <v>1765</v>
      </c>
      <c r="H1690" s="8" t="s">
        <v>1800</v>
      </c>
      <c r="I1690" s="8" t="s">
        <v>457</v>
      </c>
      <c r="J1690" s="8">
        <v>1824</v>
      </c>
    </row>
    <row r="1691" ht="14.25" spans="1:10">
      <c r="A1691" s="8" t="s">
        <v>1800</v>
      </c>
      <c r="B1691" s="8">
        <v>5389</v>
      </c>
      <c r="C1691" s="8" t="str">
        <f t="shared" si="26"/>
        <v>116.843219x31.307658</v>
      </c>
      <c r="D1691" s="8">
        <v>116.843219</v>
      </c>
      <c r="E1691" s="8">
        <v>31.307658</v>
      </c>
      <c r="F1691" s="8">
        <v>1</v>
      </c>
      <c r="G1691" s="8" t="s">
        <v>1799</v>
      </c>
      <c r="H1691" s="8" t="s">
        <v>1800</v>
      </c>
      <c r="I1691" s="8" t="s">
        <v>457</v>
      </c>
      <c r="J1691" s="8">
        <v>2140</v>
      </c>
    </row>
    <row r="1692" ht="14.25" spans="1:10">
      <c r="A1692" s="8" t="s">
        <v>1800</v>
      </c>
      <c r="B1692" s="8">
        <v>5942</v>
      </c>
      <c r="C1692" s="8" t="str">
        <f t="shared" si="26"/>
        <v>116.843219x31.307658</v>
      </c>
      <c r="D1692" s="8">
        <v>116.843219</v>
      </c>
      <c r="E1692" s="8">
        <v>31.307658</v>
      </c>
      <c r="F1692" s="8">
        <v>2</v>
      </c>
      <c r="G1692" s="8" t="s">
        <v>1797</v>
      </c>
      <c r="H1692" s="8" t="s">
        <v>1800</v>
      </c>
      <c r="I1692" s="8" t="s">
        <v>457</v>
      </c>
      <c r="J1692" s="8">
        <v>2389</v>
      </c>
    </row>
    <row r="1693" ht="14.25" spans="1:10">
      <c r="A1693" s="8" t="s">
        <v>817</v>
      </c>
      <c r="B1693" s="8">
        <v>2807</v>
      </c>
      <c r="C1693" s="8" t="str">
        <f t="shared" si="26"/>
        <v>117.008519x35.41384</v>
      </c>
      <c r="D1693" s="8">
        <v>117.008519</v>
      </c>
      <c r="E1693" s="8">
        <v>35.41384</v>
      </c>
      <c r="F1693" s="8">
        <v>1</v>
      </c>
      <c r="G1693" s="8" t="s">
        <v>1801</v>
      </c>
      <c r="H1693" s="8" t="s">
        <v>817</v>
      </c>
      <c r="I1693" s="8" t="s">
        <v>457</v>
      </c>
      <c r="J1693" s="8">
        <v>1107</v>
      </c>
    </row>
    <row r="1694" ht="14.25" spans="1:10">
      <c r="A1694" s="8" t="s">
        <v>817</v>
      </c>
      <c r="B1694" s="8">
        <v>3756</v>
      </c>
      <c r="C1694" s="8" t="str">
        <f t="shared" si="26"/>
        <v>117.008519x35.41384</v>
      </c>
      <c r="D1694" s="8">
        <v>117.008519</v>
      </c>
      <c r="E1694" s="8">
        <v>35.41384</v>
      </c>
      <c r="F1694" s="8">
        <v>1</v>
      </c>
      <c r="G1694" s="8" t="s">
        <v>1802</v>
      </c>
      <c r="H1694" s="8" t="s">
        <v>817</v>
      </c>
      <c r="I1694" s="8" t="s">
        <v>457</v>
      </c>
      <c r="J1694" s="8">
        <v>1391</v>
      </c>
    </row>
    <row r="1695" ht="14.25" spans="1:10">
      <c r="A1695" s="8" t="s">
        <v>817</v>
      </c>
      <c r="B1695" s="8">
        <v>4053</v>
      </c>
      <c r="C1695" s="8" t="str">
        <f t="shared" si="26"/>
        <v>117.008519x35.41384</v>
      </c>
      <c r="D1695" s="8">
        <v>117.008519</v>
      </c>
      <c r="E1695" s="8">
        <v>35.41384</v>
      </c>
      <c r="F1695" s="8">
        <v>1</v>
      </c>
      <c r="G1695" s="8" t="s">
        <v>1803</v>
      </c>
      <c r="H1695" s="8" t="s">
        <v>817</v>
      </c>
      <c r="I1695" s="8" t="s">
        <v>457</v>
      </c>
      <c r="J1695" s="8">
        <v>1542</v>
      </c>
    </row>
    <row r="1696" ht="14.25" spans="1:10">
      <c r="A1696" s="8" t="s">
        <v>817</v>
      </c>
      <c r="B1696" s="8">
        <v>4444</v>
      </c>
      <c r="C1696" s="8" t="str">
        <f t="shared" si="26"/>
        <v>117.008519x35.41384</v>
      </c>
      <c r="D1696" s="8">
        <v>117.008519</v>
      </c>
      <c r="E1696" s="8">
        <v>35.41384</v>
      </c>
      <c r="F1696" s="8">
        <v>1</v>
      </c>
      <c r="G1696" s="8" t="s">
        <v>1804</v>
      </c>
      <c r="H1696" s="8" t="s">
        <v>817</v>
      </c>
      <c r="I1696" s="8" t="s">
        <v>457</v>
      </c>
      <c r="J1696" s="8">
        <v>1716</v>
      </c>
    </row>
    <row r="1697" ht="14.25" spans="1:10">
      <c r="A1697" s="8" t="s">
        <v>817</v>
      </c>
      <c r="B1697" s="8">
        <v>5074</v>
      </c>
      <c r="C1697" s="8" t="str">
        <f t="shared" si="26"/>
        <v>117.008519x35.41384</v>
      </c>
      <c r="D1697" s="8">
        <v>117.008519</v>
      </c>
      <c r="E1697" s="8">
        <v>35.41384</v>
      </c>
      <c r="F1697" s="8">
        <v>2</v>
      </c>
      <c r="G1697" s="8" t="s">
        <v>1805</v>
      </c>
      <c r="H1697" s="8" t="s">
        <v>817</v>
      </c>
      <c r="I1697" s="8" t="s">
        <v>457</v>
      </c>
      <c r="J1697" s="8">
        <v>1983</v>
      </c>
    </row>
    <row r="1698" ht="14.25" spans="1:10">
      <c r="A1698" s="8" t="s">
        <v>850</v>
      </c>
      <c r="B1698" s="8">
        <v>1819</v>
      </c>
      <c r="C1698" s="8" t="str">
        <f t="shared" si="26"/>
        <v>117.06287x35.965517</v>
      </c>
      <c r="D1698" s="8">
        <v>117.06287</v>
      </c>
      <c r="E1698" s="8">
        <v>35.965517</v>
      </c>
      <c r="F1698" s="8">
        <v>6</v>
      </c>
      <c r="G1698" s="8" t="s">
        <v>1759</v>
      </c>
      <c r="H1698" s="8" t="s">
        <v>850</v>
      </c>
      <c r="I1698" s="8" t="s">
        <v>457</v>
      </c>
      <c r="J1698" s="8">
        <v>739</v>
      </c>
    </row>
    <row r="1699" ht="14.25" spans="1:10">
      <c r="A1699" s="8" t="s">
        <v>793</v>
      </c>
      <c r="B1699" s="8">
        <v>225</v>
      </c>
      <c r="C1699" s="8" t="str">
        <f t="shared" si="26"/>
        <v>118.848454x35.587102</v>
      </c>
      <c r="D1699" s="8">
        <v>118.848454</v>
      </c>
      <c r="E1699" s="8">
        <v>35.587102</v>
      </c>
      <c r="F1699" s="8">
        <v>1</v>
      </c>
      <c r="G1699" s="8" t="s">
        <v>1806</v>
      </c>
      <c r="H1699" s="8" t="s">
        <v>793</v>
      </c>
      <c r="I1699" s="8" t="s">
        <v>457</v>
      </c>
      <c r="J1699" s="8">
        <v>98</v>
      </c>
    </row>
    <row r="1700" ht="14.25" spans="1:10">
      <c r="A1700" s="8" t="s">
        <v>793</v>
      </c>
      <c r="B1700" s="8">
        <v>4442</v>
      </c>
      <c r="C1700" s="8" t="str">
        <f t="shared" si="26"/>
        <v>118.848454x35.587102</v>
      </c>
      <c r="D1700" s="8">
        <v>118.848454</v>
      </c>
      <c r="E1700" s="8">
        <v>35.587102</v>
      </c>
      <c r="F1700" s="8">
        <v>4</v>
      </c>
      <c r="G1700" s="8" t="s">
        <v>1807</v>
      </c>
      <c r="H1700" s="8" t="s">
        <v>793</v>
      </c>
      <c r="I1700" s="8" t="s">
        <v>457</v>
      </c>
      <c r="J1700" s="8">
        <v>1715</v>
      </c>
    </row>
    <row r="1701" ht="14.25" spans="1:10">
      <c r="A1701" s="8" t="s">
        <v>1066</v>
      </c>
      <c r="B1701" s="8">
        <v>2902</v>
      </c>
      <c r="C1701" s="8" t="str">
        <f t="shared" si="26"/>
        <v>107.242797x34.36718</v>
      </c>
      <c r="D1701" s="8">
        <v>107.242797</v>
      </c>
      <c r="E1701" s="8">
        <v>34.36718</v>
      </c>
      <c r="F1701" s="8">
        <v>9</v>
      </c>
      <c r="G1701" s="8" t="s">
        <v>1337</v>
      </c>
      <c r="H1701" s="8" t="s">
        <v>1066</v>
      </c>
      <c r="I1701" s="8" t="s">
        <v>508</v>
      </c>
      <c r="J1701" s="8">
        <v>1147</v>
      </c>
    </row>
    <row r="1702" ht="14.25" spans="1:10">
      <c r="A1702" s="8" t="s">
        <v>949</v>
      </c>
      <c r="B1702" s="8">
        <v>1109</v>
      </c>
      <c r="C1702" s="8" t="str">
        <f t="shared" si="26"/>
        <v>111.525134x36.094029</v>
      </c>
      <c r="D1702" s="8">
        <v>111.525134</v>
      </c>
      <c r="E1702" s="8">
        <v>36.094029</v>
      </c>
      <c r="F1702" s="8">
        <v>8</v>
      </c>
      <c r="G1702" s="8" t="s">
        <v>1808</v>
      </c>
      <c r="H1702" s="8" t="s">
        <v>949</v>
      </c>
      <c r="I1702" s="8" t="s">
        <v>508</v>
      </c>
      <c r="J1702" s="8">
        <v>398</v>
      </c>
    </row>
    <row r="1703" ht="14.25" spans="1:10">
      <c r="A1703" s="8" t="s">
        <v>949</v>
      </c>
      <c r="B1703" s="8">
        <v>3049</v>
      </c>
      <c r="C1703" s="8" t="str">
        <f t="shared" si="26"/>
        <v>111.525134x36.094029</v>
      </c>
      <c r="D1703" s="8">
        <v>111.525134</v>
      </c>
      <c r="E1703" s="8">
        <v>36.094029</v>
      </c>
      <c r="F1703" s="8">
        <v>5</v>
      </c>
      <c r="G1703" s="8" t="s">
        <v>1733</v>
      </c>
      <c r="H1703" s="8" t="s">
        <v>949</v>
      </c>
      <c r="I1703" s="8" t="s">
        <v>508</v>
      </c>
      <c r="J1703" s="8">
        <v>1199</v>
      </c>
    </row>
    <row r="1704" ht="14.25" spans="1:10">
      <c r="A1704" s="8" t="s">
        <v>949</v>
      </c>
      <c r="B1704" s="8">
        <v>3225</v>
      </c>
      <c r="C1704" s="8" t="str">
        <f t="shared" si="26"/>
        <v>111.525134x36.094029</v>
      </c>
      <c r="D1704" s="8">
        <v>111.525134</v>
      </c>
      <c r="E1704" s="8">
        <v>36.094029</v>
      </c>
      <c r="F1704" s="8">
        <v>8</v>
      </c>
      <c r="G1704" s="8" t="s">
        <v>1754</v>
      </c>
      <c r="H1704" s="8" t="s">
        <v>949</v>
      </c>
      <c r="I1704" s="8" t="s">
        <v>508</v>
      </c>
      <c r="J1704" s="8">
        <v>1237</v>
      </c>
    </row>
    <row r="1705" ht="14.25" spans="1:10">
      <c r="A1705" s="8" t="s">
        <v>949</v>
      </c>
      <c r="B1705" s="8">
        <v>3992</v>
      </c>
      <c r="C1705" s="8" t="str">
        <f t="shared" si="26"/>
        <v>111.525134x36.094029</v>
      </c>
      <c r="D1705" s="8">
        <v>111.525134</v>
      </c>
      <c r="E1705" s="8">
        <v>36.094029</v>
      </c>
      <c r="F1705" s="8">
        <v>1</v>
      </c>
      <c r="G1705" s="8" t="s">
        <v>1789</v>
      </c>
      <c r="H1705" s="8" t="s">
        <v>949</v>
      </c>
      <c r="I1705" s="8" t="s">
        <v>508</v>
      </c>
      <c r="J1705" s="8">
        <v>1510</v>
      </c>
    </row>
    <row r="1706" ht="14.25" spans="1:10">
      <c r="A1706" s="8" t="s">
        <v>949</v>
      </c>
      <c r="B1706" s="8">
        <v>4076</v>
      </c>
      <c r="C1706" s="8" t="str">
        <f t="shared" si="26"/>
        <v>111.525134x36.094029</v>
      </c>
      <c r="D1706" s="8">
        <v>111.525134</v>
      </c>
      <c r="E1706" s="8">
        <v>36.094029</v>
      </c>
      <c r="F1706" s="8">
        <v>1</v>
      </c>
      <c r="G1706" s="8" t="s">
        <v>1809</v>
      </c>
      <c r="H1706" s="8" t="s">
        <v>949</v>
      </c>
      <c r="I1706" s="8" t="s">
        <v>508</v>
      </c>
      <c r="J1706" s="8">
        <v>1557</v>
      </c>
    </row>
    <row r="1707" ht="14.25" spans="1:10">
      <c r="A1707" s="8" t="s">
        <v>949</v>
      </c>
      <c r="B1707" s="8">
        <v>4248</v>
      </c>
      <c r="C1707" s="8" t="str">
        <f t="shared" si="26"/>
        <v>111.525134x36.094029</v>
      </c>
      <c r="D1707" s="8">
        <v>111.525134</v>
      </c>
      <c r="E1707" s="8">
        <v>36.094029</v>
      </c>
      <c r="F1707" s="8">
        <v>1</v>
      </c>
      <c r="G1707" s="8" t="s">
        <v>1810</v>
      </c>
      <c r="H1707" s="8" t="s">
        <v>949</v>
      </c>
      <c r="I1707" s="8" t="s">
        <v>508</v>
      </c>
      <c r="J1707" s="8">
        <v>1607</v>
      </c>
    </row>
    <row r="1708" ht="14.25" spans="1:10">
      <c r="A1708" s="8" t="s">
        <v>949</v>
      </c>
      <c r="B1708" s="8">
        <v>4886</v>
      </c>
      <c r="C1708" s="8" t="str">
        <f t="shared" si="26"/>
        <v>111.525134x36.094029</v>
      </c>
      <c r="D1708" s="8">
        <v>111.525134</v>
      </c>
      <c r="E1708" s="8">
        <v>36.094029</v>
      </c>
      <c r="F1708" s="8">
        <v>1</v>
      </c>
      <c r="G1708" s="8" t="s">
        <v>1565</v>
      </c>
      <c r="H1708" s="8" t="s">
        <v>949</v>
      </c>
      <c r="I1708" s="8" t="s">
        <v>508</v>
      </c>
      <c r="J1708" s="8">
        <v>1923</v>
      </c>
    </row>
    <row r="1709" ht="14.25" spans="1:10">
      <c r="A1709" s="8" t="s">
        <v>949</v>
      </c>
      <c r="B1709" s="8">
        <v>5492</v>
      </c>
      <c r="C1709" s="8" t="str">
        <f t="shared" si="26"/>
        <v>111.525134x36.094029</v>
      </c>
      <c r="D1709" s="8">
        <v>111.525134</v>
      </c>
      <c r="E1709" s="8">
        <v>36.094029</v>
      </c>
      <c r="F1709" s="8">
        <v>7</v>
      </c>
      <c r="G1709" s="8" t="s">
        <v>1034</v>
      </c>
      <c r="H1709" s="8" t="s">
        <v>949</v>
      </c>
      <c r="I1709" s="8" t="s">
        <v>508</v>
      </c>
      <c r="J1709" s="8">
        <v>2186</v>
      </c>
    </row>
    <row r="1710" ht="14.25" spans="1:10">
      <c r="A1710" s="8" t="s">
        <v>949</v>
      </c>
      <c r="B1710" s="8">
        <v>5910</v>
      </c>
      <c r="C1710" s="8" t="str">
        <f t="shared" si="26"/>
        <v>111.525134x36.094029</v>
      </c>
      <c r="D1710" s="8">
        <v>111.525134</v>
      </c>
      <c r="E1710" s="8">
        <v>36.094029</v>
      </c>
      <c r="F1710" s="8">
        <v>9</v>
      </c>
      <c r="G1710" s="8" t="s">
        <v>1420</v>
      </c>
      <c r="H1710" s="8" t="s">
        <v>949</v>
      </c>
      <c r="I1710" s="8" t="s">
        <v>508</v>
      </c>
      <c r="J1710" s="8">
        <v>2381</v>
      </c>
    </row>
    <row r="1711" ht="14.25" spans="1:10">
      <c r="A1711" s="8" t="s">
        <v>1137</v>
      </c>
      <c r="B1711" s="8">
        <v>4445</v>
      </c>
      <c r="C1711" s="8" t="str">
        <f t="shared" si="26"/>
        <v>114.994668x32.756494</v>
      </c>
      <c r="D1711" s="8">
        <v>114.994668</v>
      </c>
      <c r="E1711" s="8">
        <v>32.756494</v>
      </c>
      <c r="F1711" s="8">
        <v>1</v>
      </c>
      <c r="G1711" s="8" t="s">
        <v>1811</v>
      </c>
      <c r="H1711" s="8" t="s">
        <v>1137</v>
      </c>
      <c r="I1711" s="8" t="s">
        <v>508</v>
      </c>
      <c r="J1711" s="8">
        <v>1717</v>
      </c>
    </row>
    <row r="1712" ht="14.25" spans="1:10">
      <c r="A1712" s="8" t="s">
        <v>1137</v>
      </c>
      <c r="B1712" s="8">
        <v>5913</v>
      </c>
      <c r="C1712" s="8" t="str">
        <f t="shared" si="26"/>
        <v>114.994668x32.756494</v>
      </c>
      <c r="D1712" s="8">
        <v>114.994668</v>
      </c>
      <c r="E1712" s="8">
        <v>32.756494</v>
      </c>
      <c r="F1712" s="8">
        <v>12</v>
      </c>
      <c r="G1712" s="8" t="s">
        <v>1420</v>
      </c>
      <c r="H1712" s="8" t="s">
        <v>1137</v>
      </c>
      <c r="I1712" s="8" t="s">
        <v>508</v>
      </c>
      <c r="J1712" s="8">
        <v>2381</v>
      </c>
    </row>
    <row r="1713" ht="14.25" spans="1:10">
      <c r="A1713" s="8" t="s">
        <v>70</v>
      </c>
      <c r="B1713" s="8">
        <v>5792</v>
      </c>
      <c r="C1713" s="8" t="str">
        <f t="shared" si="26"/>
        <v>115.578396x35.078226</v>
      </c>
      <c r="D1713" s="8">
        <v>115.578396</v>
      </c>
      <c r="E1713" s="8">
        <v>35.078226</v>
      </c>
      <c r="F1713" s="8">
        <v>3</v>
      </c>
      <c r="G1713" s="8" t="s">
        <v>1752</v>
      </c>
      <c r="H1713" s="8" t="s">
        <v>70</v>
      </c>
      <c r="I1713" s="8" t="s">
        <v>508</v>
      </c>
      <c r="J1713" s="8">
        <v>2348</v>
      </c>
    </row>
    <row r="1714" ht="14.25" spans="1:10">
      <c r="A1714" s="8" t="s">
        <v>7</v>
      </c>
      <c r="B1714" s="8">
        <v>2658</v>
      </c>
      <c r="C1714" s="8" t="str">
        <f t="shared" si="26"/>
        <v>115.657049x34.397873</v>
      </c>
      <c r="D1714" s="8">
        <v>115.657049</v>
      </c>
      <c r="E1714" s="8">
        <v>34.397873</v>
      </c>
      <c r="F1714" s="8">
        <v>2</v>
      </c>
      <c r="G1714" s="8" t="s">
        <v>1228</v>
      </c>
      <c r="H1714" s="8" t="s">
        <v>7</v>
      </c>
      <c r="I1714" s="8" t="s">
        <v>508</v>
      </c>
      <c r="J1714" s="8">
        <v>1060</v>
      </c>
    </row>
    <row r="1715" ht="14.25" spans="1:10">
      <c r="A1715" s="8" t="s">
        <v>7</v>
      </c>
      <c r="B1715" s="8">
        <v>2896</v>
      </c>
      <c r="C1715" s="8" t="str">
        <f t="shared" si="26"/>
        <v>115.657049x34.397873</v>
      </c>
      <c r="D1715" s="8">
        <v>115.657049</v>
      </c>
      <c r="E1715" s="8">
        <v>34.397873</v>
      </c>
      <c r="F1715" s="8">
        <v>3</v>
      </c>
      <c r="G1715" s="8" t="s">
        <v>1337</v>
      </c>
      <c r="H1715" s="8" t="s">
        <v>7</v>
      </c>
      <c r="I1715" s="8" t="s">
        <v>508</v>
      </c>
      <c r="J1715" s="8">
        <v>1147</v>
      </c>
    </row>
    <row r="1716" ht="14.25" spans="1:10">
      <c r="A1716" s="8" t="s">
        <v>7</v>
      </c>
      <c r="B1716" s="8">
        <v>3545</v>
      </c>
      <c r="C1716" s="8" t="str">
        <f t="shared" si="26"/>
        <v>115.657049x34.397873</v>
      </c>
      <c r="D1716" s="8">
        <v>115.657049</v>
      </c>
      <c r="E1716" s="8">
        <v>34.397873</v>
      </c>
      <c r="F1716" s="8">
        <v>3</v>
      </c>
      <c r="G1716" s="8" t="s">
        <v>1697</v>
      </c>
      <c r="H1716" s="8" t="s">
        <v>7</v>
      </c>
      <c r="I1716" s="8" t="s">
        <v>508</v>
      </c>
      <c r="J1716" s="8">
        <v>1335</v>
      </c>
    </row>
    <row r="1717" ht="14.25" spans="1:10">
      <c r="A1717" s="8" t="s">
        <v>850</v>
      </c>
      <c r="B1717" s="8">
        <v>2663</v>
      </c>
      <c r="C1717" s="8" t="str">
        <f t="shared" si="26"/>
        <v>117.06287x35.965517</v>
      </c>
      <c r="D1717" s="8">
        <v>117.06287</v>
      </c>
      <c r="E1717" s="8">
        <v>35.965517</v>
      </c>
      <c r="F1717" s="8">
        <v>7</v>
      </c>
      <c r="G1717" s="8" t="s">
        <v>1228</v>
      </c>
      <c r="H1717" s="8" t="s">
        <v>850</v>
      </c>
      <c r="I1717" s="8" t="s">
        <v>508</v>
      </c>
      <c r="J1717" s="8">
        <v>1060</v>
      </c>
    </row>
    <row r="1718" ht="14.25" spans="1:10">
      <c r="A1718" s="8" t="s">
        <v>896</v>
      </c>
      <c r="B1718" s="8">
        <v>2881</v>
      </c>
      <c r="C1718" s="8" t="str">
        <f t="shared" si="26"/>
        <v>117.897325x35.759391</v>
      </c>
      <c r="D1718" s="8">
        <v>117.897325</v>
      </c>
      <c r="E1718" s="8">
        <v>35.759391</v>
      </c>
      <c r="F1718" s="8">
        <v>7</v>
      </c>
      <c r="G1718" s="8" t="s">
        <v>1684</v>
      </c>
      <c r="H1718" s="8" t="s">
        <v>896</v>
      </c>
      <c r="I1718" s="8" t="s">
        <v>508</v>
      </c>
      <c r="J1718" s="8">
        <v>1143</v>
      </c>
    </row>
    <row r="1719" ht="14.25" spans="1:10">
      <c r="A1719" s="8" t="s">
        <v>1066</v>
      </c>
      <c r="B1719" s="8">
        <v>2273</v>
      </c>
      <c r="C1719" s="8" t="str">
        <f t="shared" si="26"/>
        <v>107.242797x34.36718</v>
      </c>
      <c r="D1719" s="8">
        <v>107.242797</v>
      </c>
      <c r="E1719" s="8">
        <v>34.36718</v>
      </c>
      <c r="F1719" s="8">
        <v>2</v>
      </c>
      <c r="G1719" s="8" t="s">
        <v>1812</v>
      </c>
      <c r="H1719" s="8" t="s">
        <v>1066</v>
      </c>
      <c r="I1719" s="8" t="s">
        <v>263</v>
      </c>
      <c r="J1719" s="8">
        <v>932</v>
      </c>
    </row>
    <row r="1720" ht="14.25" spans="1:10">
      <c r="A1720" s="8" t="s">
        <v>978</v>
      </c>
      <c r="B1720" s="8">
        <v>171</v>
      </c>
      <c r="C1720" s="8" t="str">
        <f t="shared" si="26"/>
        <v>110.399595x32.836803</v>
      </c>
      <c r="D1720" s="8">
        <v>110.399595</v>
      </c>
      <c r="E1720" s="8">
        <v>32.836803</v>
      </c>
      <c r="F1720" s="8">
        <v>1</v>
      </c>
      <c r="G1720" s="8" t="s">
        <v>1813</v>
      </c>
      <c r="H1720" s="8" t="s">
        <v>978</v>
      </c>
      <c r="I1720" s="8" t="s">
        <v>263</v>
      </c>
      <c r="J1720" s="8">
        <v>69</v>
      </c>
    </row>
    <row r="1721" ht="14.25" spans="1:10">
      <c r="A1721" s="8" t="s">
        <v>978</v>
      </c>
      <c r="B1721" s="8">
        <v>5391</v>
      </c>
      <c r="C1721" s="8" t="str">
        <f t="shared" si="26"/>
        <v>110.399595x32.836803</v>
      </c>
      <c r="D1721" s="8">
        <v>110.399595</v>
      </c>
      <c r="E1721" s="8">
        <v>32.836803</v>
      </c>
      <c r="F1721" s="8">
        <v>3</v>
      </c>
      <c r="G1721" s="8" t="s">
        <v>1799</v>
      </c>
      <c r="H1721" s="8" t="s">
        <v>978</v>
      </c>
      <c r="I1721" s="8" t="s">
        <v>263</v>
      </c>
      <c r="J1721" s="8">
        <v>2140</v>
      </c>
    </row>
    <row r="1722" ht="14.25" spans="1:10">
      <c r="A1722" s="8" t="s">
        <v>978</v>
      </c>
      <c r="B1722" s="8">
        <v>5458</v>
      </c>
      <c r="C1722" s="8" t="str">
        <f t="shared" si="26"/>
        <v>110.399595x32.836803</v>
      </c>
      <c r="D1722" s="8">
        <v>110.399595</v>
      </c>
      <c r="E1722" s="8">
        <v>32.836803</v>
      </c>
      <c r="F1722" s="8">
        <v>2</v>
      </c>
      <c r="G1722" s="8" t="s">
        <v>1701</v>
      </c>
      <c r="H1722" s="8" t="s">
        <v>978</v>
      </c>
      <c r="I1722" s="8" t="s">
        <v>263</v>
      </c>
      <c r="J1722" s="8">
        <v>2175</v>
      </c>
    </row>
    <row r="1723" ht="14.25" spans="1:10">
      <c r="A1723" s="8" t="s">
        <v>1814</v>
      </c>
      <c r="B1723" s="8">
        <v>174</v>
      </c>
      <c r="C1723" s="8" t="str">
        <f t="shared" si="26"/>
        <v>110.746078x32.062371</v>
      </c>
      <c r="D1723" s="8">
        <v>110.746078</v>
      </c>
      <c r="E1723" s="8">
        <v>32.062371</v>
      </c>
      <c r="F1723" s="8">
        <v>4</v>
      </c>
      <c r="G1723" s="8" t="s">
        <v>1813</v>
      </c>
      <c r="H1723" s="8" t="s">
        <v>1814</v>
      </c>
      <c r="I1723" s="8" t="s">
        <v>263</v>
      </c>
      <c r="J1723" s="8">
        <v>69</v>
      </c>
    </row>
    <row r="1724" ht="14.25" spans="1:10">
      <c r="A1724" s="8" t="s">
        <v>1814</v>
      </c>
      <c r="B1724" s="8">
        <v>5462</v>
      </c>
      <c r="C1724" s="8" t="str">
        <f t="shared" si="26"/>
        <v>110.746078x32.062371</v>
      </c>
      <c r="D1724" s="8">
        <v>110.746078</v>
      </c>
      <c r="E1724" s="8">
        <v>32.062371</v>
      </c>
      <c r="F1724" s="8">
        <v>6</v>
      </c>
      <c r="G1724" s="8" t="s">
        <v>1701</v>
      </c>
      <c r="H1724" s="8" t="s">
        <v>1814</v>
      </c>
      <c r="I1724" s="8" t="s">
        <v>263</v>
      </c>
      <c r="J1724" s="8">
        <v>2175</v>
      </c>
    </row>
    <row r="1725" ht="14.25" spans="1:10">
      <c r="A1725" s="8" t="s">
        <v>1055</v>
      </c>
      <c r="B1725" s="8">
        <v>2398</v>
      </c>
      <c r="C1725" s="8" t="str">
        <f t="shared" si="26"/>
        <v>113.280258x36.371384</v>
      </c>
      <c r="D1725" s="8">
        <v>113.280258</v>
      </c>
      <c r="E1725" s="8">
        <v>36.371384</v>
      </c>
      <c r="F1725" s="8">
        <v>2</v>
      </c>
      <c r="G1725" s="8" t="s">
        <v>1815</v>
      </c>
      <c r="H1725" s="8" t="s">
        <v>1055</v>
      </c>
      <c r="I1725" s="8" t="s">
        <v>263</v>
      </c>
      <c r="J1725" s="8">
        <v>957</v>
      </c>
    </row>
    <row r="1726" ht="14.25" spans="1:10">
      <c r="A1726" s="8" t="s">
        <v>1041</v>
      </c>
      <c r="B1726" s="8">
        <v>2521</v>
      </c>
      <c r="C1726" s="8" t="str">
        <f t="shared" si="26"/>
        <v>113.747901x34.403467</v>
      </c>
      <c r="D1726" s="8">
        <v>113.747901</v>
      </c>
      <c r="E1726" s="8">
        <v>34.403467</v>
      </c>
      <c r="F1726" s="8">
        <v>4</v>
      </c>
      <c r="G1726" s="8" t="s">
        <v>1747</v>
      </c>
      <c r="H1726" s="8" t="s">
        <v>1041</v>
      </c>
      <c r="I1726" s="8" t="s">
        <v>263</v>
      </c>
      <c r="J1726" s="8">
        <v>1002</v>
      </c>
    </row>
    <row r="1727" ht="14.25" spans="1:10">
      <c r="A1727" s="8" t="s">
        <v>1041</v>
      </c>
      <c r="B1727" s="8">
        <v>5257</v>
      </c>
      <c r="C1727" s="8" t="str">
        <f t="shared" si="26"/>
        <v>113.747901x34.403467</v>
      </c>
      <c r="D1727" s="8">
        <v>113.747901</v>
      </c>
      <c r="E1727" s="8">
        <v>34.403467</v>
      </c>
      <c r="F1727" s="8">
        <v>2</v>
      </c>
      <c r="G1727" s="8" t="s">
        <v>1773</v>
      </c>
      <c r="H1727" s="8" t="s">
        <v>1041</v>
      </c>
      <c r="I1727" s="8" t="s">
        <v>263</v>
      </c>
      <c r="J1727" s="8">
        <v>2058</v>
      </c>
    </row>
    <row r="1728" ht="14.25" spans="1:10">
      <c r="A1728" s="8" t="s">
        <v>1816</v>
      </c>
      <c r="B1728" s="8">
        <v>691</v>
      </c>
      <c r="C1728" s="8" t="str">
        <f t="shared" si="26"/>
        <v>114.427887x35.024896</v>
      </c>
      <c r="D1728" s="8">
        <v>114.427887</v>
      </c>
      <c r="E1728" s="8">
        <v>35.024896</v>
      </c>
      <c r="F1728" s="8">
        <v>2</v>
      </c>
      <c r="G1728" s="8" t="s">
        <v>1817</v>
      </c>
      <c r="H1728" s="8" t="s">
        <v>1816</v>
      </c>
      <c r="I1728" s="8" t="s">
        <v>263</v>
      </c>
      <c r="J1728" s="8">
        <v>277</v>
      </c>
    </row>
    <row r="1729" ht="14.25" spans="1:10">
      <c r="A1729" s="8" t="s">
        <v>1816</v>
      </c>
      <c r="B1729" s="8">
        <v>1051</v>
      </c>
      <c r="C1729" s="8" t="str">
        <f t="shared" si="26"/>
        <v>114.427887x35.024896</v>
      </c>
      <c r="D1729" s="8">
        <v>114.427887</v>
      </c>
      <c r="E1729" s="8">
        <v>35.024896</v>
      </c>
      <c r="F1729" s="8">
        <v>2</v>
      </c>
      <c r="G1729" s="8" t="s">
        <v>1818</v>
      </c>
      <c r="H1729" s="8" t="s">
        <v>1816</v>
      </c>
      <c r="I1729" s="8" t="s">
        <v>263</v>
      </c>
      <c r="J1729" s="8">
        <v>377</v>
      </c>
    </row>
    <row r="1730" ht="14.25" spans="1:10">
      <c r="A1730" s="8" t="s">
        <v>1816</v>
      </c>
      <c r="B1730" s="8">
        <v>2276</v>
      </c>
      <c r="C1730" s="8" t="str">
        <f t="shared" ref="C1730:C1793" si="27">CONCATENATE(D1730,"x",E1730)</f>
        <v>114.427887x35.024896</v>
      </c>
      <c r="D1730" s="8">
        <v>114.427887</v>
      </c>
      <c r="E1730" s="8">
        <v>35.024896</v>
      </c>
      <c r="F1730" s="8">
        <v>5</v>
      </c>
      <c r="G1730" s="8" t="s">
        <v>1812</v>
      </c>
      <c r="H1730" s="8" t="s">
        <v>1816</v>
      </c>
      <c r="I1730" s="8" t="s">
        <v>263</v>
      </c>
      <c r="J1730" s="8">
        <v>932</v>
      </c>
    </row>
    <row r="1731" ht="14.25" spans="1:10">
      <c r="A1731" s="8" t="s">
        <v>1816</v>
      </c>
      <c r="B1731" s="8">
        <v>3024</v>
      </c>
      <c r="C1731" s="8" t="str">
        <f t="shared" si="27"/>
        <v>114.427887x35.024896</v>
      </c>
      <c r="D1731" s="8">
        <v>114.427887</v>
      </c>
      <c r="E1731" s="8">
        <v>35.024896</v>
      </c>
      <c r="F1731" s="8">
        <v>2</v>
      </c>
      <c r="G1731" s="8" t="s">
        <v>1819</v>
      </c>
      <c r="H1731" s="8" t="s">
        <v>1816</v>
      </c>
      <c r="I1731" s="8" t="s">
        <v>263</v>
      </c>
      <c r="J1731" s="8">
        <v>1191</v>
      </c>
    </row>
    <row r="1732" ht="14.25" spans="1:10">
      <c r="A1732" s="8" t="s">
        <v>1816</v>
      </c>
      <c r="B1732" s="8">
        <v>3111</v>
      </c>
      <c r="C1732" s="8" t="str">
        <f t="shared" si="27"/>
        <v>114.427887x35.024896</v>
      </c>
      <c r="D1732" s="8">
        <v>114.427887</v>
      </c>
      <c r="E1732" s="8">
        <v>35.024896</v>
      </c>
      <c r="F1732" s="8">
        <v>2</v>
      </c>
      <c r="G1732" s="8" t="s">
        <v>1820</v>
      </c>
      <c r="H1732" s="8" t="s">
        <v>1816</v>
      </c>
      <c r="I1732" s="8" t="s">
        <v>263</v>
      </c>
      <c r="J1732" s="8">
        <v>1209</v>
      </c>
    </row>
    <row r="1733" ht="14.25" spans="1:10">
      <c r="A1733" s="8" t="s">
        <v>819</v>
      </c>
      <c r="B1733" s="8">
        <v>173</v>
      </c>
      <c r="C1733" s="8" t="str">
        <f t="shared" si="27"/>
        <v>114.786158x33.203085</v>
      </c>
      <c r="D1733" s="8">
        <v>114.786158</v>
      </c>
      <c r="E1733" s="8">
        <v>33.203085</v>
      </c>
      <c r="F1733" s="8">
        <v>3</v>
      </c>
      <c r="G1733" s="8" t="s">
        <v>1813</v>
      </c>
      <c r="H1733" s="8" t="s">
        <v>819</v>
      </c>
      <c r="I1733" s="8" t="s">
        <v>263</v>
      </c>
      <c r="J1733" s="8">
        <v>69</v>
      </c>
    </row>
    <row r="1734" ht="14.25" spans="1:10">
      <c r="A1734" s="8" t="s">
        <v>819</v>
      </c>
      <c r="B1734" s="8">
        <v>5394</v>
      </c>
      <c r="C1734" s="8" t="str">
        <f t="shared" si="27"/>
        <v>114.786158x33.203085</v>
      </c>
      <c r="D1734" s="8">
        <v>114.786158</v>
      </c>
      <c r="E1734" s="8">
        <v>33.203085</v>
      </c>
      <c r="F1734" s="8">
        <v>6</v>
      </c>
      <c r="G1734" s="8" t="s">
        <v>1799</v>
      </c>
      <c r="H1734" s="8" t="s">
        <v>819</v>
      </c>
      <c r="I1734" s="8" t="s">
        <v>263</v>
      </c>
      <c r="J1734" s="8">
        <v>2140</v>
      </c>
    </row>
    <row r="1735" ht="14.25" spans="1:10">
      <c r="A1735" s="8" t="s">
        <v>1821</v>
      </c>
      <c r="B1735" s="8">
        <v>2522</v>
      </c>
      <c r="C1735" s="8" t="str">
        <f t="shared" si="27"/>
        <v>114.929773x34.409012</v>
      </c>
      <c r="D1735" s="8">
        <v>114.929773</v>
      </c>
      <c r="E1735" s="8">
        <v>34.409012</v>
      </c>
      <c r="F1735" s="8">
        <v>5</v>
      </c>
      <c r="G1735" s="8" t="s">
        <v>1747</v>
      </c>
      <c r="H1735" s="8" t="s">
        <v>1821</v>
      </c>
      <c r="I1735" s="8" t="s">
        <v>263</v>
      </c>
      <c r="J1735" s="8">
        <v>1002</v>
      </c>
    </row>
    <row r="1736" ht="14.25" spans="1:10">
      <c r="A1736" s="8" t="s">
        <v>1821</v>
      </c>
      <c r="B1736" s="8">
        <v>3224</v>
      </c>
      <c r="C1736" s="8" t="str">
        <f t="shared" si="27"/>
        <v>114.929773x34.409012</v>
      </c>
      <c r="D1736" s="8">
        <v>114.929773</v>
      </c>
      <c r="E1736" s="8">
        <v>34.409012</v>
      </c>
      <c r="F1736" s="8">
        <v>7</v>
      </c>
      <c r="G1736" s="8" t="s">
        <v>1754</v>
      </c>
      <c r="H1736" s="8" t="s">
        <v>1821</v>
      </c>
      <c r="I1736" s="8" t="s">
        <v>263</v>
      </c>
      <c r="J1736" s="8">
        <v>1237</v>
      </c>
    </row>
    <row r="1737" ht="14.25" spans="1:10">
      <c r="A1737" s="8" t="s">
        <v>7</v>
      </c>
      <c r="B1737" s="8">
        <v>692</v>
      </c>
      <c r="C1737" s="8" t="str">
        <f t="shared" si="27"/>
        <v>115.657049x34.397873</v>
      </c>
      <c r="D1737" s="8">
        <v>115.657049</v>
      </c>
      <c r="E1737" s="8">
        <v>34.397873</v>
      </c>
      <c r="F1737" s="8">
        <v>3</v>
      </c>
      <c r="G1737" s="8" t="s">
        <v>1817</v>
      </c>
      <c r="H1737" s="8" t="s">
        <v>7</v>
      </c>
      <c r="I1737" s="8" t="s">
        <v>263</v>
      </c>
      <c r="J1737" s="8">
        <v>277</v>
      </c>
    </row>
    <row r="1738" ht="14.25" spans="1:10">
      <c r="A1738" s="8" t="s">
        <v>7</v>
      </c>
      <c r="B1738" s="8">
        <v>1050</v>
      </c>
      <c r="C1738" s="8" t="str">
        <f t="shared" si="27"/>
        <v>115.657049x34.397873</v>
      </c>
      <c r="D1738" s="8">
        <v>115.657049</v>
      </c>
      <c r="E1738" s="8">
        <v>34.397873</v>
      </c>
      <c r="F1738" s="8">
        <v>1</v>
      </c>
      <c r="G1738" s="8" t="s">
        <v>1818</v>
      </c>
      <c r="H1738" s="8" t="s">
        <v>7</v>
      </c>
      <c r="I1738" s="8" t="s">
        <v>263</v>
      </c>
      <c r="J1738" s="8">
        <v>377</v>
      </c>
    </row>
    <row r="1739" ht="14.25" spans="1:10">
      <c r="A1739" s="8" t="s">
        <v>7</v>
      </c>
      <c r="B1739" s="8">
        <v>2272</v>
      </c>
      <c r="C1739" s="8" t="str">
        <f t="shared" si="27"/>
        <v>115.657049x34.397873</v>
      </c>
      <c r="D1739" s="8">
        <v>115.657049</v>
      </c>
      <c r="E1739" s="8">
        <v>34.397873</v>
      </c>
      <c r="F1739" s="8">
        <v>1</v>
      </c>
      <c r="G1739" s="8" t="s">
        <v>1812</v>
      </c>
      <c r="H1739" s="8" t="s">
        <v>7</v>
      </c>
      <c r="I1739" s="8" t="s">
        <v>263</v>
      </c>
      <c r="J1739" s="8">
        <v>932</v>
      </c>
    </row>
    <row r="1740" ht="14.25" spans="1:10">
      <c r="A1740" s="8" t="s">
        <v>7</v>
      </c>
      <c r="B1740" s="8">
        <v>3023</v>
      </c>
      <c r="C1740" s="8" t="str">
        <f t="shared" si="27"/>
        <v>115.657049x34.397873</v>
      </c>
      <c r="D1740" s="8">
        <v>115.657049</v>
      </c>
      <c r="E1740" s="8">
        <v>34.397873</v>
      </c>
      <c r="F1740" s="8">
        <v>1</v>
      </c>
      <c r="G1740" s="8" t="s">
        <v>1819</v>
      </c>
      <c r="H1740" s="8" t="s">
        <v>7</v>
      </c>
      <c r="I1740" s="8" t="s">
        <v>263</v>
      </c>
      <c r="J1740" s="8">
        <v>1191</v>
      </c>
    </row>
    <row r="1741" ht="14.25" spans="1:10">
      <c r="A1741" s="8" t="s">
        <v>7</v>
      </c>
      <c r="B1741" s="8">
        <v>3112</v>
      </c>
      <c r="C1741" s="8" t="str">
        <f t="shared" si="27"/>
        <v>115.657049x34.397873</v>
      </c>
      <c r="D1741" s="8">
        <v>115.657049</v>
      </c>
      <c r="E1741" s="8">
        <v>34.397873</v>
      </c>
      <c r="F1741" s="8">
        <v>3</v>
      </c>
      <c r="G1741" s="8" t="s">
        <v>1820</v>
      </c>
      <c r="H1741" s="8" t="s">
        <v>7</v>
      </c>
      <c r="I1741" s="8" t="s">
        <v>263</v>
      </c>
      <c r="J1741" s="8">
        <v>1209</v>
      </c>
    </row>
    <row r="1742" ht="14.25" spans="1:10">
      <c r="A1742" s="8" t="s">
        <v>7</v>
      </c>
      <c r="B1742" s="8">
        <v>3345</v>
      </c>
      <c r="C1742" s="8" t="str">
        <f t="shared" si="27"/>
        <v>115.657049x34.397873</v>
      </c>
      <c r="D1742" s="8">
        <v>115.657049</v>
      </c>
      <c r="E1742" s="8">
        <v>34.397873</v>
      </c>
      <c r="F1742" s="8">
        <v>12</v>
      </c>
      <c r="G1742" s="8" t="s">
        <v>1229</v>
      </c>
      <c r="H1742" s="8" t="s">
        <v>7</v>
      </c>
      <c r="I1742" s="8" t="s">
        <v>263</v>
      </c>
      <c r="J1742" s="8">
        <v>1265</v>
      </c>
    </row>
    <row r="1743" ht="14.25" spans="1:10">
      <c r="A1743" s="8" t="s">
        <v>7</v>
      </c>
      <c r="B1743" s="8">
        <v>5258</v>
      </c>
      <c r="C1743" s="8" t="str">
        <f t="shared" si="27"/>
        <v>115.657049x34.397873</v>
      </c>
      <c r="D1743" s="8">
        <v>115.657049</v>
      </c>
      <c r="E1743" s="8">
        <v>34.397873</v>
      </c>
      <c r="F1743" s="8">
        <v>3</v>
      </c>
      <c r="G1743" s="8" t="s">
        <v>1773</v>
      </c>
      <c r="H1743" s="8" t="s">
        <v>7</v>
      </c>
      <c r="I1743" s="8" t="s">
        <v>263</v>
      </c>
      <c r="J1743" s="8">
        <v>2058</v>
      </c>
    </row>
    <row r="1744" ht="14.25" spans="1:10">
      <c r="A1744" s="8" t="s">
        <v>7</v>
      </c>
      <c r="B1744" s="8">
        <v>5400</v>
      </c>
      <c r="C1744" s="8" t="str">
        <f t="shared" si="27"/>
        <v>115.657049x34.397873</v>
      </c>
      <c r="D1744" s="8">
        <v>115.657049</v>
      </c>
      <c r="E1744" s="8">
        <v>34.397873</v>
      </c>
      <c r="F1744" s="8">
        <v>2</v>
      </c>
      <c r="G1744" s="8" t="s">
        <v>1822</v>
      </c>
      <c r="H1744" s="8" t="s">
        <v>7</v>
      </c>
      <c r="I1744" s="8" t="s">
        <v>263</v>
      </c>
      <c r="J1744" s="8">
        <v>2143</v>
      </c>
    </row>
    <row r="1745" ht="14.25" spans="1:10">
      <c r="A1745" s="8" t="s">
        <v>1823</v>
      </c>
      <c r="B1745" s="8">
        <v>581</v>
      </c>
      <c r="C1745" s="8" t="str">
        <f t="shared" si="27"/>
        <v>116.457572x36.296838</v>
      </c>
      <c r="D1745" s="8">
        <v>116.457572</v>
      </c>
      <c r="E1745" s="8">
        <v>36.296838</v>
      </c>
      <c r="F1745" s="8">
        <v>2</v>
      </c>
      <c r="G1745" s="8" t="s">
        <v>1824</v>
      </c>
      <c r="H1745" s="8" t="s">
        <v>1823</v>
      </c>
      <c r="I1745" s="8" t="s">
        <v>263</v>
      </c>
      <c r="J1745" s="8">
        <v>218</v>
      </c>
    </row>
    <row r="1746" ht="14.25" spans="1:10">
      <c r="A1746" s="8" t="s">
        <v>1823</v>
      </c>
      <c r="B1746" s="8">
        <v>2399</v>
      </c>
      <c r="C1746" s="8" t="str">
        <f t="shared" si="27"/>
        <v>116.457572x36.296838</v>
      </c>
      <c r="D1746" s="8">
        <v>116.457572</v>
      </c>
      <c r="E1746" s="8">
        <v>36.296838</v>
      </c>
      <c r="F1746" s="8">
        <v>3</v>
      </c>
      <c r="G1746" s="8" t="s">
        <v>1815</v>
      </c>
      <c r="H1746" s="8" t="s">
        <v>1823</v>
      </c>
      <c r="I1746" s="8" t="s">
        <v>263</v>
      </c>
      <c r="J1746" s="8">
        <v>957</v>
      </c>
    </row>
    <row r="1747" ht="14.25" spans="1:10">
      <c r="A1747" s="8" t="s">
        <v>1823</v>
      </c>
      <c r="B1747" s="8">
        <v>4402</v>
      </c>
      <c r="C1747" s="8" t="str">
        <f t="shared" si="27"/>
        <v>116.457572x36.296838</v>
      </c>
      <c r="D1747" s="8">
        <v>116.457572</v>
      </c>
      <c r="E1747" s="8">
        <v>36.296838</v>
      </c>
      <c r="F1747" s="8">
        <v>2</v>
      </c>
      <c r="G1747" s="8" t="s">
        <v>1825</v>
      </c>
      <c r="H1747" s="8" t="s">
        <v>1823</v>
      </c>
      <c r="I1747" s="8" t="s">
        <v>263</v>
      </c>
      <c r="J1747" s="8">
        <v>1711</v>
      </c>
    </row>
    <row r="1748" ht="14.25" spans="1:10">
      <c r="A1748" s="8" t="s">
        <v>1823</v>
      </c>
      <c r="B1748" s="8">
        <v>5066</v>
      </c>
      <c r="C1748" s="8" t="str">
        <f t="shared" si="27"/>
        <v>116.457572x36.296838</v>
      </c>
      <c r="D1748" s="8">
        <v>116.457572</v>
      </c>
      <c r="E1748" s="8">
        <v>36.296838</v>
      </c>
      <c r="F1748" s="8">
        <v>2</v>
      </c>
      <c r="G1748" s="8" t="s">
        <v>1603</v>
      </c>
      <c r="H1748" s="8" t="s">
        <v>1823</v>
      </c>
      <c r="I1748" s="8" t="s">
        <v>263</v>
      </c>
      <c r="J1748" s="8">
        <v>1981</v>
      </c>
    </row>
    <row r="1749" ht="14.25" spans="1:10">
      <c r="A1749" s="8" t="s">
        <v>1823</v>
      </c>
      <c r="B1749" s="8">
        <v>5170</v>
      </c>
      <c r="C1749" s="8" t="str">
        <f t="shared" si="27"/>
        <v>116.457572x36.296838</v>
      </c>
      <c r="D1749" s="8">
        <v>116.457572</v>
      </c>
      <c r="E1749" s="8">
        <v>36.296838</v>
      </c>
      <c r="F1749" s="8">
        <v>3</v>
      </c>
      <c r="G1749" s="8" t="s">
        <v>1826</v>
      </c>
      <c r="H1749" s="8" t="s">
        <v>1823</v>
      </c>
      <c r="I1749" s="8" t="s">
        <v>263</v>
      </c>
      <c r="J1749" s="8">
        <v>2012</v>
      </c>
    </row>
    <row r="1750" ht="14.25" spans="1:10">
      <c r="A1750" s="8" t="s">
        <v>1827</v>
      </c>
      <c r="B1750" s="8">
        <v>50</v>
      </c>
      <c r="C1750" s="8" t="str">
        <f t="shared" si="27"/>
        <v>116.759889x35.79356</v>
      </c>
      <c r="D1750" s="8">
        <v>116.759889</v>
      </c>
      <c r="E1750" s="8">
        <v>35.79356</v>
      </c>
      <c r="F1750" s="8">
        <v>2</v>
      </c>
      <c r="G1750" s="8" t="s">
        <v>1760</v>
      </c>
      <c r="H1750" s="8" t="s">
        <v>1827</v>
      </c>
      <c r="I1750" s="8" t="s">
        <v>263</v>
      </c>
      <c r="J1750" s="8">
        <v>13</v>
      </c>
    </row>
    <row r="1751" ht="14.25" spans="1:10">
      <c r="A1751" s="8" t="s">
        <v>850</v>
      </c>
      <c r="B1751" s="8">
        <v>3337</v>
      </c>
      <c r="C1751" s="8" t="str">
        <f t="shared" si="27"/>
        <v>117.06287x35.965517</v>
      </c>
      <c r="D1751" s="8">
        <v>117.06287</v>
      </c>
      <c r="E1751" s="8">
        <v>35.965517</v>
      </c>
      <c r="F1751" s="8">
        <v>4</v>
      </c>
      <c r="G1751" s="8" t="s">
        <v>1229</v>
      </c>
      <c r="H1751" s="8" t="s">
        <v>850</v>
      </c>
      <c r="I1751" s="8" t="s">
        <v>263</v>
      </c>
      <c r="J1751" s="8">
        <v>1265</v>
      </c>
    </row>
    <row r="1752" ht="14.25" spans="1:10">
      <c r="A1752" s="8" t="s">
        <v>1828</v>
      </c>
      <c r="B1752" s="8">
        <v>582</v>
      </c>
      <c r="C1752" s="8" t="str">
        <f t="shared" si="27"/>
        <v>117.902306x37.121267</v>
      </c>
      <c r="D1752" s="8">
        <v>117.902306</v>
      </c>
      <c r="E1752" s="8">
        <v>37.121267</v>
      </c>
      <c r="F1752" s="8">
        <v>3</v>
      </c>
      <c r="G1752" s="8" t="s">
        <v>1824</v>
      </c>
      <c r="H1752" s="8" t="s">
        <v>1828</v>
      </c>
      <c r="I1752" s="8" t="s">
        <v>263</v>
      </c>
      <c r="J1752" s="8">
        <v>218</v>
      </c>
    </row>
    <row r="1753" ht="14.25" spans="1:10">
      <c r="A1753" s="8" t="s">
        <v>1828</v>
      </c>
      <c r="B1753" s="8">
        <v>690</v>
      </c>
      <c r="C1753" s="8" t="str">
        <f t="shared" si="27"/>
        <v>117.902306x37.121267</v>
      </c>
      <c r="D1753" s="8">
        <v>117.902306</v>
      </c>
      <c r="E1753" s="8">
        <v>37.121267</v>
      </c>
      <c r="F1753" s="8">
        <v>1</v>
      </c>
      <c r="G1753" s="8" t="s">
        <v>1817</v>
      </c>
      <c r="H1753" s="8" t="s">
        <v>1828</v>
      </c>
      <c r="I1753" s="8" t="s">
        <v>263</v>
      </c>
      <c r="J1753" s="8">
        <v>277</v>
      </c>
    </row>
    <row r="1754" ht="14.25" spans="1:10">
      <c r="A1754" s="8" t="s">
        <v>1828</v>
      </c>
      <c r="B1754" s="8">
        <v>1052</v>
      </c>
      <c r="C1754" s="8" t="str">
        <f t="shared" si="27"/>
        <v>117.902306x37.121267</v>
      </c>
      <c r="D1754" s="8">
        <v>117.902306</v>
      </c>
      <c r="E1754" s="8">
        <v>37.121267</v>
      </c>
      <c r="F1754" s="8">
        <v>3</v>
      </c>
      <c r="G1754" s="8" t="s">
        <v>1818</v>
      </c>
      <c r="H1754" s="8" t="s">
        <v>1828</v>
      </c>
      <c r="I1754" s="8" t="s">
        <v>263</v>
      </c>
      <c r="J1754" s="8">
        <v>377</v>
      </c>
    </row>
    <row r="1755" ht="14.25" spans="1:10">
      <c r="A1755" s="8" t="s">
        <v>1828</v>
      </c>
      <c r="B1755" s="8">
        <v>2275</v>
      </c>
      <c r="C1755" s="8" t="str">
        <f t="shared" si="27"/>
        <v>117.902306x37.121267</v>
      </c>
      <c r="D1755" s="8">
        <v>117.902306</v>
      </c>
      <c r="E1755" s="8">
        <v>37.121267</v>
      </c>
      <c r="F1755" s="8">
        <v>4</v>
      </c>
      <c r="G1755" s="8" t="s">
        <v>1812</v>
      </c>
      <c r="H1755" s="8" t="s">
        <v>1828</v>
      </c>
      <c r="I1755" s="8" t="s">
        <v>263</v>
      </c>
      <c r="J1755" s="8">
        <v>932</v>
      </c>
    </row>
    <row r="1756" ht="14.25" spans="1:10">
      <c r="A1756" s="8" t="s">
        <v>1828</v>
      </c>
      <c r="B1756" s="8">
        <v>2397</v>
      </c>
      <c r="C1756" s="8" t="str">
        <f t="shared" si="27"/>
        <v>117.902306x37.121267</v>
      </c>
      <c r="D1756" s="8">
        <v>117.902306</v>
      </c>
      <c r="E1756" s="8">
        <v>37.121267</v>
      </c>
      <c r="F1756" s="8">
        <v>1</v>
      </c>
      <c r="G1756" s="8" t="s">
        <v>1815</v>
      </c>
      <c r="H1756" s="8" t="s">
        <v>1828</v>
      </c>
      <c r="I1756" s="8" t="s">
        <v>263</v>
      </c>
      <c r="J1756" s="8">
        <v>957</v>
      </c>
    </row>
    <row r="1757" ht="14.25" spans="1:10">
      <c r="A1757" s="8" t="s">
        <v>1828</v>
      </c>
      <c r="B1757" s="8">
        <v>2571</v>
      </c>
      <c r="C1757" s="8" t="str">
        <f t="shared" si="27"/>
        <v>117.902306x37.121267</v>
      </c>
      <c r="D1757" s="8">
        <v>117.902306</v>
      </c>
      <c r="E1757" s="8">
        <v>37.121267</v>
      </c>
      <c r="F1757" s="8">
        <v>2</v>
      </c>
      <c r="G1757" s="8" t="s">
        <v>1829</v>
      </c>
      <c r="H1757" s="8" t="s">
        <v>1828</v>
      </c>
      <c r="I1757" s="8" t="s">
        <v>263</v>
      </c>
      <c r="J1757" s="8">
        <v>1017</v>
      </c>
    </row>
    <row r="1758" ht="14.25" spans="1:10">
      <c r="A1758" s="8" t="s">
        <v>1828</v>
      </c>
      <c r="B1758" s="8">
        <v>3025</v>
      </c>
      <c r="C1758" s="8" t="str">
        <f t="shared" si="27"/>
        <v>117.902306x37.121267</v>
      </c>
      <c r="D1758" s="8">
        <v>117.902306</v>
      </c>
      <c r="E1758" s="8">
        <v>37.121267</v>
      </c>
      <c r="F1758" s="8">
        <v>3</v>
      </c>
      <c r="G1758" s="8" t="s">
        <v>1819</v>
      </c>
      <c r="H1758" s="8" t="s">
        <v>1828</v>
      </c>
      <c r="I1758" s="8" t="s">
        <v>263</v>
      </c>
      <c r="J1758" s="8">
        <v>1191</v>
      </c>
    </row>
    <row r="1759" ht="14.25" spans="1:10">
      <c r="A1759" s="8" t="s">
        <v>1828</v>
      </c>
      <c r="B1759" s="8">
        <v>3110</v>
      </c>
      <c r="C1759" s="8" t="str">
        <f t="shared" si="27"/>
        <v>117.902306x37.121267</v>
      </c>
      <c r="D1759" s="8">
        <v>117.902306</v>
      </c>
      <c r="E1759" s="8">
        <v>37.121267</v>
      </c>
      <c r="F1759" s="8">
        <v>1</v>
      </c>
      <c r="G1759" s="8" t="s">
        <v>1820</v>
      </c>
      <c r="H1759" s="8" t="s">
        <v>1828</v>
      </c>
      <c r="I1759" s="8" t="s">
        <v>263</v>
      </c>
      <c r="J1759" s="8">
        <v>1209</v>
      </c>
    </row>
    <row r="1760" ht="14.25" spans="1:10">
      <c r="A1760" s="8" t="s">
        <v>1828</v>
      </c>
      <c r="B1760" s="8">
        <v>3183</v>
      </c>
      <c r="C1760" s="8" t="str">
        <f t="shared" si="27"/>
        <v>117.902306x37.121267</v>
      </c>
      <c r="D1760" s="8">
        <v>117.902306</v>
      </c>
      <c r="E1760" s="8">
        <v>37.121267</v>
      </c>
      <c r="F1760" s="8">
        <v>1</v>
      </c>
      <c r="G1760" s="8" t="s">
        <v>1830</v>
      </c>
      <c r="H1760" s="8" t="s">
        <v>1828</v>
      </c>
      <c r="I1760" s="8" t="s">
        <v>263</v>
      </c>
      <c r="J1760" s="8">
        <v>1227</v>
      </c>
    </row>
    <row r="1761" ht="14.25" spans="1:10">
      <c r="A1761" s="8" t="s">
        <v>1828</v>
      </c>
      <c r="B1761" s="8">
        <v>3335</v>
      </c>
      <c r="C1761" s="8" t="str">
        <f t="shared" si="27"/>
        <v>117.902306x37.121267</v>
      </c>
      <c r="D1761" s="8">
        <v>117.902306</v>
      </c>
      <c r="E1761" s="8">
        <v>37.121267</v>
      </c>
      <c r="F1761" s="8">
        <v>2</v>
      </c>
      <c r="G1761" s="8" t="s">
        <v>1229</v>
      </c>
      <c r="H1761" s="8" t="s">
        <v>1828</v>
      </c>
      <c r="I1761" s="8" t="s">
        <v>263</v>
      </c>
      <c r="J1761" s="8">
        <v>1265</v>
      </c>
    </row>
    <row r="1762" ht="14.25" spans="1:10">
      <c r="A1762" s="8" t="s">
        <v>1828</v>
      </c>
      <c r="B1762" s="8">
        <v>4403</v>
      </c>
      <c r="C1762" s="8" t="str">
        <f t="shared" si="27"/>
        <v>117.902306x37.121267</v>
      </c>
      <c r="D1762" s="8">
        <v>117.902306</v>
      </c>
      <c r="E1762" s="8">
        <v>37.121267</v>
      </c>
      <c r="F1762" s="8">
        <v>3</v>
      </c>
      <c r="G1762" s="8" t="s">
        <v>1825</v>
      </c>
      <c r="H1762" s="8" t="s">
        <v>1828</v>
      </c>
      <c r="I1762" s="8" t="s">
        <v>263</v>
      </c>
      <c r="J1762" s="8">
        <v>1711</v>
      </c>
    </row>
    <row r="1763" ht="14.25" spans="1:10">
      <c r="A1763" s="8" t="s">
        <v>1828</v>
      </c>
      <c r="B1763" s="8">
        <v>4572</v>
      </c>
      <c r="C1763" s="8" t="str">
        <f t="shared" si="27"/>
        <v>117.902306x37.121267</v>
      </c>
      <c r="D1763" s="8">
        <v>117.902306</v>
      </c>
      <c r="E1763" s="8">
        <v>37.121267</v>
      </c>
      <c r="F1763" s="8">
        <v>1</v>
      </c>
      <c r="G1763" s="8" t="s">
        <v>1831</v>
      </c>
      <c r="H1763" s="8" t="s">
        <v>1828</v>
      </c>
      <c r="I1763" s="8" t="s">
        <v>263</v>
      </c>
      <c r="J1763" s="8">
        <v>1782</v>
      </c>
    </row>
    <row r="1764" ht="14.25" spans="1:10">
      <c r="A1764" s="8" t="s">
        <v>1828</v>
      </c>
      <c r="B1764" s="8">
        <v>5070</v>
      </c>
      <c r="C1764" s="8" t="str">
        <f t="shared" si="27"/>
        <v>117.902306x37.121267</v>
      </c>
      <c r="D1764" s="8">
        <v>117.902306</v>
      </c>
      <c r="E1764" s="8">
        <v>37.121267</v>
      </c>
      <c r="F1764" s="8">
        <v>6</v>
      </c>
      <c r="G1764" s="8" t="s">
        <v>1603</v>
      </c>
      <c r="H1764" s="8" t="s">
        <v>1828</v>
      </c>
      <c r="I1764" s="8" t="s">
        <v>263</v>
      </c>
      <c r="J1764" s="8">
        <v>1981</v>
      </c>
    </row>
    <row r="1765" ht="14.25" spans="1:10">
      <c r="A1765" s="8" t="s">
        <v>1828</v>
      </c>
      <c r="B1765" s="8">
        <v>5168</v>
      </c>
      <c r="C1765" s="8" t="str">
        <f t="shared" si="27"/>
        <v>117.902306x37.121267</v>
      </c>
      <c r="D1765" s="8">
        <v>117.902306</v>
      </c>
      <c r="E1765" s="8">
        <v>37.121267</v>
      </c>
      <c r="F1765" s="8">
        <v>1</v>
      </c>
      <c r="G1765" s="8" t="s">
        <v>1826</v>
      </c>
      <c r="H1765" s="8" t="s">
        <v>1828</v>
      </c>
      <c r="I1765" s="8" t="s">
        <v>263</v>
      </c>
      <c r="J1765" s="8">
        <v>2012</v>
      </c>
    </row>
    <row r="1766" ht="14.25" spans="1:10">
      <c r="A1766" s="8" t="s">
        <v>1828</v>
      </c>
      <c r="B1766" s="8">
        <v>5295</v>
      </c>
      <c r="C1766" s="8" t="str">
        <f t="shared" si="27"/>
        <v>117.902306x37.121267</v>
      </c>
      <c r="D1766" s="8">
        <v>117.902306</v>
      </c>
      <c r="E1766" s="8">
        <v>37.121267</v>
      </c>
      <c r="F1766" s="8">
        <v>1</v>
      </c>
      <c r="G1766" s="8" t="s">
        <v>1832</v>
      </c>
      <c r="H1766" s="8" t="s">
        <v>1828</v>
      </c>
      <c r="I1766" s="8" t="s">
        <v>263</v>
      </c>
      <c r="J1766" s="8">
        <v>2082</v>
      </c>
    </row>
    <row r="1767" ht="14.25" spans="1:10">
      <c r="A1767" s="8" t="s">
        <v>1828</v>
      </c>
      <c r="B1767" s="8">
        <v>5399</v>
      </c>
      <c r="C1767" s="8" t="str">
        <f t="shared" si="27"/>
        <v>117.902306x37.121267</v>
      </c>
      <c r="D1767" s="8">
        <v>117.902306</v>
      </c>
      <c r="E1767" s="8">
        <v>37.121267</v>
      </c>
      <c r="F1767" s="8">
        <v>1</v>
      </c>
      <c r="G1767" s="8" t="s">
        <v>1822</v>
      </c>
      <c r="H1767" s="8" t="s">
        <v>1828</v>
      </c>
      <c r="I1767" s="8" t="s">
        <v>263</v>
      </c>
      <c r="J1767" s="8">
        <v>2143</v>
      </c>
    </row>
    <row r="1768" ht="14.25" spans="1:10">
      <c r="A1768" s="8" t="s">
        <v>1828</v>
      </c>
      <c r="B1768" s="8">
        <v>5702</v>
      </c>
      <c r="C1768" s="8" t="str">
        <f t="shared" si="27"/>
        <v>117.902306x37.121267</v>
      </c>
      <c r="D1768" s="8">
        <v>117.902306</v>
      </c>
      <c r="E1768" s="8">
        <v>37.121267</v>
      </c>
      <c r="F1768" s="8">
        <v>2</v>
      </c>
      <c r="G1768" s="8" t="s">
        <v>1833</v>
      </c>
      <c r="H1768" s="8" t="s">
        <v>1828</v>
      </c>
      <c r="I1768" s="8" t="s">
        <v>263</v>
      </c>
      <c r="J1768" s="8">
        <v>2292</v>
      </c>
    </row>
    <row r="1769" ht="14.25" spans="1:10">
      <c r="A1769" s="8" t="s">
        <v>893</v>
      </c>
      <c r="B1769" s="8">
        <v>3729</v>
      </c>
      <c r="C1769" s="8" t="str">
        <f t="shared" si="27"/>
        <v>109.93725x35.197791</v>
      </c>
      <c r="D1769" s="8">
        <v>109.93725</v>
      </c>
      <c r="E1769" s="8">
        <v>35.197791</v>
      </c>
      <c r="F1769" s="8">
        <v>14</v>
      </c>
      <c r="G1769" s="8" t="s">
        <v>1417</v>
      </c>
      <c r="H1769" s="8" t="s">
        <v>893</v>
      </c>
      <c r="I1769" s="8" t="s">
        <v>275</v>
      </c>
      <c r="J1769" s="8">
        <v>1387</v>
      </c>
    </row>
    <row r="1770" ht="14.25" spans="1:10">
      <c r="A1770" s="8" t="s">
        <v>949</v>
      </c>
      <c r="B1770" s="8">
        <v>3724</v>
      </c>
      <c r="C1770" s="8" t="str">
        <f t="shared" si="27"/>
        <v>111.525134x36.094029</v>
      </c>
      <c r="D1770" s="8">
        <v>111.525134</v>
      </c>
      <c r="E1770" s="8">
        <v>36.094029</v>
      </c>
      <c r="F1770" s="8">
        <v>9</v>
      </c>
      <c r="G1770" s="8" t="s">
        <v>1417</v>
      </c>
      <c r="H1770" s="8" t="s">
        <v>949</v>
      </c>
      <c r="I1770" s="8" t="s">
        <v>275</v>
      </c>
      <c r="J1770" s="8">
        <v>1387</v>
      </c>
    </row>
    <row r="1771" ht="14.25" spans="1:10">
      <c r="A1771" s="8" t="s">
        <v>1041</v>
      </c>
      <c r="B1771" s="8">
        <v>1924</v>
      </c>
      <c r="C1771" s="8" t="str">
        <f t="shared" si="27"/>
        <v>113.747901x34.403467</v>
      </c>
      <c r="D1771" s="8">
        <v>113.747901</v>
      </c>
      <c r="E1771" s="8">
        <v>34.403467</v>
      </c>
      <c r="F1771" s="8">
        <v>1</v>
      </c>
      <c r="G1771" s="8" t="s">
        <v>1834</v>
      </c>
      <c r="H1771" s="8" t="s">
        <v>1041</v>
      </c>
      <c r="I1771" s="8" t="s">
        <v>177</v>
      </c>
      <c r="J1771" s="8">
        <v>784</v>
      </c>
    </row>
    <row r="1772" ht="14.25" spans="1:10">
      <c r="A1772" s="8" t="s">
        <v>1151</v>
      </c>
      <c r="B1772" s="8">
        <v>1084</v>
      </c>
      <c r="C1772" s="8" t="str">
        <f t="shared" si="27"/>
        <v>115.660731x32.175705</v>
      </c>
      <c r="D1772" s="8">
        <v>115.660731</v>
      </c>
      <c r="E1772" s="8">
        <v>32.175705</v>
      </c>
      <c r="F1772" s="8">
        <v>2</v>
      </c>
      <c r="G1772" s="8" t="s">
        <v>1835</v>
      </c>
      <c r="H1772" s="8" t="s">
        <v>1151</v>
      </c>
      <c r="I1772" s="8" t="s">
        <v>177</v>
      </c>
      <c r="J1772" s="8">
        <v>394</v>
      </c>
    </row>
    <row r="1773" ht="14.25" spans="1:10">
      <c r="A1773" s="8" t="s">
        <v>1151</v>
      </c>
      <c r="B1773" s="8">
        <v>4944</v>
      </c>
      <c r="C1773" s="8" t="str">
        <f t="shared" si="27"/>
        <v>115.660731x32.175705</v>
      </c>
      <c r="D1773" s="8">
        <v>115.660731</v>
      </c>
      <c r="E1773" s="8">
        <v>32.175705</v>
      </c>
      <c r="F1773" s="8">
        <v>4</v>
      </c>
      <c r="G1773" s="8" t="s">
        <v>1094</v>
      </c>
      <c r="H1773" s="8" t="s">
        <v>1151</v>
      </c>
      <c r="I1773" s="8" t="s">
        <v>177</v>
      </c>
      <c r="J1773" s="8">
        <v>1941</v>
      </c>
    </row>
    <row r="1774" ht="14.25" spans="1:10">
      <c r="A1774" s="8" t="s">
        <v>1066</v>
      </c>
      <c r="B1774" s="8">
        <v>2542</v>
      </c>
      <c r="C1774" s="8" t="str">
        <f t="shared" si="27"/>
        <v>107.242797x34.36718</v>
      </c>
      <c r="D1774" s="8">
        <v>107.242797</v>
      </c>
      <c r="E1774" s="8">
        <v>34.36718</v>
      </c>
      <c r="F1774" s="8">
        <v>1</v>
      </c>
      <c r="G1774" s="8" t="s">
        <v>1454</v>
      </c>
      <c r="H1774" s="8" t="s">
        <v>1066</v>
      </c>
      <c r="I1774" s="8" t="s">
        <v>451</v>
      </c>
      <c r="J1774" s="8">
        <v>1009</v>
      </c>
    </row>
    <row r="1775" ht="14.25" spans="1:10">
      <c r="A1775" s="8" t="s">
        <v>1066</v>
      </c>
      <c r="B1775" s="8">
        <v>2572</v>
      </c>
      <c r="C1775" s="8" t="str">
        <f t="shared" si="27"/>
        <v>107.242797x34.36718</v>
      </c>
      <c r="D1775" s="8">
        <v>107.242797</v>
      </c>
      <c r="E1775" s="8">
        <v>34.36718</v>
      </c>
      <c r="F1775" s="8">
        <v>3</v>
      </c>
      <c r="G1775" s="8" t="s">
        <v>1829</v>
      </c>
      <c r="H1775" s="8" t="s">
        <v>1066</v>
      </c>
      <c r="I1775" s="8" t="s">
        <v>451</v>
      </c>
      <c r="J1775" s="8">
        <v>1017</v>
      </c>
    </row>
    <row r="1776" ht="14.25" spans="1:10">
      <c r="A1776" s="8" t="s">
        <v>1033</v>
      </c>
      <c r="B1776" s="8">
        <v>1832</v>
      </c>
      <c r="C1776" s="8" t="str">
        <f t="shared" si="27"/>
        <v>108.924274x34.294723</v>
      </c>
      <c r="D1776" s="8">
        <v>108.924274</v>
      </c>
      <c r="E1776" s="8">
        <v>34.294723</v>
      </c>
      <c r="F1776" s="8">
        <v>1</v>
      </c>
      <c r="G1776" s="8" t="s">
        <v>1678</v>
      </c>
      <c r="H1776" s="8" t="s">
        <v>1033</v>
      </c>
      <c r="I1776" s="8" t="s">
        <v>451</v>
      </c>
      <c r="J1776" s="8">
        <v>748</v>
      </c>
    </row>
    <row r="1777" ht="14.25" spans="1:10">
      <c r="A1777" s="8" t="s">
        <v>1033</v>
      </c>
      <c r="B1777" s="8">
        <v>3734</v>
      </c>
      <c r="C1777" s="8" t="str">
        <f t="shared" si="27"/>
        <v>108.924274x34.294723</v>
      </c>
      <c r="D1777" s="8">
        <v>108.924274</v>
      </c>
      <c r="E1777" s="8">
        <v>34.294723</v>
      </c>
      <c r="F1777" s="8">
        <v>19</v>
      </c>
      <c r="G1777" s="8" t="s">
        <v>1417</v>
      </c>
      <c r="H1777" s="8" t="s">
        <v>1033</v>
      </c>
      <c r="I1777" s="8" t="s">
        <v>451</v>
      </c>
      <c r="J1777" s="8">
        <v>1387</v>
      </c>
    </row>
    <row r="1778" ht="14.25" spans="1:10">
      <c r="A1778" s="8" t="s">
        <v>1836</v>
      </c>
      <c r="B1778" s="8">
        <v>1300</v>
      </c>
      <c r="C1778" s="8" t="str">
        <f t="shared" si="27"/>
        <v>110.947977x33.265401</v>
      </c>
      <c r="D1778" s="8">
        <v>110.947977</v>
      </c>
      <c r="E1778" s="8">
        <v>33.265401</v>
      </c>
      <c r="F1778" s="8">
        <v>3</v>
      </c>
      <c r="G1778" s="8" t="s">
        <v>1687</v>
      </c>
      <c r="H1778" s="8" t="s">
        <v>1836</v>
      </c>
      <c r="I1778" s="8" t="s">
        <v>451</v>
      </c>
      <c r="J1778" s="8">
        <v>517</v>
      </c>
    </row>
    <row r="1779" ht="14.25" spans="1:10">
      <c r="A1779" s="8" t="s">
        <v>1836</v>
      </c>
      <c r="B1779" s="8">
        <v>3065</v>
      </c>
      <c r="C1779" s="8" t="str">
        <f t="shared" si="27"/>
        <v>110.947977x33.265401</v>
      </c>
      <c r="D1779" s="8">
        <v>110.947977</v>
      </c>
      <c r="E1779" s="8">
        <v>33.265401</v>
      </c>
      <c r="F1779" s="8">
        <v>4</v>
      </c>
      <c r="G1779" s="8" t="s">
        <v>1425</v>
      </c>
      <c r="H1779" s="8" t="s">
        <v>1836</v>
      </c>
      <c r="I1779" s="8" t="s">
        <v>451</v>
      </c>
      <c r="J1779" s="8">
        <v>1207</v>
      </c>
    </row>
    <row r="1780" ht="14.25" spans="1:10">
      <c r="A1780" s="8" t="s">
        <v>1836</v>
      </c>
      <c r="B1780" s="8">
        <v>3718</v>
      </c>
      <c r="C1780" s="8" t="str">
        <f t="shared" si="27"/>
        <v>110.947977x33.265401</v>
      </c>
      <c r="D1780" s="8">
        <v>110.947977</v>
      </c>
      <c r="E1780" s="8">
        <v>33.265401</v>
      </c>
      <c r="F1780" s="8">
        <v>3</v>
      </c>
      <c r="G1780" s="8" t="s">
        <v>1417</v>
      </c>
      <c r="H1780" s="8" t="s">
        <v>1836</v>
      </c>
      <c r="I1780" s="8" t="s">
        <v>451</v>
      </c>
      <c r="J1780" s="8">
        <v>1387</v>
      </c>
    </row>
    <row r="1781" ht="14.25" spans="1:10">
      <c r="A1781" s="8" t="s">
        <v>1836</v>
      </c>
      <c r="B1781" s="8">
        <v>5491</v>
      </c>
      <c r="C1781" s="8" t="str">
        <f t="shared" si="27"/>
        <v>110.947977x33.265401</v>
      </c>
      <c r="D1781" s="8">
        <v>110.947977</v>
      </c>
      <c r="E1781" s="8">
        <v>33.265401</v>
      </c>
      <c r="F1781" s="8">
        <v>6</v>
      </c>
      <c r="G1781" s="8" t="s">
        <v>1034</v>
      </c>
      <c r="H1781" s="8" t="s">
        <v>1836</v>
      </c>
      <c r="I1781" s="8" t="s">
        <v>451</v>
      </c>
      <c r="J1781" s="8">
        <v>2186</v>
      </c>
    </row>
    <row r="1782" ht="14.25" spans="1:10">
      <c r="A1782" s="8" t="s">
        <v>957</v>
      </c>
      <c r="B1782" s="8">
        <v>1725</v>
      </c>
      <c r="C1782" s="8" t="str">
        <f t="shared" si="27"/>
        <v>111.209914x34.73434</v>
      </c>
      <c r="D1782" s="8">
        <v>111.209914</v>
      </c>
      <c r="E1782" s="8">
        <v>34.73434</v>
      </c>
      <c r="F1782" s="8">
        <v>19</v>
      </c>
      <c r="G1782" s="8" t="s">
        <v>1776</v>
      </c>
      <c r="H1782" s="8" t="s">
        <v>957</v>
      </c>
      <c r="I1782" s="8" t="s">
        <v>451</v>
      </c>
      <c r="J1782" s="8">
        <v>714</v>
      </c>
    </row>
    <row r="1783" ht="14.25" spans="1:10">
      <c r="A1783" s="8" t="s">
        <v>957</v>
      </c>
      <c r="B1783" s="8">
        <v>1834</v>
      </c>
      <c r="C1783" s="8" t="str">
        <f t="shared" si="27"/>
        <v>111.209914x34.73434</v>
      </c>
      <c r="D1783" s="8">
        <v>111.209914</v>
      </c>
      <c r="E1783" s="8">
        <v>34.73434</v>
      </c>
      <c r="F1783" s="8">
        <v>3</v>
      </c>
      <c r="G1783" s="8" t="s">
        <v>1678</v>
      </c>
      <c r="H1783" s="8" t="s">
        <v>957</v>
      </c>
      <c r="I1783" s="8" t="s">
        <v>451</v>
      </c>
      <c r="J1783" s="8">
        <v>748</v>
      </c>
    </row>
    <row r="1784" ht="14.25" spans="1:10">
      <c r="A1784" s="8" t="s">
        <v>957</v>
      </c>
      <c r="B1784" s="8">
        <v>3731</v>
      </c>
      <c r="C1784" s="8" t="str">
        <f t="shared" si="27"/>
        <v>111.209914x34.73434</v>
      </c>
      <c r="D1784" s="8">
        <v>111.209914</v>
      </c>
      <c r="E1784" s="8">
        <v>34.73434</v>
      </c>
      <c r="F1784" s="8">
        <v>16</v>
      </c>
      <c r="G1784" s="8" t="s">
        <v>1417</v>
      </c>
      <c r="H1784" s="8" t="s">
        <v>957</v>
      </c>
      <c r="I1784" s="8" t="s">
        <v>451</v>
      </c>
      <c r="J1784" s="8">
        <v>1387</v>
      </c>
    </row>
    <row r="1785" ht="14.25" spans="1:10">
      <c r="A1785" s="8" t="s">
        <v>891</v>
      </c>
      <c r="B1785" s="8">
        <v>1299</v>
      </c>
      <c r="C1785" s="8" t="str">
        <f t="shared" si="27"/>
        <v>113.484813x31.171948</v>
      </c>
      <c r="D1785" s="8">
        <v>113.484813</v>
      </c>
      <c r="E1785" s="8">
        <v>31.171948</v>
      </c>
      <c r="F1785" s="8">
        <v>2</v>
      </c>
      <c r="G1785" s="8" t="s">
        <v>1687</v>
      </c>
      <c r="H1785" s="8" t="s">
        <v>891</v>
      </c>
      <c r="I1785" s="8" t="s">
        <v>451</v>
      </c>
      <c r="J1785" s="8">
        <v>517</v>
      </c>
    </row>
    <row r="1786" ht="14.25" spans="1:10">
      <c r="A1786" s="8" t="s">
        <v>891</v>
      </c>
      <c r="B1786" s="8">
        <v>3083</v>
      </c>
      <c r="C1786" s="8" t="str">
        <f t="shared" si="27"/>
        <v>113.484813x31.171948</v>
      </c>
      <c r="D1786" s="8">
        <v>113.484813</v>
      </c>
      <c r="E1786" s="8">
        <v>31.171948</v>
      </c>
      <c r="F1786" s="8">
        <v>22</v>
      </c>
      <c r="G1786" s="8" t="s">
        <v>1425</v>
      </c>
      <c r="H1786" s="8" t="s">
        <v>891</v>
      </c>
      <c r="I1786" s="8" t="s">
        <v>451</v>
      </c>
      <c r="J1786" s="8">
        <v>1207</v>
      </c>
    </row>
    <row r="1787" ht="14.25" spans="1:10">
      <c r="A1787" s="8" t="s">
        <v>891</v>
      </c>
      <c r="B1787" s="8">
        <v>5498</v>
      </c>
      <c r="C1787" s="8" t="str">
        <f t="shared" si="27"/>
        <v>113.484813x31.171948</v>
      </c>
      <c r="D1787" s="8">
        <v>113.484813</v>
      </c>
      <c r="E1787" s="8">
        <v>31.171948</v>
      </c>
      <c r="F1787" s="8">
        <v>13</v>
      </c>
      <c r="G1787" s="8" t="s">
        <v>1034</v>
      </c>
      <c r="H1787" s="8" t="s">
        <v>891</v>
      </c>
      <c r="I1787" s="8" t="s">
        <v>451</v>
      </c>
      <c r="J1787" s="8">
        <v>2186</v>
      </c>
    </row>
    <row r="1788" ht="14.25" spans="1:10">
      <c r="A1788" s="8" t="s">
        <v>1041</v>
      </c>
      <c r="B1788" s="8">
        <v>1298</v>
      </c>
      <c r="C1788" s="8" t="str">
        <f t="shared" si="27"/>
        <v>113.747901x34.403467</v>
      </c>
      <c r="D1788" s="8">
        <v>113.747901</v>
      </c>
      <c r="E1788" s="8">
        <v>34.403467</v>
      </c>
      <c r="F1788" s="8">
        <v>1</v>
      </c>
      <c r="G1788" s="8" t="s">
        <v>1687</v>
      </c>
      <c r="H1788" s="8" t="s">
        <v>1041</v>
      </c>
      <c r="I1788" s="8" t="s">
        <v>451</v>
      </c>
      <c r="J1788" s="8">
        <v>517</v>
      </c>
    </row>
    <row r="1789" ht="14.25" spans="1:10">
      <c r="A1789" s="8" t="s">
        <v>1041</v>
      </c>
      <c r="B1789" s="8">
        <v>2570</v>
      </c>
      <c r="C1789" s="8" t="str">
        <f t="shared" si="27"/>
        <v>113.747901x34.403467</v>
      </c>
      <c r="D1789" s="8">
        <v>113.747901</v>
      </c>
      <c r="E1789" s="8">
        <v>34.403467</v>
      </c>
      <c r="F1789" s="8">
        <v>1</v>
      </c>
      <c r="G1789" s="8" t="s">
        <v>1829</v>
      </c>
      <c r="H1789" s="8" t="s">
        <v>1041</v>
      </c>
      <c r="I1789" s="8" t="s">
        <v>451</v>
      </c>
      <c r="J1789" s="8">
        <v>1017</v>
      </c>
    </row>
    <row r="1790" ht="14.25" spans="1:10">
      <c r="A1790" s="8" t="s">
        <v>1041</v>
      </c>
      <c r="B1790" s="8">
        <v>3931</v>
      </c>
      <c r="C1790" s="8" t="str">
        <f t="shared" si="27"/>
        <v>113.747901x34.403467</v>
      </c>
      <c r="D1790" s="8">
        <v>113.747901</v>
      </c>
      <c r="E1790" s="8">
        <v>34.403467</v>
      </c>
      <c r="F1790" s="8">
        <v>3</v>
      </c>
      <c r="G1790" s="8" t="s">
        <v>1691</v>
      </c>
      <c r="H1790" s="8" t="s">
        <v>1041</v>
      </c>
      <c r="I1790" s="8" t="s">
        <v>451</v>
      </c>
      <c r="J1790" s="8">
        <v>1498</v>
      </c>
    </row>
    <row r="1791" ht="14.25" spans="1:10">
      <c r="A1791" s="8" t="s">
        <v>904</v>
      </c>
      <c r="B1791" s="8">
        <v>1302</v>
      </c>
      <c r="C1791" s="8" t="str">
        <f t="shared" si="27"/>
        <v>115.038067x35.757543</v>
      </c>
      <c r="D1791" s="8">
        <v>115.038067</v>
      </c>
      <c r="E1791" s="8">
        <v>35.757543</v>
      </c>
      <c r="F1791" s="8">
        <v>5</v>
      </c>
      <c r="G1791" s="8" t="s">
        <v>1687</v>
      </c>
      <c r="H1791" s="8" t="s">
        <v>904</v>
      </c>
      <c r="I1791" s="8" t="s">
        <v>451</v>
      </c>
      <c r="J1791" s="8">
        <v>517</v>
      </c>
    </row>
    <row r="1792" ht="14.25" spans="1:10">
      <c r="A1792" s="8" t="s">
        <v>904</v>
      </c>
      <c r="B1792" s="8">
        <v>1563</v>
      </c>
      <c r="C1792" s="8" t="str">
        <f t="shared" si="27"/>
        <v>115.038067x35.757543</v>
      </c>
      <c r="D1792" s="8">
        <v>115.038067</v>
      </c>
      <c r="E1792" s="8">
        <v>35.757543</v>
      </c>
      <c r="F1792" s="8">
        <v>4</v>
      </c>
      <c r="G1792" s="8" t="s">
        <v>1837</v>
      </c>
      <c r="H1792" s="8" t="s">
        <v>904</v>
      </c>
      <c r="I1792" s="8" t="s">
        <v>451</v>
      </c>
      <c r="J1792" s="8">
        <v>638</v>
      </c>
    </row>
    <row r="1793" ht="14.25" spans="1:10">
      <c r="A1793" s="8" t="s">
        <v>904</v>
      </c>
      <c r="B1793" s="8">
        <v>1839</v>
      </c>
      <c r="C1793" s="8" t="str">
        <f t="shared" si="27"/>
        <v>115.038067x35.757543</v>
      </c>
      <c r="D1793" s="8">
        <v>115.038067</v>
      </c>
      <c r="E1793" s="8">
        <v>35.757543</v>
      </c>
      <c r="F1793" s="8">
        <v>8</v>
      </c>
      <c r="G1793" s="8" t="s">
        <v>1678</v>
      </c>
      <c r="H1793" s="8" t="s">
        <v>904</v>
      </c>
      <c r="I1793" s="8" t="s">
        <v>451</v>
      </c>
      <c r="J1793" s="8">
        <v>748</v>
      </c>
    </row>
    <row r="1794" ht="14.25" spans="1:10">
      <c r="A1794" s="8" t="s">
        <v>904</v>
      </c>
      <c r="B1794" s="8">
        <v>3722</v>
      </c>
      <c r="C1794" s="8" t="str">
        <f t="shared" ref="C1794:C1857" si="28">CONCATENATE(D1794,"x",E1794)</f>
        <v>115.038067x35.757543</v>
      </c>
      <c r="D1794" s="8">
        <v>115.038067</v>
      </c>
      <c r="E1794" s="8">
        <v>35.757543</v>
      </c>
      <c r="F1794" s="8">
        <v>7</v>
      </c>
      <c r="G1794" s="8" t="s">
        <v>1417</v>
      </c>
      <c r="H1794" s="8" t="s">
        <v>904</v>
      </c>
      <c r="I1794" s="8" t="s">
        <v>451</v>
      </c>
      <c r="J1794" s="8">
        <v>1387</v>
      </c>
    </row>
    <row r="1795" ht="14.25" spans="1:10">
      <c r="A1795" s="8" t="s">
        <v>904</v>
      </c>
      <c r="B1795" s="8">
        <v>3982</v>
      </c>
      <c r="C1795" s="8" t="str">
        <f t="shared" si="28"/>
        <v>115.038067x35.757543</v>
      </c>
      <c r="D1795" s="8">
        <v>115.038067</v>
      </c>
      <c r="E1795" s="8">
        <v>35.757543</v>
      </c>
      <c r="F1795" s="8">
        <v>2</v>
      </c>
      <c r="G1795" s="8" t="s">
        <v>1838</v>
      </c>
      <c r="H1795" s="8" t="s">
        <v>904</v>
      </c>
      <c r="I1795" s="8" t="s">
        <v>451</v>
      </c>
      <c r="J1795" s="8">
        <v>1506</v>
      </c>
    </row>
    <row r="1796" ht="14.25" spans="1:10">
      <c r="A1796" s="8" t="s">
        <v>904</v>
      </c>
      <c r="B1796" s="8">
        <v>5500</v>
      </c>
      <c r="C1796" s="8" t="str">
        <f t="shared" si="28"/>
        <v>115.038067x35.757543</v>
      </c>
      <c r="D1796" s="8">
        <v>115.038067</v>
      </c>
      <c r="E1796" s="8">
        <v>35.757543</v>
      </c>
      <c r="F1796" s="8">
        <v>15</v>
      </c>
      <c r="G1796" s="8" t="s">
        <v>1034</v>
      </c>
      <c r="H1796" s="8" t="s">
        <v>904</v>
      </c>
      <c r="I1796" s="8" t="s">
        <v>451</v>
      </c>
      <c r="J1796" s="8">
        <v>2186</v>
      </c>
    </row>
    <row r="1797" ht="14.25" spans="1:10">
      <c r="A1797" s="8" t="s">
        <v>813</v>
      </c>
      <c r="B1797" s="8">
        <v>575</v>
      </c>
      <c r="C1797" s="8" t="str">
        <f t="shared" si="28"/>
        <v>113.74378x35.39495</v>
      </c>
      <c r="D1797" s="8">
        <v>113.74378</v>
      </c>
      <c r="E1797" s="8">
        <v>35.39495</v>
      </c>
      <c r="F1797" s="8">
        <v>27</v>
      </c>
      <c r="G1797" s="8" t="s">
        <v>1445</v>
      </c>
      <c r="H1797" s="8" t="s">
        <v>813</v>
      </c>
      <c r="I1797" s="8" t="s">
        <v>180</v>
      </c>
      <c r="J1797" s="8">
        <v>216</v>
      </c>
    </row>
    <row r="1798" ht="14.25" spans="1:10">
      <c r="A1798" s="8" t="s">
        <v>813</v>
      </c>
      <c r="B1798" s="8">
        <v>5139</v>
      </c>
      <c r="C1798" s="8" t="str">
        <f t="shared" si="28"/>
        <v>113.74378x35.39495</v>
      </c>
      <c r="D1798" s="8">
        <v>113.74378</v>
      </c>
      <c r="E1798" s="8">
        <v>35.39495</v>
      </c>
      <c r="F1798" s="8">
        <v>38</v>
      </c>
      <c r="G1798" s="8" t="s">
        <v>1524</v>
      </c>
      <c r="H1798" s="8" t="s">
        <v>813</v>
      </c>
      <c r="I1798" s="8" t="s">
        <v>180</v>
      </c>
      <c r="J1798" s="8">
        <v>1993</v>
      </c>
    </row>
    <row r="1799" ht="14.25" spans="1:10">
      <c r="A1799" s="8" t="s">
        <v>7</v>
      </c>
      <c r="B1799" s="8">
        <v>576</v>
      </c>
      <c r="C1799" s="8" t="str">
        <f t="shared" si="28"/>
        <v>115.657049x34.397873</v>
      </c>
      <c r="D1799" s="8">
        <v>115.657049</v>
      </c>
      <c r="E1799" s="8">
        <v>34.397873</v>
      </c>
      <c r="F1799" s="8">
        <v>28</v>
      </c>
      <c r="G1799" s="8" t="s">
        <v>1445</v>
      </c>
      <c r="H1799" s="8" t="s">
        <v>7</v>
      </c>
      <c r="I1799" s="8" t="s">
        <v>180</v>
      </c>
      <c r="J1799" s="8">
        <v>216</v>
      </c>
    </row>
    <row r="1800" ht="14.25" spans="1:10">
      <c r="A1800" s="8" t="s">
        <v>7</v>
      </c>
      <c r="B1800" s="8">
        <v>5119</v>
      </c>
      <c r="C1800" s="8" t="str">
        <f t="shared" si="28"/>
        <v>115.657049x34.397873</v>
      </c>
      <c r="D1800" s="8">
        <v>115.657049</v>
      </c>
      <c r="E1800" s="8">
        <v>34.397873</v>
      </c>
      <c r="F1800" s="8">
        <v>18</v>
      </c>
      <c r="G1800" s="8" t="s">
        <v>1524</v>
      </c>
      <c r="H1800" s="8" t="s">
        <v>7</v>
      </c>
      <c r="I1800" s="8" t="s">
        <v>180</v>
      </c>
      <c r="J1800" s="8">
        <v>1993</v>
      </c>
    </row>
    <row r="1801" ht="14.25" spans="1:10">
      <c r="A1801" s="8" t="s">
        <v>885</v>
      </c>
      <c r="B1801" s="8">
        <v>2093</v>
      </c>
      <c r="C1801" s="8" t="str">
        <f t="shared" si="28"/>
        <v>120.493159x27.284075</v>
      </c>
      <c r="D1801" s="8">
        <v>120.493159</v>
      </c>
      <c r="E1801" s="8">
        <v>27.284075</v>
      </c>
      <c r="F1801" s="8">
        <v>2</v>
      </c>
      <c r="G1801" s="8" t="s">
        <v>1839</v>
      </c>
      <c r="H1801" s="8" t="s">
        <v>885</v>
      </c>
      <c r="I1801" s="8" t="s">
        <v>180</v>
      </c>
      <c r="J1801" s="8">
        <v>866</v>
      </c>
    </row>
    <row r="1802" ht="14.25" spans="1:10">
      <c r="A1802" s="8" t="s">
        <v>885</v>
      </c>
      <c r="B1802" s="8">
        <v>4309</v>
      </c>
      <c r="C1802" s="8" t="str">
        <f t="shared" si="28"/>
        <v>120.493159x27.284075</v>
      </c>
      <c r="D1802" s="8">
        <v>120.493159</v>
      </c>
      <c r="E1802" s="8">
        <v>27.284075</v>
      </c>
      <c r="F1802" s="8">
        <v>4</v>
      </c>
      <c r="G1802" s="8" t="s">
        <v>1744</v>
      </c>
      <c r="H1802" s="8" t="s">
        <v>885</v>
      </c>
      <c r="I1802" s="8" t="s">
        <v>180</v>
      </c>
      <c r="J1802" s="8">
        <v>1645</v>
      </c>
    </row>
    <row r="1803" ht="14.25" spans="1:10">
      <c r="A1803" s="8" t="s">
        <v>885</v>
      </c>
      <c r="B1803" s="8">
        <v>5339</v>
      </c>
      <c r="C1803" s="8" t="str">
        <f t="shared" si="28"/>
        <v>120.493159x27.284075</v>
      </c>
      <c r="D1803" s="8">
        <v>120.493159</v>
      </c>
      <c r="E1803" s="8">
        <v>27.284075</v>
      </c>
      <c r="F1803" s="8">
        <v>2</v>
      </c>
      <c r="G1803" s="8" t="s">
        <v>1840</v>
      </c>
      <c r="H1803" s="8" t="s">
        <v>885</v>
      </c>
      <c r="I1803" s="8" t="s">
        <v>180</v>
      </c>
      <c r="J1803" s="8">
        <v>2100</v>
      </c>
    </row>
    <row r="1804" ht="14.25" spans="1:10">
      <c r="A1804" s="8" t="s">
        <v>1376</v>
      </c>
      <c r="B1804" s="8">
        <v>5322</v>
      </c>
      <c r="C1804" s="8" t="str">
        <f t="shared" si="28"/>
        <v>110.820843x34.52447</v>
      </c>
      <c r="D1804" s="8">
        <v>110.820843</v>
      </c>
      <c r="E1804" s="8">
        <v>34.52447</v>
      </c>
      <c r="F1804" s="8">
        <v>8</v>
      </c>
      <c r="G1804" s="8" t="s">
        <v>1614</v>
      </c>
      <c r="H1804" s="8" t="s">
        <v>1376</v>
      </c>
      <c r="I1804" s="8" t="s">
        <v>260</v>
      </c>
      <c r="J1804" s="8">
        <v>2096</v>
      </c>
    </row>
    <row r="1805" ht="14.25" spans="1:10">
      <c r="A1805" s="8" t="s">
        <v>34</v>
      </c>
      <c r="B1805" s="8">
        <v>6</v>
      </c>
      <c r="C1805" s="8" t="str">
        <f t="shared" si="28"/>
        <v>111.169383x34.696597</v>
      </c>
      <c r="D1805" s="8">
        <v>111.169383</v>
      </c>
      <c r="E1805" s="8">
        <v>34.696597</v>
      </c>
      <c r="F1805" s="8">
        <v>5</v>
      </c>
      <c r="G1805" s="8" t="s">
        <v>1841</v>
      </c>
      <c r="H1805" s="8" t="s">
        <v>34</v>
      </c>
      <c r="I1805" s="8" t="s">
        <v>260</v>
      </c>
      <c r="J1805" s="8">
        <v>4</v>
      </c>
    </row>
    <row r="1806" ht="14.25" spans="1:10">
      <c r="A1806" s="8" t="s">
        <v>34</v>
      </c>
      <c r="B1806" s="8">
        <v>2098</v>
      </c>
      <c r="C1806" s="8" t="str">
        <f t="shared" si="28"/>
        <v>111.169383x34.696597</v>
      </c>
      <c r="D1806" s="8">
        <v>111.169383</v>
      </c>
      <c r="E1806" s="8">
        <v>34.696597</v>
      </c>
      <c r="F1806" s="8">
        <v>7</v>
      </c>
      <c r="G1806" s="8" t="s">
        <v>1839</v>
      </c>
      <c r="H1806" s="8" t="s">
        <v>34</v>
      </c>
      <c r="I1806" s="8" t="s">
        <v>260</v>
      </c>
      <c r="J1806" s="8">
        <v>866</v>
      </c>
    </row>
    <row r="1807" ht="14.25" spans="1:10">
      <c r="A1807" s="8" t="s">
        <v>34</v>
      </c>
      <c r="B1807" s="8">
        <v>2965</v>
      </c>
      <c r="C1807" s="8" t="str">
        <f t="shared" si="28"/>
        <v>111.169383x34.696597</v>
      </c>
      <c r="D1807" s="8">
        <v>111.169383</v>
      </c>
      <c r="E1807" s="8">
        <v>34.696597</v>
      </c>
      <c r="F1807" s="8">
        <v>1</v>
      </c>
      <c r="G1807" s="8" t="s">
        <v>1842</v>
      </c>
      <c r="H1807" s="8" t="s">
        <v>34</v>
      </c>
      <c r="I1807" s="8" t="s">
        <v>260</v>
      </c>
      <c r="J1807" s="8">
        <v>1162</v>
      </c>
    </row>
    <row r="1808" ht="14.25" spans="1:10">
      <c r="A1808" s="8" t="s">
        <v>34</v>
      </c>
      <c r="B1808" s="8">
        <v>3911</v>
      </c>
      <c r="C1808" s="8" t="str">
        <f t="shared" si="28"/>
        <v>111.169383x34.696597</v>
      </c>
      <c r="D1808" s="8">
        <v>111.169383</v>
      </c>
      <c r="E1808" s="8">
        <v>34.696597</v>
      </c>
      <c r="F1808" s="8">
        <v>1</v>
      </c>
      <c r="G1808" s="8" t="s">
        <v>1843</v>
      </c>
      <c r="H1808" s="8" t="s">
        <v>34</v>
      </c>
      <c r="I1808" s="8" t="s">
        <v>260</v>
      </c>
      <c r="J1808" s="8">
        <v>1476</v>
      </c>
    </row>
    <row r="1809" ht="14.25" spans="1:10">
      <c r="A1809" s="8" t="s">
        <v>34</v>
      </c>
      <c r="B1809" s="8">
        <v>4765</v>
      </c>
      <c r="C1809" s="8" t="str">
        <f t="shared" si="28"/>
        <v>111.169383x34.696597</v>
      </c>
      <c r="D1809" s="8">
        <v>111.169383</v>
      </c>
      <c r="E1809" s="8">
        <v>34.696597</v>
      </c>
      <c r="F1809" s="8">
        <v>5</v>
      </c>
      <c r="G1809" s="8" t="s">
        <v>1610</v>
      </c>
      <c r="H1809" s="8" t="s">
        <v>34</v>
      </c>
      <c r="I1809" s="8" t="s">
        <v>260</v>
      </c>
      <c r="J1809" s="8">
        <v>1842</v>
      </c>
    </row>
    <row r="1810" ht="14.25" spans="1:10">
      <c r="A1810" s="8" t="s">
        <v>972</v>
      </c>
      <c r="B1810" s="8">
        <v>2968</v>
      </c>
      <c r="C1810" s="8" t="str">
        <f t="shared" si="28"/>
        <v>112.867477x35.502537</v>
      </c>
      <c r="D1810" s="8">
        <v>112.867477</v>
      </c>
      <c r="E1810" s="8">
        <v>35.502537</v>
      </c>
      <c r="F1810" s="8">
        <v>4</v>
      </c>
      <c r="G1810" s="8" t="s">
        <v>1842</v>
      </c>
      <c r="H1810" s="8" t="s">
        <v>972</v>
      </c>
      <c r="I1810" s="8" t="s">
        <v>260</v>
      </c>
      <c r="J1810" s="8">
        <v>1162</v>
      </c>
    </row>
    <row r="1811" ht="14.25" spans="1:10">
      <c r="A1811" s="8" t="s">
        <v>791</v>
      </c>
      <c r="B1811" s="8">
        <v>2096</v>
      </c>
      <c r="C1811" s="8" t="str">
        <f t="shared" si="28"/>
        <v>115.87125x34.403748</v>
      </c>
      <c r="D1811" s="8">
        <v>115.87125</v>
      </c>
      <c r="E1811" s="8">
        <v>34.403748</v>
      </c>
      <c r="F1811" s="8">
        <v>5</v>
      </c>
      <c r="G1811" s="8" t="s">
        <v>1839</v>
      </c>
      <c r="H1811" s="8" t="s">
        <v>791</v>
      </c>
      <c r="I1811" s="8" t="s">
        <v>260</v>
      </c>
      <c r="J1811" s="8">
        <v>866</v>
      </c>
    </row>
    <row r="1812" ht="14.25" spans="1:10">
      <c r="A1812" s="8" t="s">
        <v>791</v>
      </c>
      <c r="B1812" s="8">
        <v>2967</v>
      </c>
      <c r="C1812" s="8" t="str">
        <f t="shared" si="28"/>
        <v>115.87125x34.403748</v>
      </c>
      <c r="D1812" s="8">
        <v>115.87125</v>
      </c>
      <c r="E1812" s="8">
        <v>34.403748</v>
      </c>
      <c r="F1812" s="8">
        <v>3</v>
      </c>
      <c r="G1812" s="8" t="s">
        <v>1842</v>
      </c>
      <c r="H1812" s="8" t="s">
        <v>791</v>
      </c>
      <c r="I1812" s="8" t="s">
        <v>260</v>
      </c>
      <c r="J1812" s="8">
        <v>1162</v>
      </c>
    </row>
    <row r="1813" ht="14.25" spans="1:10">
      <c r="A1813" s="8" t="s">
        <v>791</v>
      </c>
      <c r="B1813" s="8">
        <v>3913</v>
      </c>
      <c r="C1813" s="8" t="str">
        <f t="shared" si="28"/>
        <v>115.87125x34.403748</v>
      </c>
      <c r="D1813" s="8">
        <v>115.87125</v>
      </c>
      <c r="E1813" s="8">
        <v>34.403748</v>
      </c>
      <c r="F1813" s="8">
        <v>3</v>
      </c>
      <c r="G1813" s="8" t="s">
        <v>1843</v>
      </c>
      <c r="H1813" s="8" t="s">
        <v>791</v>
      </c>
      <c r="I1813" s="8" t="s">
        <v>260</v>
      </c>
      <c r="J1813" s="8">
        <v>1476</v>
      </c>
    </row>
    <row r="1814" ht="14.25" spans="1:10">
      <c r="A1814" s="8" t="s">
        <v>1033</v>
      </c>
      <c r="B1814" s="8">
        <v>1860</v>
      </c>
      <c r="C1814" s="8" t="str">
        <f t="shared" si="28"/>
        <v>108.924274x34.294723</v>
      </c>
      <c r="D1814" s="8">
        <v>108.924274</v>
      </c>
      <c r="E1814" s="8">
        <v>34.294723</v>
      </c>
      <c r="F1814" s="8">
        <v>1</v>
      </c>
      <c r="G1814" s="8" t="s">
        <v>1353</v>
      </c>
      <c r="H1814" s="8" t="s">
        <v>1033</v>
      </c>
      <c r="I1814" s="8" t="s">
        <v>730</v>
      </c>
      <c r="J1814" s="8">
        <v>756</v>
      </c>
    </row>
    <row r="1815" ht="14.25" spans="1:10">
      <c r="A1815" s="8" t="s">
        <v>1033</v>
      </c>
      <c r="B1815" s="8">
        <v>2207</v>
      </c>
      <c r="C1815" s="8" t="str">
        <f t="shared" si="28"/>
        <v>108.924274x34.294723</v>
      </c>
      <c r="D1815" s="8">
        <v>108.924274</v>
      </c>
      <c r="E1815" s="8">
        <v>34.294723</v>
      </c>
      <c r="F1815" s="8">
        <v>10</v>
      </c>
      <c r="G1815" s="8" t="s">
        <v>1764</v>
      </c>
      <c r="H1815" s="8" t="s">
        <v>1033</v>
      </c>
      <c r="I1815" s="8" t="s">
        <v>730</v>
      </c>
      <c r="J1815" s="8">
        <v>894</v>
      </c>
    </row>
    <row r="1816" ht="14.25" spans="1:10">
      <c r="A1816" s="8" t="s">
        <v>1033</v>
      </c>
      <c r="B1816" s="8">
        <v>2595</v>
      </c>
      <c r="C1816" s="8" t="str">
        <f t="shared" si="28"/>
        <v>108.924274x34.294723</v>
      </c>
      <c r="D1816" s="8">
        <v>108.924274</v>
      </c>
      <c r="E1816" s="8">
        <v>34.294723</v>
      </c>
      <c r="F1816" s="8">
        <v>4</v>
      </c>
      <c r="G1816" s="8" t="s">
        <v>1844</v>
      </c>
      <c r="H1816" s="8" t="s">
        <v>1033</v>
      </c>
      <c r="I1816" s="8" t="s">
        <v>730</v>
      </c>
      <c r="J1816" s="8">
        <v>1041</v>
      </c>
    </row>
    <row r="1817" ht="14.25" spans="1:10">
      <c r="A1817" s="8" t="s">
        <v>1033</v>
      </c>
      <c r="B1817" s="8">
        <v>3655</v>
      </c>
      <c r="C1817" s="8" t="str">
        <f t="shared" si="28"/>
        <v>108.924274x34.294723</v>
      </c>
      <c r="D1817" s="8">
        <v>108.924274</v>
      </c>
      <c r="E1817" s="8">
        <v>34.294723</v>
      </c>
      <c r="F1817" s="8">
        <v>10</v>
      </c>
      <c r="G1817" s="8" t="s">
        <v>1845</v>
      </c>
      <c r="H1817" s="8" t="s">
        <v>1033</v>
      </c>
      <c r="I1817" s="8" t="s">
        <v>730</v>
      </c>
      <c r="J1817" s="8">
        <v>1375</v>
      </c>
    </row>
    <row r="1818" ht="14.25" spans="1:10">
      <c r="A1818" s="8" t="s">
        <v>1033</v>
      </c>
      <c r="B1818" s="8">
        <v>4151</v>
      </c>
      <c r="C1818" s="8" t="str">
        <f t="shared" si="28"/>
        <v>108.924274x34.294723</v>
      </c>
      <c r="D1818" s="8">
        <v>108.924274</v>
      </c>
      <c r="E1818" s="8">
        <v>34.294723</v>
      </c>
      <c r="F1818" s="8">
        <v>6</v>
      </c>
      <c r="G1818" s="8" t="s">
        <v>1846</v>
      </c>
      <c r="H1818" s="8" t="s">
        <v>1033</v>
      </c>
      <c r="I1818" s="8" t="s">
        <v>730</v>
      </c>
      <c r="J1818" s="8">
        <v>1585</v>
      </c>
    </row>
    <row r="1819" ht="14.25" spans="1:10">
      <c r="A1819" s="8" t="s">
        <v>1033</v>
      </c>
      <c r="B1819" s="8">
        <v>4153</v>
      </c>
      <c r="C1819" s="8" t="str">
        <f t="shared" si="28"/>
        <v>108.924274x34.294723</v>
      </c>
      <c r="D1819" s="8">
        <v>108.924274</v>
      </c>
      <c r="E1819" s="8">
        <v>34.294723</v>
      </c>
      <c r="F1819" s="8">
        <v>2</v>
      </c>
      <c r="G1819" s="8" t="s">
        <v>1847</v>
      </c>
      <c r="H1819" s="8" t="s">
        <v>1033</v>
      </c>
      <c r="I1819" s="8" t="s">
        <v>730</v>
      </c>
      <c r="J1819" s="8">
        <v>1587</v>
      </c>
    </row>
    <row r="1820" ht="14.25" spans="1:10">
      <c r="A1820" s="8" t="s">
        <v>1848</v>
      </c>
      <c r="B1820" s="8">
        <v>1898</v>
      </c>
      <c r="C1820" s="8" t="str">
        <f t="shared" si="28"/>
        <v>109.517853x34.50212</v>
      </c>
      <c r="D1820" s="8">
        <v>109.517853</v>
      </c>
      <c r="E1820" s="8">
        <v>34.50212</v>
      </c>
      <c r="F1820" s="8">
        <v>5</v>
      </c>
      <c r="G1820" s="8" t="s">
        <v>1266</v>
      </c>
      <c r="H1820" s="8" t="s">
        <v>1848</v>
      </c>
      <c r="I1820" s="8" t="s">
        <v>730</v>
      </c>
      <c r="J1820" s="8">
        <v>768</v>
      </c>
    </row>
    <row r="1821" ht="14.25" spans="1:10">
      <c r="A1821" s="8" t="s">
        <v>167</v>
      </c>
      <c r="B1821" s="8">
        <v>1723</v>
      </c>
      <c r="C1821" s="8" t="str">
        <f t="shared" si="28"/>
        <v>111.025941x34.726745</v>
      </c>
      <c r="D1821" s="8">
        <v>111.025941</v>
      </c>
      <c r="E1821" s="8">
        <v>34.726745</v>
      </c>
      <c r="F1821" s="8">
        <v>17</v>
      </c>
      <c r="G1821" s="8" t="s">
        <v>1776</v>
      </c>
      <c r="H1821" s="8" t="s">
        <v>167</v>
      </c>
      <c r="I1821" s="8" t="s">
        <v>730</v>
      </c>
      <c r="J1821" s="8">
        <v>714</v>
      </c>
    </row>
    <row r="1822" ht="14.25" spans="1:10">
      <c r="A1822" s="8" t="s">
        <v>1849</v>
      </c>
      <c r="B1822" s="8">
        <v>1899</v>
      </c>
      <c r="C1822" s="8" t="str">
        <f t="shared" si="28"/>
        <v>111.377258x35.622958</v>
      </c>
      <c r="D1822" s="8">
        <v>111.377258</v>
      </c>
      <c r="E1822" s="8">
        <v>35.622958</v>
      </c>
      <c r="F1822" s="8">
        <v>6</v>
      </c>
      <c r="G1822" s="8" t="s">
        <v>1266</v>
      </c>
      <c r="H1822" s="8" t="s">
        <v>1849</v>
      </c>
      <c r="I1822" s="8" t="s">
        <v>730</v>
      </c>
      <c r="J1822" s="8">
        <v>768</v>
      </c>
    </row>
    <row r="1823" ht="14.25" spans="1:10">
      <c r="A1823" s="8" t="s">
        <v>792</v>
      </c>
      <c r="B1823" s="8">
        <v>112</v>
      </c>
      <c r="C1823" s="8" t="str">
        <f t="shared" si="28"/>
        <v>112.538818x32.995918</v>
      </c>
      <c r="D1823" s="8">
        <v>112.538818</v>
      </c>
      <c r="E1823" s="8">
        <v>32.995918</v>
      </c>
      <c r="F1823" s="8">
        <v>4</v>
      </c>
      <c r="G1823" s="8" t="s">
        <v>1758</v>
      </c>
      <c r="H1823" s="8" t="s">
        <v>792</v>
      </c>
      <c r="I1823" s="8" t="s">
        <v>730</v>
      </c>
      <c r="J1823" s="8">
        <v>40</v>
      </c>
    </row>
    <row r="1824" ht="14.25" spans="1:10">
      <c r="A1824" s="8" t="s">
        <v>792</v>
      </c>
      <c r="B1824" s="8">
        <v>1469</v>
      </c>
      <c r="C1824" s="8" t="str">
        <f t="shared" si="28"/>
        <v>112.538818x32.995918</v>
      </c>
      <c r="D1824" s="8">
        <v>112.538818</v>
      </c>
      <c r="E1824" s="8">
        <v>32.995918</v>
      </c>
      <c r="F1824" s="8">
        <v>2</v>
      </c>
      <c r="G1824" s="8" t="s">
        <v>1850</v>
      </c>
      <c r="H1824" s="8" t="s">
        <v>792</v>
      </c>
      <c r="I1824" s="8" t="s">
        <v>730</v>
      </c>
      <c r="J1824" s="8">
        <v>576</v>
      </c>
    </row>
    <row r="1825" ht="14.25" spans="1:10">
      <c r="A1825" s="8" t="s">
        <v>792</v>
      </c>
      <c r="B1825" s="8">
        <v>2209</v>
      </c>
      <c r="C1825" s="8" t="str">
        <f t="shared" si="28"/>
        <v>112.538818x32.995918</v>
      </c>
      <c r="D1825" s="8">
        <v>112.538818</v>
      </c>
      <c r="E1825" s="8">
        <v>32.995918</v>
      </c>
      <c r="F1825" s="8">
        <v>12</v>
      </c>
      <c r="G1825" s="8" t="s">
        <v>1764</v>
      </c>
      <c r="H1825" s="8" t="s">
        <v>792</v>
      </c>
      <c r="I1825" s="8" t="s">
        <v>730</v>
      </c>
      <c r="J1825" s="8">
        <v>894</v>
      </c>
    </row>
    <row r="1826" ht="14.25" spans="1:10">
      <c r="A1826" s="8" t="s">
        <v>792</v>
      </c>
      <c r="B1826" s="8">
        <v>5174</v>
      </c>
      <c r="C1826" s="8" t="str">
        <f t="shared" si="28"/>
        <v>112.538818x32.995918</v>
      </c>
      <c r="D1826" s="8">
        <v>112.538818</v>
      </c>
      <c r="E1826" s="8">
        <v>32.995918</v>
      </c>
      <c r="F1826" s="8">
        <v>4</v>
      </c>
      <c r="G1826" s="8" t="s">
        <v>1851</v>
      </c>
      <c r="H1826" s="8" t="s">
        <v>792</v>
      </c>
      <c r="I1826" s="8" t="s">
        <v>730</v>
      </c>
      <c r="J1826" s="8">
        <v>2014</v>
      </c>
    </row>
    <row r="1827" ht="14.25" spans="1:10">
      <c r="A1827" s="8" t="s">
        <v>1041</v>
      </c>
      <c r="B1827" s="8">
        <v>84</v>
      </c>
      <c r="C1827" s="8" t="str">
        <f t="shared" si="28"/>
        <v>113.747901x34.403467</v>
      </c>
      <c r="D1827" s="8">
        <v>113.747901</v>
      </c>
      <c r="E1827" s="8">
        <v>34.403467</v>
      </c>
      <c r="F1827" s="8">
        <v>1</v>
      </c>
      <c r="G1827" s="8" t="s">
        <v>1852</v>
      </c>
      <c r="H1827" s="8" t="s">
        <v>1041</v>
      </c>
      <c r="I1827" s="8" t="s">
        <v>730</v>
      </c>
      <c r="J1827" s="8">
        <v>32</v>
      </c>
    </row>
    <row r="1828" ht="14.25" spans="1:10">
      <c r="A1828" s="8" t="s">
        <v>1041</v>
      </c>
      <c r="B1828" s="8">
        <v>214</v>
      </c>
      <c r="C1828" s="8" t="str">
        <f t="shared" si="28"/>
        <v>113.747901x34.403467</v>
      </c>
      <c r="D1828" s="8">
        <v>113.747901</v>
      </c>
      <c r="E1828" s="8">
        <v>34.403467</v>
      </c>
      <c r="F1828" s="8">
        <v>1</v>
      </c>
      <c r="G1828" s="8" t="s">
        <v>1853</v>
      </c>
      <c r="H1828" s="8" t="s">
        <v>1041</v>
      </c>
      <c r="I1828" s="8" t="s">
        <v>730</v>
      </c>
      <c r="J1828" s="8">
        <v>89</v>
      </c>
    </row>
    <row r="1829" ht="14.25" spans="1:10">
      <c r="A1829" s="8" t="s">
        <v>1041</v>
      </c>
      <c r="B1829" s="8">
        <v>590</v>
      </c>
      <c r="C1829" s="8" t="str">
        <f t="shared" si="28"/>
        <v>113.747901x34.403467</v>
      </c>
      <c r="D1829" s="8">
        <v>113.747901</v>
      </c>
      <c r="E1829" s="8">
        <v>34.403467</v>
      </c>
      <c r="F1829" s="8">
        <v>1</v>
      </c>
      <c r="G1829" s="8" t="s">
        <v>1854</v>
      </c>
      <c r="H1829" s="8" t="s">
        <v>1041</v>
      </c>
      <c r="I1829" s="8" t="s">
        <v>730</v>
      </c>
      <c r="J1829" s="8">
        <v>223</v>
      </c>
    </row>
    <row r="1830" ht="14.25" spans="1:10">
      <c r="A1830" s="8" t="s">
        <v>1041</v>
      </c>
      <c r="B1830" s="8">
        <v>649</v>
      </c>
      <c r="C1830" s="8" t="str">
        <f t="shared" si="28"/>
        <v>113.747901x34.403467</v>
      </c>
      <c r="D1830" s="8">
        <v>113.747901</v>
      </c>
      <c r="E1830" s="8">
        <v>34.403467</v>
      </c>
      <c r="F1830" s="8">
        <v>1</v>
      </c>
      <c r="G1830" s="8" t="s">
        <v>1855</v>
      </c>
      <c r="H1830" s="8" t="s">
        <v>1041</v>
      </c>
      <c r="I1830" s="8" t="s">
        <v>730</v>
      </c>
      <c r="J1830" s="8">
        <v>250</v>
      </c>
    </row>
    <row r="1831" ht="14.25" spans="1:10">
      <c r="A1831" s="8" t="s">
        <v>1041</v>
      </c>
      <c r="B1831" s="8">
        <v>972</v>
      </c>
      <c r="C1831" s="8" t="str">
        <f t="shared" si="28"/>
        <v>113.747901x34.403467</v>
      </c>
      <c r="D1831" s="8">
        <v>113.747901</v>
      </c>
      <c r="E1831" s="8">
        <v>34.403467</v>
      </c>
      <c r="F1831" s="8">
        <v>1</v>
      </c>
      <c r="G1831" s="8" t="s">
        <v>1856</v>
      </c>
      <c r="H1831" s="8" t="s">
        <v>1041</v>
      </c>
      <c r="I1831" s="8" t="s">
        <v>730</v>
      </c>
      <c r="J1831" s="8">
        <v>353</v>
      </c>
    </row>
    <row r="1832" ht="14.25" spans="1:10">
      <c r="A1832" s="8" t="s">
        <v>1041</v>
      </c>
      <c r="B1832" s="8">
        <v>1267</v>
      </c>
      <c r="C1832" s="8" t="str">
        <f t="shared" si="28"/>
        <v>113.747901x34.403467</v>
      </c>
      <c r="D1832" s="8">
        <v>113.747901</v>
      </c>
      <c r="E1832" s="8">
        <v>34.403467</v>
      </c>
      <c r="F1832" s="8">
        <v>3</v>
      </c>
      <c r="G1832" s="8" t="s">
        <v>1857</v>
      </c>
      <c r="H1832" s="8" t="s">
        <v>1041</v>
      </c>
      <c r="I1832" s="8" t="s">
        <v>730</v>
      </c>
      <c r="J1832" s="8">
        <v>490</v>
      </c>
    </row>
    <row r="1833" ht="14.25" spans="1:10">
      <c r="A1833" s="8" t="s">
        <v>1041</v>
      </c>
      <c r="B1833" s="8">
        <v>2200</v>
      </c>
      <c r="C1833" s="8" t="str">
        <f t="shared" si="28"/>
        <v>113.747901x34.403467</v>
      </c>
      <c r="D1833" s="8">
        <v>113.747901</v>
      </c>
      <c r="E1833" s="8">
        <v>34.403467</v>
      </c>
      <c r="F1833" s="8">
        <v>3</v>
      </c>
      <c r="G1833" s="8" t="s">
        <v>1764</v>
      </c>
      <c r="H1833" s="8" t="s">
        <v>1041</v>
      </c>
      <c r="I1833" s="8" t="s">
        <v>730</v>
      </c>
      <c r="J1833" s="8">
        <v>894</v>
      </c>
    </row>
    <row r="1834" ht="14.25" spans="1:10">
      <c r="A1834" s="8" t="s">
        <v>1041</v>
      </c>
      <c r="B1834" s="8">
        <v>2403</v>
      </c>
      <c r="C1834" s="8" t="str">
        <f t="shared" si="28"/>
        <v>113.747901x34.403467</v>
      </c>
      <c r="D1834" s="8">
        <v>113.747901</v>
      </c>
      <c r="E1834" s="8">
        <v>34.403467</v>
      </c>
      <c r="F1834" s="8">
        <v>2</v>
      </c>
      <c r="G1834" s="8" t="s">
        <v>1858</v>
      </c>
      <c r="H1834" s="8" t="s">
        <v>1041</v>
      </c>
      <c r="I1834" s="8" t="s">
        <v>730</v>
      </c>
      <c r="J1834" s="8">
        <v>961</v>
      </c>
    </row>
    <row r="1835" ht="14.25" spans="1:10">
      <c r="A1835" s="8" t="s">
        <v>1041</v>
      </c>
      <c r="B1835" s="8">
        <v>2527</v>
      </c>
      <c r="C1835" s="8" t="str">
        <f t="shared" si="28"/>
        <v>113.747901x34.403467</v>
      </c>
      <c r="D1835" s="8">
        <v>113.747901</v>
      </c>
      <c r="E1835" s="8">
        <v>34.403467</v>
      </c>
      <c r="F1835" s="8">
        <v>1</v>
      </c>
      <c r="G1835" s="8" t="s">
        <v>1528</v>
      </c>
      <c r="H1835" s="8" t="s">
        <v>1041</v>
      </c>
      <c r="I1835" s="8" t="s">
        <v>730</v>
      </c>
      <c r="J1835" s="8">
        <v>1006</v>
      </c>
    </row>
    <row r="1836" ht="14.25" spans="1:10">
      <c r="A1836" s="8" t="s">
        <v>1041</v>
      </c>
      <c r="B1836" s="8">
        <v>2586</v>
      </c>
      <c r="C1836" s="8" t="str">
        <f t="shared" si="28"/>
        <v>113.747901x34.403467</v>
      </c>
      <c r="D1836" s="8">
        <v>113.747901</v>
      </c>
      <c r="E1836" s="8">
        <v>34.403467</v>
      </c>
      <c r="F1836" s="8">
        <v>2</v>
      </c>
      <c r="G1836" s="8" t="s">
        <v>1859</v>
      </c>
      <c r="H1836" s="8" t="s">
        <v>1041</v>
      </c>
      <c r="I1836" s="8" t="s">
        <v>730</v>
      </c>
      <c r="J1836" s="8">
        <v>1034</v>
      </c>
    </row>
    <row r="1837" ht="14.25" spans="1:10">
      <c r="A1837" s="8" t="s">
        <v>1041</v>
      </c>
      <c r="B1837" s="8">
        <v>2592</v>
      </c>
      <c r="C1837" s="8" t="str">
        <f t="shared" si="28"/>
        <v>113.747901x34.403467</v>
      </c>
      <c r="D1837" s="8">
        <v>113.747901</v>
      </c>
      <c r="E1837" s="8">
        <v>34.403467</v>
      </c>
      <c r="F1837" s="8">
        <v>1</v>
      </c>
      <c r="G1837" s="8" t="s">
        <v>1844</v>
      </c>
      <c r="H1837" s="8" t="s">
        <v>1041</v>
      </c>
      <c r="I1837" s="8" t="s">
        <v>730</v>
      </c>
      <c r="J1837" s="8">
        <v>1041</v>
      </c>
    </row>
    <row r="1838" ht="14.25" spans="1:10">
      <c r="A1838" s="8" t="s">
        <v>1041</v>
      </c>
      <c r="B1838" s="8">
        <v>2815</v>
      </c>
      <c r="C1838" s="8" t="str">
        <f t="shared" si="28"/>
        <v>113.747901x34.403467</v>
      </c>
      <c r="D1838" s="8">
        <v>113.747901</v>
      </c>
      <c r="E1838" s="8">
        <v>34.403467</v>
      </c>
      <c r="F1838" s="8">
        <v>1</v>
      </c>
      <c r="G1838" s="8" t="s">
        <v>1860</v>
      </c>
      <c r="H1838" s="8" t="s">
        <v>1041</v>
      </c>
      <c r="I1838" s="8" t="s">
        <v>730</v>
      </c>
      <c r="J1838" s="8">
        <v>1116</v>
      </c>
    </row>
    <row r="1839" ht="14.25" spans="1:10">
      <c r="A1839" s="8" t="s">
        <v>1041</v>
      </c>
      <c r="B1839" s="8">
        <v>3232</v>
      </c>
      <c r="C1839" s="8" t="str">
        <f t="shared" si="28"/>
        <v>113.747901x34.403467</v>
      </c>
      <c r="D1839" s="8">
        <v>113.747901</v>
      </c>
      <c r="E1839" s="8">
        <v>34.403467</v>
      </c>
      <c r="F1839" s="8">
        <v>4</v>
      </c>
      <c r="G1839" s="8" t="s">
        <v>1861</v>
      </c>
      <c r="H1839" s="8" t="s">
        <v>1041</v>
      </c>
      <c r="I1839" s="8" t="s">
        <v>730</v>
      </c>
      <c r="J1839" s="8">
        <v>1238</v>
      </c>
    </row>
    <row r="1840" ht="14.25" spans="1:10">
      <c r="A1840" s="8" t="s">
        <v>1041</v>
      </c>
      <c r="B1840" s="8">
        <v>3245</v>
      </c>
      <c r="C1840" s="8" t="str">
        <f t="shared" si="28"/>
        <v>113.747901x34.403467</v>
      </c>
      <c r="D1840" s="8">
        <v>113.747901</v>
      </c>
      <c r="E1840" s="8">
        <v>34.403467</v>
      </c>
      <c r="F1840" s="8">
        <v>6</v>
      </c>
      <c r="G1840" s="8" t="s">
        <v>1862</v>
      </c>
      <c r="H1840" s="8" t="s">
        <v>1041</v>
      </c>
      <c r="I1840" s="8" t="s">
        <v>730</v>
      </c>
      <c r="J1840" s="8">
        <v>1241</v>
      </c>
    </row>
    <row r="1841" ht="14.25" spans="1:10">
      <c r="A1841" s="8" t="s">
        <v>1041</v>
      </c>
      <c r="B1841" s="8">
        <v>3653</v>
      </c>
      <c r="C1841" s="8" t="str">
        <f t="shared" si="28"/>
        <v>113.747901x34.403467</v>
      </c>
      <c r="D1841" s="8">
        <v>113.747901</v>
      </c>
      <c r="E1841" s="8">
        <v>34.403467</v>
      </c>
      <c r="F1841" s="8">
        <v>8</v>
      </c>
      <c r="G1841" s="8" t="s">
        <v>1845</v>
      </c>
      <c r="H1841" s="8" t="s">
        <v>1041</v>
      </c>
      <c r="I1841" s="8" t="s">
        <v>730</v>
      </c>
      <c r="J1841" s="8">
        <v>1375</v>
      </c>
    </row>
    <row r="1842" ht="14.25" spans="1:10">
      <c r="A1842" s="8" t="s">
        <v>1041</v>
      </c>
      <c r="B1842" s="8">
        <v>4148</v>
      </c>
      <c r="C1842" s="8" t="str">
        <f t="shared" si="28"/>
        <v>113.747901x34.403467</v>
      </c>
      <c r="D1842" s="8">
        <v>113.747901</v>
      </c>
      <c r="E1842" s="8">
        <v>34.403467</v>
      </c>
      <c r="F1842" s="8">
        <v>3</v>
      </c>
      <c r="G1842" s="8" t="s">
        <v>1846</v>
      </c>
      <c r="H1842" s="8" t="s">
        <v>1041</v>
      </c>
      <c r="I1842" s="8" t="s">
        <v>730</v>
      </c>
      <c r="J1842" s="8">
        <v>1585</v>
      </c>
    </row>
    <row r="1843" ht="14.25" spans="1:10">
      <c r="A1843" s="8" t="s">
        <v>1041</v>
      </c>
      <c r="B1843" s="8">
        <v>4152</v>
      </c>
      <c r="C1843" s="8" t="str">
        <f t="shared" si="28"/>
        <v>113.747901x34.403467</v>
      </c>
      <c r="D1843" s="8">
        <v>113.747901</v>
      </c>
      <c r="E1843" s="8">
        <v>34.403467</v>
      </c>
      <c r="F1843" s="8">
        <v>1</v>
      </c>
      <c r="G1843" s="8" t="s">
        <v>1847</v>
      </c>
      <c r="H1843" s="8" t="s">
        <v>1041</v>
      </c>
      <c r="I1843" s="8" t="s">
        <v>730</v>
      </c>
      <c r="J1843" s="8">
        <v>1587</v>
      </c>
    </row>
    <row r="1844" ht="14.25" spans="1:10">
      <c r="A1844" s="8" t="s">
        <v>1041</v>
      </c>
      <c r="B1844" s="8">
        <v>5033</v>
      </c>
      <c r="C1844" s="8" t="str">
        <f t="shared" si="28"/>
        <v>113.747901x34.403467</v>
      </c>
      <c r="D1844" s="8">
        <v>113.747901</v>
      </c>
      <c r="E1844" s="8">
        <v>34.403467</v>
      </c>
      <c r="F1844" s="8">
        <v>1</v>
      </c>
      <c r="G1844" s="8" t="s">
        <v>1863</v>
      </c>
      <c r="H1844" s="8" t="s">
        <v>1041</v>
      </c>
      <c r="I1844" s="8" t="s">
        <v>730</v>
      </c>
      <c r="J1844" s="8">
        <v>1978</v>
      </c>
    </row>
    <row r="1845" ht="14.25" spans="1:10">
      <c r="A1845" s="8" t="s">
        <v>1041</v>
      </c>
      <c r="B1845" s="8">
        <v>5487</v>
      </c>
      <c r="C1845" s="8" t="str">
        <f t="shared" si="28"/>
        <v>113.747901x34.403467</v>
      </c>
      <c r="D1845" s="8">
        <v>113.747901</v>
      </c>
      <c r="E1845" s="8">
        <v>34.403467</v>
      </c>
      <c r="F1845" s="8">
        <v>2</v>
      </c>
      <c r="G1845" s="8" t="s">
        <v>1034</v>
      </c>
      <c r="H1845" s="8" t="s">
        <v>1041</v>
      </c>
      <c r="I1845" s="8" t="s">
        <v>730</v>
      </c>
      <c r="J1845" s="8">
        <v>2186</v>
      </c>
    </row>
    <row r="1846" ht="14.25" spans="1:10">
      <c r="A1846" s="8" t="s">
        <v>1041</v>
      </c>
      <c r="B1846" s="8">
        <v>5832</v>
      </c>
      <c r="C1846" s="8" t="str">
        <f t="shared" si="28"/>
        <v>113.747901x34.403467</v>
      </c>
      <c r="D1846" s="8">
        <v>113.747901</v>
      </c>
      <c r="E1846" s="8">
        <v>34.403467</v>
      </c>
      <c r="F1846" s="8">
        <v>4</v>
      </c>
      <c r="G1846" s="8" t="s">
        <v>1864</v>
      </c>
      <c r="H1846" s="8" t="s">
        <v>1041</v>
      </c>
      <c r="I1846" s="8" t="s">
        <v>730</v>
      </c>
      <c r="J1846" s="8">
        <v>2364</v>
      </c>
    </row>
    <row r="1847" ht="14.25" spans="1:10">
      <c r="A1847" s="8" t="s">
        <v>1041</v>
      </c>
      <c r="B1847" s="8">
        <v>5966</v>
      </c>
      <c r="C1847" s="8" t="str">
        <f t="shared" si="28"/>
        <v>113.747901x34.403467</v>
      </c>
      <c r="D1847" s="8">
        <v>113.747901</v>
      </c>
      <c r="E1847" s="8">
        <v>34.403467</v>
      </c>
      <c r="F1847" s="8">
        <v>2</v>
      </c>
      <c r="G1847" s="8" t="s">
        <v>1865</v>
      </c>
      <c r="H1847" s="8" t="s">
        <v>1041</v>
      </c>
      <c r="I1847" s="8" t="s">
        <v>730</v>
      </c>
      <c r="J1847" s="8">
        <v>2393</v>
      </c>
    </row>
    <row r="1848" ht="14.25" spans="1:10">
      <c r="A1848" s="8" t="s">
        <v>889</v>
      </c>
      <c r="B1848" s="8">
        <v>86</v>
      </c>
      <c r="C1848" s="8" t="str">
        <f t="shared" si="28"/>
        <v>113.922119x35.055988</v>
      </c>
      <c r="D1848" s="8">
        <v>113.922119</v>
      </c>
      <c r="E1848" s="8">
        <v>35.055988</v>
      </c>
      <c r="F1848" s="8">
        <v>3</v>
      </c>
      <c r="G1848" s="8" t="s">
        <v>1852</v>
      </c>
      <c r="H1848" s="8" t="s">
        <v>889</v>
      </c>
      <c r="I1848" s="8" t="s">
        <v>730</v>
      </c>
      <c r="J1848" s="8">
        <v>32</v>
      </c>
    </row>
    <row r="1849" ht="14.25" spans="1:10">
      <c r="A1849" s="8" t="s">
        <v>889</v>
      </c>
      <c r="B1849" s="8">
        <v>3103</v>
      </c>
      <c r="C1849" s="8" t="str">
        <f t="shared" si="28"/>
        <v>113.922119x35.055988</v>
      </c>
      <c r="D1849" s="8">
        <v>113.922119</v>
      </c>
      <c r="E1849" s="8">
        <v>35.055988</v>
      </c>
      <c r="F1849" s="8">
        <v>42</v>
      </c>
      <c r="G1849" s="8" t="s">
        <v>1425</v>
      </c>
      <c r="H1849" s="8" t="s">
        <v>889</v>
      </c>
      <c r="I1849" s="8" t="s">
        <v>730</v>
      </c>
      <c r="J1849" s="8">
        <v>1207</v>
      </c>
    </row>
    <row r="1850" ht="14.25" spans="1:10">
      <c r="A1850" s="8" t="s">
        <v>889</v>
      </c>
      <c r="B1850" s="8">
        <v>4149</v>
      </c>
      <c r="C1850" s="8" t="str">
        <f t="shared" si="28"/>
        <v>113.922119x35.055988</v>
      </c>
      <c r="D1850" s="8">
        <v>113.922119</v>
      </c>
      <c r="E1850" s="8">
        <v>35.055988</v>
      </c>
      <c r="F1850" s="8">
        <v>4</v>
      </c>
      <c r="G1850" s="8" t="s">
        <v>1846</v>
      </c>
      <c r="H1850" s="8" t="s">
        <v>889</v>
      </c>
      <c r="I1850" s="8" t="s">
        <v>730</v>
      </c>
      <c r="J1850" s="8">
        <v>1585</v>
      </c>
    </row>
    <row r="1851" ht="14.25" spans="1:10">
      <c r="A1851" s="8" t="s">
        <v>889</v>
      </c>
      <c r="B1851" s="8">
        <v>4183</v>
      </c>
      <c r="C1851" s="8" t="str">
        <f t="shared" si="28"/>
        <v>113.922119x35.055988</v>
      </c>
      <c r="D1851" s="8">
        <v>113.922119</v>
      </c>
      <c r="E1851" s="8">
        <v>35.055988</v>
      </c>
      <c r="F1851" s="8">
        <v>5</v>
      </c>
      <c r="G1851" s="8" t="s">
        <v>1866</v>
      </c>
      <c r="H1851" s="8" t="s">
        <v>889</v>
      </c>
      <c r="I1851" s="8" t="s">
        <v>730</v>
      </c>
      <c r="J1851" s="8">
        <v>1593</v>
      </c>
    </row>
    <row r="1852" ht="14.25" spans="1:10">
      <c r="A1852" s="8" t="s">
        <v>889</v>
      </c>
      <c r="B1852" s="8">
        <v>5493</v>
      </c>
      <c r="C1852" s="8" t="str">
        <f t="shared" si="28"/>
        <v>113.922119x35.055988</v>
      </c>
      <c r="D1852" s="8">
        <v>113.922119</v>
      </c>
      <c r="E1852" s="8">
        <v>35.055988</v>
      </c>
      <c r="F1852" s="8">
        <v>8</v>
      </c>
      <c r="G1852" s="8" t="s">
        <v>1034</v>
      </c>
      <c r="H1852" s="8" t="s">
        <v>889</v>
      </c>
      <c r="I1852" s="8" t="s">
        <v>730</v>
      </c>
      <c r="J1852" s="8">
        <v>2186</v>
      </c>
    </row>
    <row r="1853" ht="14.25" spans="1:10">
      <c r="A1853" s="8" t="s">
        <v>895</v>
      </c>
      <c r="B1853" s="8">
        <v>215</v>
      </c>
      <c r="C1853" s="8" t="str">
        <f t="shared" si="28"/>
        <v>113.924706x35.071352</v>
      </c>
      <c r="D1853" s="8">
        <v>113.924706</v>
      </c>
      <c r="E1853" s="8">
        <v>35.071352</v>
      </c>
      <c r="F1853" s="8">
        <v>2</v>
      </c>
      <c r="G1853" s="8" t="s">
        <v>1853</v>
      </c>
      <c r="H1853" s="8" t="s">
        <v>895</v>
      </c>
      <c r="I1853" s="8" t="s">
        <v>730</v>
      </c>
      <c r="J1853" s="8">
        <v>89</v>
      </c>
    </row>
    <row r="1854" ht="14.25" spans="1:10">
      <c r="A1854" s="8" t="s">
        <v>895</v>
      </c>
      <c r="B1854" s="8">
        <v>3071</v>
      </c>
      <c r="C1854" s="8" t="str">
        <f t="shared" si="28"/>
        <v>113.924706x35.071352</v>
      </c>
      <c r="D1854" s="8">
        <v>113.924706</v>
      </c>
      <c r="E1854" s="8">
        <v>35.071352</v>
      </c>
      <c r="F1854" s="8">
        <v>10</v>
      </c>
      <c r="G1854" s="8" t="s">
        <v>1425</v>
      </c>
      <c r="H1854" s="8" t="s">
        <v>895</v>
      </c>
      <c r="I1854" s="8" t="s">
        <v>730</v>
      </c>
      <c r="J1854" s="8">
        <v>1207</v>
      </c>
    </row>
    <row r="1855" ht="14.25" spans="1:10">
      <c r="A1855" s="8" t="s">
        <v>895</v>
      </c>
      <c r="B1855" s="8">
        <v>5122</v>
      </c>
      <c r="C1855" s="8" t="str">
        <f t="shared" si="28"/>
        <v>113.924706x35.071352</v>
      </c>
      <c r="D1855" s="8">
        <v>113.924706</v>
      </c>
      <c r="E1855" s="8">
        <v>35.071352</v>
      </c>
      <c r="F1855" s="8">
        <v>21</v>
      </c>
      <c r="G1855" s="8" t="s">
        <v>1524</v>
      </c>
      <c r="H1855" s="8" t="s">
        <v>895</v>
      </c>
      <c r="I1855" s="8" t="s">
        <v>730</v>
      </c>
      <c r="J1855" s="8">
        <v>1993</v>
      </c>
    </row>
    <row r="1856" ht="14.25" spans="1:10">
      <c r="A1856" s="8" t="s">
        <v>895</v>
      </c>
      <c r="B1856" s="8">
        <v>5834</v>
      </c>
      <c r="C1856" s="8" t="str">
        <f t="shared" si="28"/>
        <v>113.924706x35.071352</v>
      </c>
      <c r="D1856" s="8">
        <v>113.924706</v>
      </c>
      <c r="E1856" s="8">
        <v>35.071352</v>
      </c>
      <c r="F1856" s="8">
        <v>6</v>
      </c>
      <c r="G1856" s="8" t="s">
        <v>1864</v>
      </c>
      <c r="H1856" s="8" t="s">
        <v>895</v>
      </c>
      <c r="I1856" s="8" t="s">
        <v>730</v>
      </c>
      <c r="J1856" s="8">
        <v>2364</v>
      </c>
    </row>
    <row r="1857" ht="14.25" spans="1:10">
      <c r="A1857" s="8" t="s">
        <v>1075</v>
      </c>
      <c r="B1857" s="8">
        <v>4602</v>
      </c>
      <c r="C1857" s="8" t="str">
        <f t="shared" si="28"/>
        <v>113.936549x35.328699</v>
      </c>
      <c r="D1857" s="8">
        <v>113.936549</v>
      </c>
      <c r="E1857" s="8">
        <v>35.328699</v>
      </c>
      <c r="F1857" s="8">
        <v>2</v>
      </c>
      <c r="G1857" s="8" t="s">
        <v>1867</v>
      </c>
      <c r="H1857" s="8" t="s">
        <v>1075</v>
      </c>
      <c r="I1857" s="8" t="s">
        <v>730</v>
      </c>
      <c r="J1857" s="8">
        <v>1787</v>
      </c>
    </row>
    <row r="1858" ht="14.25" spans="1:10">
      <c r="A1858" s="8" t="s">
        <v>1075</v>
      </c>
      <c r="B1858" s="8">
        <v>5502</v>
      </c>
      <c r="C1858" s="8" t="str">
        <f t="shared" ref="C1858:C1921" si="29">CONCATENATE(D1858,"x",E1858)</f>
        <v>113.936549x35.328699</v>
      </c>
      <c r="D1858" s="8">
        <v>113.936549</v>
      </c>
      <c r="E1858" s="8">
        <v>35.328699</v>
      </c>
      <c r="F1858" s="8">
        <v>17</v>
      </c>
      <c r="G1858" s="8" t="s">
        <v>1034</v>
      </c>
      <c r="H1858" s="8" t="s">
        <v>1075</v>
      </c>
      <c r="I1858" s="8" t="s">
        <v>730</v>
      </c>
      <c r="J1858" s="8">
        <v>2186</v>
      </c>
    </row>
    <row r="1859" ht="14.25" spans="1:10">
      <c r="A1859" s="8" t="s">
        <v>1868</v>
      </c>
      <c r="B1859" s="8">
        <v>3078</v>
      </c>
      <c r="C1859" s="8" t="str">
        <f t="shared" si="29"/>
        <v>114.200942x35.605617</v>
      </c>
      <c r="D1859" s="8">
        <v>114.200942</v>
      </c>
      <c r="E1859" s="8">
        <v>35.605617</v>
      </c>
      <c r="F1859" s="8">
        <v>17</v>
      </c>
      <c r="G1859" s="8" t="s">
        <v>1425</v>
      </c>
      <c r="H1859" s="8" t="s">
        <v>1868</v>
      </c>
      <c r="I1859" s="8" t="s">
        <v>730</v>
      </c>
      <c r="J1859" s="8">
        <v>1207</v>
      </c>
    </row>
    <row r="1860" ht="14.25" spans="1:10">
      <c r="A1860" s="8" t="s">
        <v>812</v>
      </c>
      <c r="B1860" s="8">
        <v>110</v>
      </c>
      <c r="C1860" s="8" t="str">
        <f t="shared" si="29"/>
        <v>114.746638x32.350555</v>
      </c>
      <c r="D1860" s="8">
        <v>114.746638</v>
      </c>
      <c r="E1860" s="8">
        <v>32.350555</v>
      </c>
      <c r="F1860" s="8">
        <v>2</v>
      </c>
      <c r="G1860" s="8" t="s">
        <v>1758</v>
      </c>
      <c r="H1860" s="8" t="s">
        <v>812</v>
      </c>
      <c r="I1860" s="8" t="s">
        <v>730</v>
      </c>
      <c r="J1860" s="8">
        <v>40</v>
      </c>
    </row>
    <row r="1861" ht="14.25" spans="1:10">
      <c r="A1861" s="8" t="s">
        <v>812</v>
      </c>
      <c r="B1861" s="8">
        <v>1789</v>
      </c>
      <c r="C1861" s="8" t="str">
        <f t="shared" si="29"/>
        <v>114.746638x32.350555</v>
      </c>
      <c r="D1861" s="8">
        <v>114.746638</v>
      </c>
      <c r="E1861" s="8">
        <v>32.350555</v>
      </c>
      <c r="F1861" s="8">
        <v>2</v>
      </c>
      <c r="G1861" s="8" t="s">
        <v>1777</v>
      </c>
      <c r="H1861" s="8" t="s">
        <v>812</v>
      </c>
      <c r="I1861" s="8" t="s">
        <v>730</v>
      </c>
      <c r="J1861" s="8">
        <v>734</v>
      </c>
    </row>
    <row r="1862" ht="14.25" spans="1:10">
      <c r="A1862" s="8" t="s">
        <v>812</v>
      </c>
      <c r="B1862" s="8">
        <v>2202</v>
      </c>
      <c r="C1862" s="8" t="str">
        <f t="shared" si="29"/>
        <v>114.746638x32.350555</v>
      </c>
      <c r="D1862" s="8">
        <v>114.746638</v>
      </c>
      <c r="E1862" s="8">
        <v>32.350555</v>
      </c>
      <c r="F1862" s="8">
        <v>5</v>
      </c>
      <c r="G1862" s="8" t="s">
        <v>1764</v>
      </c>
      <c r="H1862" s="8" t="s">
        <v>812</v>
      </c>
      <c r="I1862" s="8" t="s">
        <v>730</v>
      </c>
      <c r="J1862" s="8">
        <v>894</v>
      </c>
    </row>
    <row r="1863" ht="14.25" spans="1:10">
      <c r="A1863" s="8" t="s">
        <v>812</v>
      </c>
      <c r="B1863" s="8">
        <v>5110</v>
      </c>
      <c r="C1863" s="8" t="str">
        <f t="shared" si="29"/>
        <v>114.746638x32.350555</v>
      </c>
      <c r="D1863" s="8">
        <v>114.746638</v>
      </c>
      <c r="E1863" s="8">
        <v>32.350555</v>
      </c>
      <c r="F1863" s="8">
        <v>9</v>
      </c>
      <c r="G1863" s="8" t="s">
        <v>1524</v>
      </c>
      <c r="H1863" s="8" t="s">
        <v>812</v>
      </c>
      <c r="I1863" s="8" t="s">
        <v>730</v>
      </c>
      <c r="J1863" s="8">
        <v>1993</v>
      </c>
    </row>
    <row r="1864" ht="14.25" spans="1:10">
      <c r="A1864" s="8" t="s">
        <v>812</v>
      </c>
      <c r="B1864" s="8">
        <v>5173</v>
      </c>
      <c r="C1864" s="8" t="str">
        <f t="shared" si="29"/>
        <v>114.746638x32.350555</v>
      </c>
      <c r="D1864" s="8">
        <v>114.746638</v>
      </c>
      <c r="E1864" s="8">
        <v>32.350555</v>
      </c>
      <c r="F1864" s="8">
        <v>3</v>
      </c>
      <c r="G1864" s="8" t="s">
        <v>1851</v>
      </c>
      <c r="H1864" s="8" t="s">
        <v>812</v>
      </c>
      <c r="I1864" s="8" t="s">
        <v>730</v>
      </c>
      <c r="J1864" s="8">
        <v>2014</v>
      </c>
    </row>
    <row r="1865" ht="14.25" spans="1:10">
      <c r="A1865" s="8" t="s">
        <v>812</v>
      </c>
      <c r="B1865" s="8">
        <v>5955</v>
      </c>
      <c r="C1865" s="8" t="str">
        <f t="shared" si="29"/>
        <v>114.746638x32.350555</v>
      </c>
      <c r="D1865" s="8">
        <v>114.746638</v>
      </c>
      <c r="E1865" s="8">
        <v>32.350555</v>
      </c>
      <c r="F1865" s="8">
        <v>2</v>
      </c>
      <c r="G1865" s="8" t="s">
        <v>1779</v>
      </c>
      <c r="H1865" s="8" t="s">
        <v>812</v>
      </c>
      <c r="I1865" s="8" t="s">
        <v>730</v>
      </c>
      <c r="J1865" s="8">
        <v>2392</v>
      </c>
    </row>
    <row r="1866" ht="14.25" spans="1:10">
      <c r="A1866" s="8" t="s">
        <v>1137</v>
      </c>
      <c r="B1866" s="8">
        <v>1572</v>
      </c>
      <c r="C1866" s="8" t="str">
        <f t="shared" si="29"/>
        <v>114.994668x32.756494</v>
      </c>
      <c r="D1866" s="8">
        <v>114.994668</v>
      </c>
      <c r="E1866" s="8">
        <v>32.756494</v>
      </c>
      <c r="F1866" s="8">
        <v>13</v>
      </c>
      <c r="G1866" s="8" t="s">
        <v>1837</v>
      </c>
      <c r="H1866" s="8" t="s">
        <v>1137</v>
      </c>
      <c r="I1866" s="8" t="s">
        <v>730</v>
      </c>
      <c r="J1866" s="8">
        <v>638</v>
      </c>
    </row>
    <row r="1867" ht="14.25" spans="1:10">
      <c r="A1867" s="8" t="s">
        <v>1137</v>
      </c>
      <c r="B1867" s="8">
        <v>1797</v>
      </c>
      <c r="C1867" s="8" t="str">
        <f t="shared" si="29"/>
        <v>114.994668x32.756494</v>
      </c>
      <c r="D1867" s="8">
        <v>114.994668</v>
      </c>
      <c r="E1867" s="8">
        <v>32.756494</v>
      </c>
      <c r="F1867" s="8">
        <v>10</v>
      </c>
      <c r="G1867" s="8" t="s">
        <v>1777</v>
      </c>
      <c r="H1867" s="8" t="s">
        <v>1137</v>
      </c>
      <c r="I1867" s="8" t="s">
        <v>730</v>
      </c>
      <c r="J1867" s="8">
        <v>734</v>
      </c>
    </row>
    <row r="1868" ht="14.25" spans="1:10">
      <c r="A1868" s="8" t="s">
        <v>1137</v>
      </c>
      <c r="B1868" s="8">
        <v>2405</v>
      </c>
      <c r="C1868" s="8" t="str">
        <f t="shared" si="29"/>
        <v>114.994668x32.756494</v>
      </c>
      <c r="D1868" s="8">
        <v>114.994668</v>
      </c>
      <c r="E1868" s="8">
        <v>32.756494</v>
      </c>
      <c r="F1868" s="8">
        <v>4</v>
      </c>
      <c r="G1868" s="8" t="s">
        <v>1858</v>
      </c>
      <c r="H1868" s="8" t="s">
        <v>1137</v>
      </c>
      <c r="I1868" s="8" t="s">
        <v>730</v>
      </c>
      <c r="J1868" s="8">
        <v>961</v>
      </c>
    </row>
    <row r="1869" ht="14.25" spans="1:10">
      <c r="A1869" s="8" t="s">
        <v>1137</v>
      </c>
      <c r="B1869" s="8">
        <v>3660</v>
      </c>
      <c r="C1869" s="8" t="str">
        <f t="shared" si="29"/>
        <v>114.994668x32.756494</v>
      </c>
      <c r="D1869" s="8">
        <v>114.994668</v>
      </c>
      <c r="E1869" s="8">
        <v>32.756494</v>
      </c>
      <c r="F1869" s="8">
        <v>15</v>
      </c>
      <c r="G1869" s="8" t="s">
        <v>1845</v>
      </c>
      <c r="H1869" s="8" t="s">
        <v>1137</v>
      </c>
      <c r="I1869" s="8" t="s">
        <v>730</v>
      </c>
      <c r="J1869" s="8">
        <v>1375</v>
      </c>
    </row>
    <row r="1870" ht="14.25" spans="1:10">
      <c r="A1870" s="8" t="s">
        <v>1137</v>
      </c>
      <c r="B1870" s="8">
        <v>5501</v>
      </c>
      <c r="C1870" s="8" t="str">
        <f t="shared" si="29"/>
        <v>114.994668x32.756494</v>
      </c>
      <c r="D1870" s="8">
        <v>114.994668</v>
      </c>
      <c r="E1870" s="8">
        <v>32.756494</v>
      </c>
      <c r="F1870" s="8">
        <v>16</v>
      </c>
      <c r="G1870" s="8" t="s">
        <v>1034</v>
      </c>
      <c r="H1870" s="8" t="s">
        <v>1137</v>
      </c>
      <c r="I1870" s="8" t="s">
        <v>730</v>
      </c>
      <c r="J1870" s="8">
        <v>2186</v>
      </c>
    </row>
    <row r="1871" ht="14.25" spans="1:10">
      <c r="A1871" s="8" t="s">
        <v>1137</v>
      </c>
      <c r="B1871" s="8">
        <v>5830</v>
      </c>
      <c r="C1871" s="8" t="str">
        <f t="shared" si="29"/>
        <v>114.994668x32.756494</v>
      </c>
      <c r="D1871" s="8">
        <v>114.994668</v>
      </c>
      <c r="E1871" s="8">
        <v>32.756494</v>
      </c>
      <c r="F1871" s="8">
        <v>2</v>
      </c>
      <c r="G1871" s="8" t="s">
        <v>1864</v>
      </c>
      <c r="H1871" s="8" t="s">
        <v>1137</v>
      </c>
      <c r="I1871" s="8" t="s">
        <v>730</v>
      </c>
      <c r="J1871" s="8">
        <v>2364</v>
      </c>
    </row>
    <row r="1872" ht="14.25" spans="1:10">
      <c r="A1872" s="8" t="s">
        <v>1137</v>
      </c>
      <c r="B1872" s="8">
        <v>5961</v>
      </c>
      <c r="C1872" s="8" t="str">
        <f t="shared" si="29"/>
        <v>114.994668x32.756494</v>
      </c>
      <c r="D1872" s="8">
        <v>114.994668</v>
      </c>
      <c r="E1872" s="8">
        <v>32.756494</v>
      </c>
      <c r="F1872" s="8">
        <v>8</v>
      </c>
      <c r="G1872" s="8" t="s">
        <v>1779</v>
      </c>
      <c r="H1872" s="8" t="s">
        <v>1137</v>
      </c>
      <c r="I1872" s="8" t="s">
        <v>730</v>
      </c>
      <c r="J1872" s="8">
        <v>2392</v>
      </c>
    </row>
    <row r="1873" ht="14.25" spans="1:10">
      <c r="A1873" s="8" t="s">
        <v>1137</v>
      </c>
      <c r="B1873" s="8">
        <v>5967</v>
      </c>
      <c r="C1873" s="8" t="str">
        <f t="shared" si="29"/>
        <v>114.994668x32.756494</v>
      </c>
      <c r="D1873" s="8">
        <v>114.994668</v>
      </c>
      <c r="E1873" s="8">
        <v>32.756494</v>
      </c>
      <c r="F1873" s="8">
        <v>3</v>
      </c>
      <c r="G1873" s="8" t="s">
        <v>1865</v>
      </c>
      <c r="H1873" s="8" t="s">
        <v>1137</v>
      </c>
      <c r="I1873" s="8" t="s">
        <v>730</v>
      </c>
      <c r="J1873" s="8">
        <v>2393</v>
      </c>
    </row>
    <row r="1874" ht="14.25" spans="1:10">
      <c r="A1874" s="8" t="s">
        <v>1869</v>
      </c>
      <c r="B1874" s="8">
        <v>1896</v>
      </c>
      <c r="C1874" s="8" t="str">
        <f t="shared" si="29"/>
        <v>115.036975x35.765716</v>
      </c>
      <c r="D1874" s="8">
        <v>115.036975</v>
      </c>
      <c r="E1874" s="8">
        <v>35.765716</v>
      </c>
      <c r="F1874" s="8">
        <v>3</v>
      </c>
      <c r="G1874" s="8" t="s">
        <v>1266</v>
      </c>
      <c r="H1874" s="8" t="s">
        <v>1869</v>
      </c>
      <c r="I1874" s="8" t="s">
        <v>730</v>
      </c>
      <c r="J1874" s="8">
        <v>768</v>
      </c>
    </row>
    <row r="1875" ht="14.25" spans="1:10">
      <c r="A1875" s="8" t="s">
        <v>899</v>
      </c>
      <c r="B1875" s="8">
        <v>1567</v>
      </c>
      <c r="C1875" s="8" t="str">
        <f t="shared" si="29"/>
        <v>115.043012x35.759625</v>
      </c>
      <c r="D1875" s="8">
        <v>115.043012</v>
      </c>
      <c r="E1875" s="8">
        <v>35.759625</v>
      </c>
      <c r="F1875" s="8">
        <v>8</v>
      </c>
      <c r="G1875" s="8" t="s">
        <v>1837</v>
      </c>
      <c r="H1875" s="8" t="s">
        <v>899</v>
      </c>
      <c r="I1875" s="8" t="s">
        <v>730</v>
      </c>
      <c r="J1875" s="8">
        <v>638</v>
      </c>
    </row>
    <row r="1876" ht="14.25" spans="1:10">
      <c r="A1876" s="8" t="s">
        <v>899</v>
      </c>
      <c r="B1876" s="8">
        <v>3096</v>
      </c>
      <c r="C1876" s="8" t="str">
        <f t="shared" si="29"/>
        <v>115.043012x35.759625</v>
      </c>
      <c r="D1876" s="8">
        <v>115.043012</v>
      </c>
      <c r="E1876" s="8">
        <v>35.759625</v>
      </c>
      <c r="F1876" s="8">
        <v>35</v>
      </c>
      <c r="G1876" s="8" t="s">
        <v>1425</v>
      </c>
      <c r="H1876" s="8" t="s">
        <v>899</v>
      </c>
      <c r="I1876" s="8" t="s">
        <v>730</v>
      </c>
      <c r="J1876" s="8">
        <v>1207</v>
      </c>
    </row>
    <row r="1877" ht="14.25" spans="1:10">
      <c r="A1877" s="8" t="s">
        <v>899</v>
      </c>
      <c r="B1877" s="8">
        <v>3240</v>
      </c>
      <c r="C1877" s="8" t="str">
        <f t="shared" si="29"/>
        <v>115.043012x35.759625</v>
      </c>
      <c r="D1877" s="8">
        <v>115.043012</v>
      </c>
      <c r="E1877" s="8">
        <v>35.759625</v>
      </c>
      <c r="F1877" s="8">
        <v>1</v>
      </c>
      <c r="G1877" s="8" t="s">
        <v>1862</v>
      </c>
      <c r="H1877" s="8" t="s">
        <v>899</v>
      </c>
      <c r="I1877" s="8" t="s">
        <v>730</v>
      </c>
      <c r="J1877" s="8">
        <v>1241</v>
      </c>
    </row>
    <row r="1878" ht="14.25" spans="1:10">
      <c r="A1878" s="8" t="s">
        <v>899</v>
      </c>
      <c r="B1878" s="8">
        <v>3656</v>
      </c>
      <c r="C1878" s="8" t="str">
        <f t="shared" si="29"/>
        <v>115.043012x35.759625</v>
      </c>
      <c r="D1878" s="8">
        <v>115.043012</v>
      </c>
      <c r="E1878" s="8">
        <v>35.759625</v>
      </c>
      <c r="F1878" s="8">
        <v>11</v>
      </c>
      <c r="G1878" s="8" t="s">
        <v>1845</v>
      </c>
      <c r="H1878" s="8" t="s">
        <v>899</v>
      </c>
      <c r="I1878" s="8" t="s">
        <v>730</v>
      </c>
      <c r="J1878" s="8">
        <v>1375</v>
      </c>
    </row>
    <row r="1879" ht="14.25" spans="1:10">
      <c r="A1879" s="8" t="s">
        <v>899</v>
      </c>
      <c r="B1879" s="8">
        <v>5034</v>
      </c>
      <c r="C1879" s="8" t="str">
        <f t="shared" si="29"/>
        <v>115.043012x35.759625</v>
      </c>
      <c r="D1879" s="8">
        <v>115.043012</v>
      </c>
      <c r="E1879" s="8">
        <v>35.759625</v>
      </c>
      <c r="F1879" s="8">
        <v>2</v>
      </c>
      <c r="G1879" s="8" t="s">
        <v>1863</v>
      </c>
      <c r="H1879" s="8" t="s">
        <v>899</v>
      </c>
      <c r="I1879" s="8" t="s">
        <v>730</v>
      </c>
      <c r="J1879" s="8">
        <v>1978</v>
      </c>
    </row>
    <row r="1880" ht="14.25" spans="1:10">
      <c r="A1880" s="8" t="s">
        <v>85</v>
      </c>
      <c r="B1880" s="8">
        <v>2402</v>
      </c>
      <c r="C1880" s="8" t="str">
        <f t="shared" si="29"/>
        <v>115.417654x35.206541</v>
      </c>
      <c r="D1880" s="8">
        <v>115.417654</v>
      </c>
      <c r="E1880" s="8">
        <v>35.206541</v>
      </c>
      <c r="F1880" s="8">
        <v>1</v>
      </c>
      <c r="G1880" s="8" t="s">
        <v>1858</v>
      </c>
      <c r="H1880" s="8" t="s">
        <v>85</v>
      </c>
      <c r="I1880" s="8" t="s">
        <v>730</v>
      </c>
      <c r="J1880" s="8">
        <v>961</v>
      </c>
    </row>
    <row r="1881" ht="14.25" spans="1:10">
      <c r="A1881" s="8" t="s">
        <v>1870</v>
      </c>
      <c r="B1881" s="8">
        <v>1569</v>
      </c>
      <c r="C1881" s="8" t="str">
        <f t="shared" si="29"/>
        <v>115.50908x35.85993</v>
      </c>
      <c r="D1881" s="8">
        <v>115.50908</v>
      </c>
      <c r="E1881" s="8">
        <v>35.85993</v>
      </c>
      <c r="F1881" s="8">
        <v>10</v>
      </c>
      <c r="G1881" s="8" t="s">
        <v>1837</v>
      </c>
      <c r="H1881" s="8" t="s">
        <v>1870</v>
      </c>
      <c r="I1881" s="8" t="s">
        <v>730</v>
      </c>
      <c r="J1881" s="8">
        <v>638</v>
      </c>
    </row>
    <row r="1882" ht="14.25" spans="1:10">
      <c r="A1882" s="8" t="s">
        <v>1870</v>
      </c>
      <c r="B1882" s="8">
        <v>3080</v>
      </c>
      <c r="C1882" s="8" t="str">
        <f t="shared" si="29"/>
        <v>115.50908x35.85993</v>
      </c>
      <c r="D1882" s="8">
        <v>115.50908</v>
      </c>
      <c r="E1882" s="8">
        <v>35.85993</v>
      </c>
      <c r="F1882" s="8">
        <v>19</v>
      </c>
      <c r="G1882" s="8" t="s">
        <v>1425</v>
      </c>
      <c r="H1882" s="8" t="s">
        <v>1870</v>
      </c>
      <c r="I1882" s="8" t="s">
        <v>730</v>
      </c>
      <c r="J1882" s="8">
        <v>1207</v>
      </c>
    </row>
    <row r="1883" ht="14.25" spans="1:10">
      <c r="A1883" s="8" t="s">
        <v>1870</v>
      </c>
      <c r="B1883" s="8">
        <v>3241</v>
      </c>
      <c r="C1883" s="8" t="str">
        <f t="shared" si="29"/>
        <v>115.50908x35.85993</v>
      </c>
      <c r="D1883" s="8">
        <v>115.50908</v>
      </c>
      <c r="E1883" s="8">
        <v>35.85993</v>
      </c>
      <c r="F1883" s="8">
        <v>2</v>
      </c>
      <c r="G1883" s="8" t="s">
        <v>1862</v>
      </c>
      <c r="H1883" s="8" t="s">
        <v>1870</v>
      </c>
      <c r="I1883" s="8" t="s">
        <v>730</v>
      </c>
      <c r="J1883" s="8">
        <v>1241</v>
      </c>
    </row>
    <row r="1884" ht="14.25" spans="1:10">
      <c r="A1884" s="8" t="s">
        <v>1870</v>
      </c>
      <c r="B1884" s="8">
        <v>3658</v>
      </c>
      <c r="C1884" s="8" t="str">
        <f t="shared" si="29"/>
        <v>115.50908x35.85993</v>
      </c>
      <c r="D1884" s="8">
        <v>115.50908</v>
      </c>
      <c r="E1884" s="8">
        <v>35.85993</v>
      </c>
      <c r="F1884" s="8">
        <v>13</v>
      </c>
      <c r="G1884" s="8" t="s">
        <v>1845</v>
      </c>
      <c r="H1884" s="8" t="s">
        <v>1870</v>
      </c>
      <c r="I1884" s="8" t="s">
        <v>730</v>
      </c>
      <c r="J1884" s="8">
        <v>1375</v>
      </c>
    </row>
    <row r="1885" ht="14.25" spans="1:10">
      <c r="A1885" s="8" t="s">
        <v>1870</v>
      </c>
      <c r="B1885" s="8">
        <v>5036</v>
      </c>
      <c r="C1885" s="8" t="str">
        <f t="shared" si="29"/>
        <v>115.50908x35.85993</v>
      </c>
      <c r="D1885" s="8">
        <v>115.50908</v>
      </c>
      <c r="E1885" s="8">
        <v>35.85993</v>
      </c>
      <c r="F1885" s="8">
        <v>4</v>
      </c>
      <c r="G1885" s="8" t="s">
        <v>1863</v>
      </c>
      <c r="H1885" s="8" t="s">
        <v>1870</v>
      </c>
      <c r="I1885" s="8" t="s">
        <v>730</v>
      </c>
      <c r="J1885" s="8">
        <v>1978</v>
      </c>
    </row>
    <row r="1886" ht="14.25" spans="1:10">
      <c r="A1886" s="8" t="s">
        <v>1870</v>
      </c>
      <c r="B1886" s="8">
        <v>5495</v>
      </c>
      <c r="C1886" s="8" t="str">
        <f t="shared" si="29"/>
        <v>115.50908x35.85993</v>
      </c>
      <c r="D1886" s="8">
        <v>115.50908</v>
      </c>
      <c r="E1886" s="8">
        <v>35.85993</v>
      </c>
      <c r="F1886" s="8">
        <v>10</v>
      </c>
      <c r="G1886" s="8" t="s">
        <v>1034</v>
      </c>
      <c r="H1886" s="8" t="s">
        <v>1870</v>
      </c>
      <c r="I1886" s="8" t="s">
        <v>730</v>
      </c>
      <c r="J1886" s="8">
        <v>2186</v>
      </c>
    </row>
    <row r="1887" ht="14.25" spans="1:10">
      <c r="A1887" s="8" t="s">
        <v>70</v>
      </c>
      <c r="B1887" s="8">
        <v>1237</v>
      </c>
      <c r="C1887" s="8" t="str">
        <f t="shared" si="29"/>
        <v>115.578396x35.078226</v>
      </c>
      <c r="D1887" s="8">
        <v>115.578396</v>
      </c>
      <c r="E1887" s="8">
        <v>35.078226</v>
      </c>
      <c r="F1887" s="8">
        <v>25</v>
      </c>
      <c r="G1887" s="8" t="s">
        <v>1261</v>
      </c>
      <c r="H1887" s="8" t="s">
        <v>70</v>
      </c>
      <c r="I1887" s="8" t="s">
        <v>730</v>
      </c>
      <c r="J1887" s="8">
        <v>484</v>
      </c>
    </row>
    <row r="1888" ht="14.25" spans="1:10">
      <c r="A1888" s="8" t="s">
        <v>70</v>
      </c>
      <c r="B1888" s="8">
        <v>1411</v>
      </c>
      <c r="C1888" s="8" t="str">
        <f t="shared" si="29"/>
        <v>115.578396x35.078226</v>
      </c>
      <c r="D1888" s="8">
        <v>115.578396</v>
      </c>
      <c r="E1888" s="8">
        <v>35.078226</v>
      </c>
      <c r="F1888" s="8">
        <v>20</v>
      </c>
      <c r="G1888" s="8" t="s">
        <v>1871</v>
      </c>
      <c r="H1888" s="8" t="s">
        <v>70</v>
      </c>
      <c r="I1888" s="8" t="s">
        <v>730</v>
      </c>
      <c r="J1888" s="8">
        <v>563</v>
      </c>
    </row>
    <row r="1889" ht="14.25" spans="1:10">
      <c r="A1889" s="8" t="s">
        <v>70</v>
      </c>
      <c r="B1889" s="8">
        <v>2345</v>
      </c>
      <c r="C1889" s="8" t="str">
        <f t="shared" si="29"/>
        <v>115.578396x35.078226</v>
      </c>
      <c r="D1889" s="8">
        <v>115.578396</v>
      </c>
      <c r="E1889" s="8">
        <v>35.078226</v>
      </c>
      <c r="F1889" s="8">
        <v>17</v>
      </c>
      <c r="G1889" s="8" t="s">
        <v>1152</v>
      </c>
      <c r="H1889" s="8" t="s">
        <v>70</v>
      </c>
      <c r="I1889" s="8" t="s">
        <v>730</v>
      </c>
      <c r="J1889" s="8">
        <v>950</v>
      </c>
    </row>
    <row r="1890" ht="14.25" spans="1:10">
      <c r="A1890" s="8" t="s">
        <v>70</v>
      </c>
      <c r="B1890" s="8">
        <v>2593</v>
      </c>
      <c r="C1890" s="8" t="str">
        <f t="shared" si="29"/>
        <v>115.578396x35.078226</v>
      </c>
      <c r="D1890" s="8">
        <v>115.578396</v>
      </c>
      <c r="E1890" s="8">
        <v>35.078226</v>
      </c>
      <c r="F1890" s="8">
        <v>2</v>
      </c>
      <c r="G1890" s="8" t="s">
        <v>1844</v>
      </c>
      <c r="H1890" s="8" t="s">
        <v>70</v>
      </c>
      <c r="I1890" s="8" t="s">
        <v>730</v>
      </c>
      <c r="J1890" s="8">
        <v>1041</v>
      </c>
    </row>
    <row r="1891" ht="14.25" spans="1:10">
      <c r="A1891" s="8" t="s">
        <v>70</v>
      </c>
      <c r="B1891" s="8">
        <v>2817</v>
      </c>
      <c r="C1891" s="8" t="str">
        <f t="shared" si="29"/>
        <v>115.578396x35.078226</v>
      </c>
      <c r="D1891" s="8">
        <v>115.578396</v>
      </c>
      <c r="E1891" s="8">
        <v>35.078226</v>
      </c>
      <c r="F1891" s="8">
        <v>3</v>
      </c>
      <c r="G1891" s="8" t="s">
        <v>1860</v>
      </c>
      <c r="H1891" s="8" t="s">
        <v>70</v>
      </c>
      <c r="I1891" s="8" t="s">
        <v>730</v>
      </c>
      <c r="J1891" s="8">
        <v>1116</v>
      </c>
    </row>
    <row r="1892" ht="14.25" spans="1:10">
      <c r="A1892" s="8" t="s">
        <v>70</v>
      </c>
      <c r="B1892" s="8">
        <v>3195</v>
      </c>
      <c r="C1892" s="8" t="str">
        <f t="shared" si="29"/>
        <v>115.578396x35.078226</v>
      </c>
      <c r="D1892" s="8">
        <v>115.578396</v>
      </c>
      <c r="E1892" s="8">
        <v>35.078226</v>
      </c>
      <c r="F1892" s="8">
        <v>2</v>
      </c>
      <c r="G1892" s="8" t="s">
        <v>1872</v>
      </c>
      <c r="H1892" s="8" t="s">
        <v>70</v>
      </c>
      <c r="I1892" s="8" t="s">
        <v>730</v>
      </c>
      <c r="J1892" s="8">
        <v>1232</v>
      </c>
    </row>
    <row r="1893" ht="14.25" spans="1:10">
      <c r="A1893" s="8" t="s">
        <v>70</v>
      </c>
      <c r="B1893" s="8">
        <v>3229</v>
      </c>
      <c r="C1893" s="8" t="str">
        <f t="shared" si="29"/>
        <v>115.578396x35.078226</v>
      </c>
      <c r="D1893" s="8">
        <v>115.578396</v>
      </c>
      <c r="E1893" s="8">
        <v>35.078226</v>
      </c>
      <c r="F1893" s="8">
        <v>1</v>
      </c>
      <c r="G1893" s="8" t="s">
        <v>1861</v>
      </c>
      <c r="H1893" s="8" t="s">
        <v>70</v>
      </c>
      <c r="I1893" s="8" t="s">
        <v>730</v>
      </c>
      <c r="J1893" s="8">
        <v>1238</v>
      </c>
    </row>
    <row r="1894" ht="14.25" spans="1:10">
      <c r="A1894" s="8" t="s">
        <v>70</v>
      </c>
      <c r="B1894" s="8">
        <v>3243</v>
      </c>
      <c r="C1894" s="8" t="str">
        <f t="shared" si="29"/>
        <v>115.578396x35.078226</v>
      </c>
      <c r="D1894" s="8">
        <v>115.578396</v>
      </c>
      <c r="E1894" s="8">
        <v>35.078226</v>
      </c>
      <c r="F1894" s="8">
        <v>4</v>
      </c>
      <c r="G1894" s="8" t="s">
        <v>1862</v>
      </c>
      <c r="H1894" s="8" t="s">
        <v>70</v>
      </c>
      <c r="I1894" s="8" t="s">
        <v>730</v>
      </c>
      <c r="J1894" s="8">
        <v>1241</v>
      </c>
    </row>
    <row r="1895" ht="14.25" spans="1:10">
      <c r="A1895" s="8" t="s">
        <v>70</v>
      </c>
      <c r="B1895" s="8">
        <v>3652</v>
      </c>
      <c r="C1895" s="8" t="str">
        <f t="shared" si="29"/>
        <v>115.578396x35.078226</v>
      </c>
      <c r="D1895" s="8">
        <v>115.578396</v>
      </c>
      <c r="E1895" s="8">
        <v>35.078226</v>
      </c>
      <c r="F1895" s="8">
        <v>7</v>
      </c>
      <c r="G1895" s="8" t="s">
        <v>1845</v>
      </c>
      <c r="H1895" s="8" t="s">
        <v>70</v>
      </c>
      <c r="I1895" s="8" t="s">
        <v>730</v>
      </c>
      <c r="J1895" s="8">
        <v>1375</v>
      </c>
    </row>
    <row r="1896" ht="14.25" spans="1:10">
      <c r="A1896" s="8" t="s">
        <v>70</v>
      </c>
      <c r="B1896" s="8">
        <v>3890</v>
      </c>
      <c r="C1896" s="8" t="str">
        <f t="shared" si="29"/>
        <v>115.578396x35.078226</v>
      </c>
      <c r="D1896" s="8">
        <v>115.578396</v>
      </c>
      <c r="E1896" s="8">
        <v>35.078226</v>
      </c>
      <c r="F1896" s="8">
        <v>2</v>
      </c>
      <c r="G1896" s="8" t="s">
        <v>1873</v>
      </c>
      <c r="H1896" s="8" t="s">
        <v>70</v>
      </c>
      <c r="I1896" s="8" t="s">
        <v>730</v>
      </c>
      <c r="J1896" s="8">
        <v>1466</v>
      </c>
    </row>
    <row r="1897" ht="14.25" spans="1:10">
      <c r="A1897" s="8" t="s">
        <v>70</v>
      </c>
      <c r="B1897" s="8">
        <v>4084</v>
      </c>
      <c r="C1897" s="8" t="str">
        <f t="shared" si="29"/>
        <v>115.578396x35.078226</v>
      </c>
      <c r="D1897" s="8">
        <v>115.578396</v>
      </c>
      <c r="E1897" s="8">
        <v>35.078226</v>
      </c>
      <c r="F1897" s="8">
        <v>1</v>
      </c>
      <c r="G1897" s="8" t="s">
        <v>1874</v>
      </c>
      <c r="H1897" s="8" t="s">
        <v>70</v>
      </c>
      <c r="I1897" s="8" t="s">
        <v>730</v>
      </c>
      <c r="J1897" s="8">
        <v>1562</v>
      </c>
    </row>
    <row r="1898" ht="14.25" spans="1:10">
      <c r="A1898" s="8" t="s">
        <v>70</v>
      </c>
      <c r="B1898" s="8">
        <v>5038</v>
      </c>
      <c r="C1898" s="8" t="str">
        <f t="shared" si="29"/>
        <v>115.578396x35.078226</v>
      </c>
      <c r="D1898" s="8">
        <v>115.578396</v>
      </c>
      <c r="E1898" s="8">
        <v>35.078226</v>
      </c>
      <c r="F1898" s="8">
        <v>6</v>
      </c>
      <c r="G1898" s="8" t="s">
        <v>1863</v>
      </c>
      <c r="H1898" s="8" t="s">
        <v>70</v>
      </c>
      <c r="I1898" s="8" t="s">
        <v>730</v>
      </c>
      <c r="J1898" s="8">
        <v>1978</v>
      </c>
    </row>
    <row r="1899" ht="14.25" spans="1:10">
      <c r="A1899" s="8" t="s">
        <v>70</v>
      </c>
      <c r="B1899" s="8">
        <v>5496</v>
      </c>
      <c r="C1899" s="8" t="str">
        <f t="shared" si="29"/>
        <v>115.578396x35.078226</v>
      </c>
      <c r="D1899" s="8">
        <v>115.578396</v>
      </c>
      <c r="E1899" s="8">
        <v>35.078226</v>
      </c>
      <c r="F1899" s="8">
        <v>11</v>
      </c>
      <c r="G1899" s="8" t="s">
        <v>1034</v>
      </c>
      <c r="H1899" s="8" t="s">
        <v>70</v>
      </c>
      <c r="I1899" s="8" t="s">
        <v>730</v>
      </c>
      <c r="J1899" s="8">
        <v>2186</v>
      </c>
    </row>
    <row r="1900" ht="14.25" spans="1:10">
      <c r="A1900" s="8" t="s">
        <v>70</v>
      </c>
      <c r="B1900" s="8">
        <v>5831</v>
      </c>
      <c r="C1900" s="8" t="str">
        <f t="shared" si="29"/>
        <v>115.578396x35.078226</v>
      </c>
      <c r="D1900" s="8">
        <v>115.578396</v>
      </c>
      <c r="E1900" s="8">
        <v>35.078226</v>
      </c>
      <c r="F1900" s="8">
        <v>3</v>
      </c>
      <c r="G1900" s="8" t="s">
        <v>1864</v>
      </c>
      <c r="H1900" s="8" t="s">
        <v>70</v>
      </c>
      <c r="I1900" s="8" t="s">
        <v>730</v>
      </c>
      <c r="J1900" s="8">
        <v>2364</v>
      </c>
    </row>
    <row r="1901" ht="14.25" spans="1:10">
      <c r="A1901" s="8" t="s">
        <v>7</v>
      </c>
      <c r="B1901" s="8">
        <v>1468</v>
      </c>
      <c r="C1901" s="8" t="str">
        <f t="shared" si="29"/>
        <v>115.657049x34.397873</v>
      </c>
      <c r="D1901" s="8">
        <v>115.657049</v>
      </c>
      <c r="E1901" s="8">
        <v>34.397873</v>
      </c>
      <c r="F1901" s="8">
        <v>1</v>
      </c>
      <c r="G1901" s="8" t="s">
        <v>1850</v>
      </c>
      <c r="H1901" s="8" t="s">
        <v>7</v>
      </c>
      <c r="I1901" s="8" t="s">
        <v>730</v>
      </c>
      <c r="J1901" s="8">
        <v>576</v>
      </c>
    </row>
    <row r="1902" ht="14.25" spans="1:10">
      <c r="A1902" s="8" t="s">
        <v>7</v>
      </c>
      <c r="B1902" s="8">
        <v>2199</v>
      </c>
      <c r="C1902" s="8" t="str">
        <f t="shared" si="29"/>
        <v>115.657049x34.397873</v>
      </c>
      <c r="D1902" s="8">
        <v>115.657049</v>
      </c>
      <c r="E1902" s="8">
        <v>34.397873</v>
      </c>
      <c r="F1902" s="8">
        <v>2</v>
      </c>
      <c r="G1902" s="8" t="s">
        <v>1764</v>
      </c>
      <c r="H1902" s="8" t="s">
        <v>7</v>
      </c>
      <c r="I1902" s="8" t="s">
        <v>730</v>
      </c>
      <c r="J1902" s="8">
        <v>894</v>
      </c>
    </row>
    <row r="1903" ht="14.25" spans="1:10">
      <c r="A1903" s="8" t="s">
        <v>7</v>
      </c>
      <c r="B1903" s="8">
        <v>2594</v>
      </c>
      <c r="C1903" s="8" t="str">
        <f t="shared" si="29"/>
        <v>115.657049x34.397873</v>
      </c>
      <c r="D1903" s="8">
        <v>115.657049</v>
      </c>
      <c r="E1903" s="8">
        <v>34.397873</v>
      </c>
      <c r="F1903" s="8">
        <v>3</v>
      </c>
      <c r="G1903" s="8" t="s">
        <v>1844</v>
      </c>
      <c r="H1903" s="8" t="s">
        <v>7</v>
      </c>
      <c r="I1903" s="8" t="s">
        <v>730</v>
      </c>
      <c r="J1903" s="8">
        <v>1041</v>
      </c>
    </row>
    <row r="1904" ht="14.25" spans="1:10">
      <c r="A1904" s="8" t="s">
        <v>7</v>
      </c>
      <c r="B1904" s="8">
        <v>2816</v>
      </c>
      <c r="C1904" s="8" t="str">
        <f t="shared" si="29"/>
        <v>115.657049x34.397873</v>
      </c>
      <c r="D1904" s="8">
        <v>115.657049</v>
      </c>
      <c r="E1904" s="8">
        <v>34.397873</v>
      </c>
      <c r="F1904" s="8">
        <v>2</v>
      </c>
      <c r="G1904" s="8" t="s">
        <v>1860</v>
      </c>
      <c r="H1904" s="8" t="s">
        <v>7</v>
      </c>
      <c r="I1904" s="8" t="s">
        <v>730</v>
      </c>
      <c r="J1904" s="8">
        <v>1116</v>
      </c>
    </row>
    <row r="1905" ht="14.25" spans="1:10">
      <c r="A1905" s="8" t="s">
        <v>7</v>
      </c>
      <c r="B1905" s="8">
        <v>3649</v>
      </c>
      <c r="C1905" s="8" t="str">
        <f t="shared" si="29"/>
        <v>115.657049x34.397873</v>
      </c>
      <c r="D1905" s="8">
        <v>115.657049</v>
      </c>
      <c r="E1905" s="8">
        <v>34.397873</v>
      </c>
      <c r="F1905" s="8">
        <v>4</v>
      </c>
      <c r="G1905" s="8" t="s">
        <v>1845</v>
      </c>
      <c r="H1905" s="8" t="s">
        <v>7</v>
      </c>
      <c r="I1905" s="8" t="s">
        <v>730</v>
      </c>
      <c r="J1905" s="8">
        <v>1375</v>
      </c>
    </row>
    <row r="1906" ht="14.25" spans="1:10">
      <c r="A1906" s="8" t="s">
        <v>7</v>
      </c>
      <c r="B1906" s="8">
        <v>5489</v>
      </c>
      <c r="C1906" s="8" t="str">
        <f t="shared" si="29"/>
        <v>115.657049x34.397873</v>
      </c>
      <c r="D1906" s="8">
        <v>115.657049</v>
      </c>
      <c r="E1906" s="8">
        <v>34.397873</v>
      </c>
      <c r="F1906" s="8">
        <v>4</v>
      </c>
      <c r="G1906" s="8" t="s">
        <v>1034</v>
      </c>
      <c r="H1906" s="8" t="s">
        <v>7</v>
      </c>
      <c r="I1906" s="8" t="s">
        <v>730</v>
      </c>
      <c r="J1906" s="8">
        <v>2186</v>
      </c>
    </row>
    <row r="1907" ht="14.25" spans="1:10">
      <c r="A1907" s="8" t="s">
        <v>984</v>
      </c>
      <c r="B1907" s="8">
        <v>1799</v>
      </c>
      <c r="C1907" s="8" t="str">
        <f t="shared" si="29"/>
        <v>115.777853x34.449068</v>
      </c>
      <c r="D1907" s="8">
        <v>115.777853</v>
      </c>
      <c r="E1907" s="8">
        <v>34.449068</v>
      </c>
      <c r="F1907" s="8">
        <v>12</v>
      </c>
      <c r="G1907" s="8" t="s">
        <v>1777</v>
      </c>
      <c r="H1907" s="8" t="s">
        <v>984</v>
      </c>
      <c r="I1907" s="8" t="s">
        <v>730</v>
      </c>
      <c r="J1907" s="8">
        <v>734</v>
      </c>
    </row>
    <row r="1908" ht="14.25" spans="1:10">
      <c r="A1908" s="8" t="s">
        <v>984</v>
      </c>
      <c r="B1908" s="8">
        <v>5137</v>
      </c>
      <c r="C1908" s="8" t="str">
        <f t="shared" si="29"/>
        <v>115.777853x34.449068</v>
      </c>
      <c r="D1908" s="8">
        <v>115.777853</v>
      </c>
      <c r="E1908" s="8">
        <v>34.449068</v>
      </c>
      <c r="F1908" s="8">
        <v>36</v>
      </c>
      <c r="G1908" s="8" t="s">
        <v>1524</v>
      </c>
      <c r="H1908" s="8" t="s">
        <v>984</v>
      </c>
      <c r="I1908" s="8" t="s">
        <v>730</v>
      </c>
      <c r="J1908" s="8">
        <v>1993</v>
      </c>
    </row>
    <row r="1909" ht="14.25" spans="1:10">
      <c r="A1909" s="8" t="s">
        <v>984</v>
      </c>
      <c r="B1909" s="8">
        <v>5959</v>
      </c>
      <c r="C1909" s="8" t="str">
        <f t="shared" si="29"/>
        <v>115.777853x34.449068</v>
      </c>
      <c r="D1909" s="8">
        <v>115.777853</v>
      </c>
      <c r="E1909" s="8">
        <v>34.449068</v>
      </c>
      <c r="F1909" s="8">
        <v>6</v>
      </c>
      <c r="G1909" s="8" t="s">
        <v>1779</v>
      </c>
      <c r="H1909" s="8" t="s">
        <v>984</v>
      </c>
      <c r="I1909" s="8" t="s">
        <v>730</v>
      </c>
      <c r="J1909" s="8">
        <v>2392</v>
      </c>
    </row>
    <row r="1910" ht="14.25" spans="1:10">
      <c r="A1910" s="8" t="s">
        <v>1045</v>
      </c>
      <c r="B1910" s="8">
        <v>4180</v>
      </c>
      <c r="C1910" s="8" t="str">
        <f t="shared" si="29"/>
        <v>115.784047x33.851546</v>
      </c>
      <c r="D1910" s="8">
        <v>115.784047</v>
      </c>
      <c r="E1910" s="8">
        <v>33.851546</v>
      </c>
      <c r="F1910" s="8">
        <v>2</v>
      </c>
      <c r="G1910" s="8" t="s">
        <v>1866</v>
      </c>
      <c r="H1910" s="8" t="s">
        <v>1045</v>
      </c>
      <c r="I1910" s="8" t="s">
        <v>730</v>
      </c>
      <c r="J1910" s="8">
        <v>1593</v>
      </c>
    </row>
    <row r="1911" ht="14.25" spans="1:10">
      <c r="A1911" s="8" t="s">
        <v>1116</v>
      </c>
      <c r="B1911" s="8">
        <v>1402</v>
      </c>
      <c r="C1911" s="8" t="str">
        <f t="shared" si="29"/>
        <v>116.317568x35.07311</v>
      </c>
      <c r="D1911" s="8">
        <v>116.317568</v>
      </c>
      <c r="E1911" s="8">
        <v>35.07311</v>
      </c>
      <c r="F1911" s="8">
        <v>11</v>
      </c>
      <c r="G1911" s="8" t="s">
        <v>1871</v>
      </c>
      <c r="H1911" s="8" t="s">
        <v>1116</v>
      </c>
      <c r="I1911" s="8" t="s">
        <v>730</v>
      </c>
      <c r="J1911" s="8">
        <v>563</v>
      </c>
    </row>
    <row r="1912" ht="14.25" spans="1:10">
      <c r="A1912" s="8" t="s">
        <v>1009</v>
      </c>
      <c r="B1912" s="8">
        <v>2198</v>
      </c>
      <c r="C1912" s="8" t="str">
        <f t="shared" si="29"/>
        <v>116.570249x33.277291</v>
      </c>
      <c r="D1912" s="8">
        <v>116.570249</v>
      </c>
      <c r="E1912" s="8">
        <v>33.277291</v>
      </c>
      <c r="F1912" s="8">
        <v>1</v>
      </c>
      <c r="G1912" s="8" t="s">
        <v>1764</v>
      </c>
      <c r="H1912" s="8" t="s">
        <v>1009</v>
      </c>
      <c r="I1912" s="8" t="s">
        <v>730</v>
      </c>
      <c r="J1912" s="8">
        <v>894</v>
      </c>
    </row>
    <row r="1913" ht="14.25" spans="1:10">
      <c r="A1913" s="8" t="s">
        <v>824</v>
      </c>
      <c r="B1913" s="8">
        <v>187</v>
      </c>
      <c r="C1913" s="8" t="str">
        <f t="shared" si="29"/>
        <v>117.915799x33.489807</v>
      </c>
      <c r="D1913" s="8">
        <v>117.915799</v>
      </c>
      <c r="E1913" s="8">
        <v>33.489807</v>
      </c>
      <c r="F1913" s="8">
        <v>1</v>
      </c>
      <c r="G1913" s="8" t="s">
        <v>1708</v>
      </c>
      <c r="H1913" s="8" t="s">
        <v>824</v>
      </c>
      <c r="I1913" s="8" t="s">
        <v>730</v>
      </c>
      <c r="J1913" s="8">
        <v>77</v>
      </c>
    </row>
    <row r="1914" ht="14.25" spans="1:10">
      <c r="A1914" s="8" t="s">
        <v>824</v>
      </c>
      <c r="B1914" s="8">
        <v>1246</v>
      </c>
      <c r="C1914" s="8" t="str">
        <f t="shared" si="29"/>
        <v>117.915799x33.489807</v>
      </c>
      <c r="D1914" s="8">
        <v>117.915799</v>
      </c>
      <c r="E1914" s="8">
        <v>33.489807</v>
      </c>
      <c r="F1914" s="8">
        <v>34</v>
      </c>
      <c r="G1914" s="8" t="s">
        <v>1261</v>
      </c>
      <c r="H1914" s="8" t="s">
        <v>824</v>
      </c>
      <c r="I1914" s="8" t="s">
        <v>730</v>
      </c>
      <c r="J1914" s="8">
        <v>484</v>
      </c>
    </row>
    <row r="1915" ht="14.25" spans="1:10">
      <c r="A1915" s="8" t="s">
        <v>824</v>
      </c>
      <c r="B1915" s="8">
        <v>1409</v>
      </c>
      <c r="C1915" s="8" t="str">
        <f t="shared" si="29"/>
        <v>117.915799x33.489807</v>
      </c>
      <c r="D1915" s="8">
        <v>117.915799</v>
      </c>
      <c r="E1915" s="8">
        <v>33.489807</v>
      </c>
      <c r="F1915" s="8">
        <v>18</v>
      </c>
      <c r="G1915" s="8" t="s">
        <v>1871</v>
      </c>
      <c r="H1915" s="8" t="s">
        <v>824</v>
      </c>
      <c r="I1915" s="8" t="s">
        <v>730</v>
      </c>
      <c r="J1915" s="8">
        <v>563</v>
      </c>
    </row>
    <row r="1916" ht="14.25" spans="1:10">
      <c r="A1916" s="8" t="s">
        <v>824</v>
      </c>
      <c r="B1916" s="8">
        <v>2335</v>
      </c>
      <c r="C1916" s="8" t="str">
        <f t="shared" si="29"/>
        <v>117.915799x33.489807</v>
      </c>
      <c r="D1916" s="8">
        <v>117.915799</v>
      </c>
      <c r="E1916" s="8">
        <v>33.489807</v>
      </c>
      <c r="F1916" s="8">
        <v>7</v>
      </c>
      <c r="G1916" s="8" t="s">
        <v>1152</v>
      </c>
      <c r="H1916" s="8" t="s">
        <v>824</v>
      </c>
      <c r="I1916" s="8" t="s">
        <v>730</v>
      </c>
      <c r="J1916" s="8">
        <v>950</v>
      </c>
    </row>
    <row r="1917" ht="14.25" spans="1:10">
      <c r="A1917" s="8" t="s">
        <v>824</v>
      </c>
      <c r="B1917" s="8">
        <v>3194</v>
      </c>
      <c r="C1917" s="8" t="str">
        <f t="shared" si="29"/>
        <v>117.915799x33.489807</v>
      </c>
      <c r="D1917" s="8">
        <v>117.915799</v>
      </c>
      <c r="E1917" s="8">
        <v>33.489807</v>
      </c>
      <c r="F1917" s="8">
        <v>1</v>
      </c>
      <c r="G1917" s="8" t="s">
        <v>1872</v>
      </c>
      <c r="H1917" s="8" t="s">
        <v>824</v>
      </c>
      <c r="I1917" s="8" t="s">
        <v>730</v>
      </c>
      <c r="J1917" s="8">
        <v>1232</v>
      </c>
    </row>
    <row r="1918" ht="14.25" spans="1:10">
      <c r="A1918" s="8" t="s">
        <v>824</v>
      </c>
      <c r="B1918" s="8">
        <v>3889</v>
      </c>
      <c r="C1918" s="8" t="str">
        <f t="shared" si="29"/>
        <v>117.915799x33.489807</v>
      </c>
      <c r="D1918" s="8">
        <v>117.915799</v>
      </c>
      <c r="E1918" s="8">
        <v>33.489807</v>
      </c>
      <c r="F1918" s="8">
        <v>1</v>
      </c>
      <c r="G1918" s="8" t="s">
        <v>1873</v>
      </c>
      <c r="H1918" s="8" t="s">
        <v>824</v>
      </c>
      <c r="I1918" s="8" t="s">
        <v>730</v>
      </c>
      <c r="J1918" s="8">
        <v>1466</v>
      </c>
    </row>
    <row r="1919" ht="14.25" spans="1:10">
      <c r="A1919" s="8" t="s">
        <v>824</v>
      </c>
      <c r="B1919" s="8">
        <v>4079</v>
      </c>
      <c r="C1919" s="8" t="str">
        <f t="shared" si="29"/>
        <v>117.915799x33.489807</v>
      </c>
      <c r="D1919" s="8">
        <v>117.915799</v>
      </c>
      <c r="E1919" s="8">
        <v>33.489807</v>
      </c>
      <c r="F1919" s="8">
        <v>3</v>
      </c>
      <c r="G1919" s="8" t="s">
        <v>1875</v>
      </c>
      <c r="H1919" s="8" t="s">
        <v>824</v>
      </c>
      <c r="I1919" s="8" t="s">
        <v>730</v>
      </c>
      <c r="J1919" s="8">
        <v>1559</v>
      </c>
    </row>
    <row r="1920" ht="14.25" spans="1:10">
      <c r="A1920" s="8" t="s">
        <v>824</v>
      </c>
      <c r="B1920" s="8">
        <v>4085</v>
      </c>
      <c r="C1920" s="8" t="str">
        <f t="shared" si="29"/>
        <v>117.915799x33.489807</v>
      </c>
      <c r="D1920" s="8">
        <v>117.915799</v>
      </c>
      <c r="E1920" s="8">
        <v>33.489807</v>
      </c>
      <c r="F1920" s="8">
        <v>2</v>
      </c>
      <c r="G1920" s="8" t="s">
        <v>1874</v>
      </c>
      <c r="H1920" s="8" t="s">
        <v>824</v>
      </c>
      <c r="I1920" s="8" t="s">
        <v>730</v>
      </c>
      <c r="J1920" s="8">
        <v>1562</v>
      </c>
    </row>
    <row r="1921" ht="14.25" spans="1:10">
      <c r="A1921" s="8" t="s">
        <v>1876</v>
      </c>
      <c r="B1921" s="8">
        <v>1895</v>
      </c>
      <c r="C1921" s="8" t="str">
        <f t="shared" si="29"/>
        <v>118.318996x36.829416</v>
      </c>
      <c r="D1921" s="8">
        <v>118.318996</v>
      </c>
      <c r="E1921" s="8">
        <v>36.829416</v>
      </c>
      <c r="F1921" s="8">
        <v>2</v>
      </c>
      <c r="G1921" s="8" t="s">
        <v>1266</v>
      </c>
      <c r="H1921" s="8" t="s">
        <v>1876</v>
      </c>
      <c r="I1921" s="8" t="s">
        <v>730</v>
      </c>
      <c r="J1921" s="8">
        <v>768</v>
      </c>
    </row>
    <row r="1922" ht="14.25" spans="1:10">
      <c r="A1922" s="8" t="s">
        <v>52</v>
      </c>
      <c r="B1922" s="8">
        <v>88</v>
      </c>
      <c r="C1922" s="8" t="str">
        <f t="shared" ref="C1922:C1985" si="30">CONCATENATE(D1922,"x",E1922)</f>
        <v>118.438279x36.724796</v>
      </c>
      <c r="D1922" s="8">
        <v>118.438279</v>
      </c>
      <c r="E1922" s="8">
        <v>36.724796</v>
      </c>
      <c r="F1922" s="8">
        <v>5</v>
      </c>
      <c r="G1922" s="8" t="s">
        <v>1852</v>
      </c>
      <c r="H1922" s="8" t="s">
        <v>52</v>
      </c>
      <c r="I1922" s="8" t="s">
        <v>730</v>
      </c>
      <c r="J1922" s="8">
        <v>32</v>
      </c>
    </row>
    <row r="1923" ht="14.25" spans="1:10">
      <c r="A1923" s="8" t="s">
        <v>52</v>
      </c>
      <c r="B1923" s="8">
        <v>1715</v>
      </c>
      <c r="C1923" s="8" t="str">
        <f t="shared" si="30"/>
        <v>118.438279x36.724796</v>
      </c>
      <c r="D1923" s="8">
        <v>118.438279</v>
      </c>
      <c r="E1923" s="8">
        <v>36.724796</v>
      </c>
      <c r="F1923" s="8">
        <v>9</v>
      </c>
      <c r="G1923" s="8" t="s">
        <v>1776</v>
      </c>
      <c r="H1923" s="8" t="s">
        <v>52</v>
      </c>
      <c r="I1923" s="8" t="s">
        <v>730</v>
      </c>
      <c r="J1923" s="8">
        <v>714</v>
      </c>
    </row>
    <row r="1924" ht="14.25" spans="1:10">
      <c r="A1924" s="8" t="s">
        <v>52</v>
      </c>
      <c r="B1924" s="8">
        <v>2292</v>
      </c>
      <c r="C1924" s="8" t="str">
        <f t="shared" si="30"/>
        <v>118.438279x36.724796</v>
      </c>
      <c r="D1924" s="8">
        <v>118.438279</v>
      </c>
      <c r="E1924" s="8">
        <v>36.724796</v>
      </c>
      <c r="F1924" s="8">
        <v>5</v>
      </c>
      <c r="G1924" s="8" t="s">
        <v>1877</v>
      </c>
      <c r="H1924" s="8" t="s">
        <v>52</v>
      </c>
      <c r="I1924" s="8" t="s">
        <v>730</v>
      </c>
      <c r="J1924" s="8">
        <v>941</v>
      </c>
    </row>
    <row r="1925" ht="14.25" spans="1:10">
      <c r="A1925" s="8" t="s">
        <v>52</v>
      </c>
      <c r="B1925" s="8">
        <v>3070</v>
      </c>
      <c r="C1925" s="8" t="str">
        <f t="shared" si="30"/>
        <v>118.438279x36.724796</v>
      </c>
      <c r="D1925" s="8">
        <v>118.438279</v>
      </c>
      <c r="E1925" s="8">
        <v>36.724796</v>
      </c>
      <c r="F1925" s="8">
        <v>9</v>
      </c>
      <c r="G1925" s="8" t="s">
        <v>1425</v>
      </c>
      <c r="H1925" s="8" t="s">
        <v>52</v>
      </c>
      <c r="I1925" s="8" t="s">
        <v>730</v>
      </c>
      <c r="J1925" s="8">
        <v>1207</v>
      </c>
    </row>
    <row r="1926" ht="14.25" spans="1:10">
      <c r="A1926" s="8" t="s">
        <v>52</v>
      </c>
      <c r="B1926" s="8">
        <v>4146</v>
      </c>
      <c r="C1926" s="8" t="str">
        <f t="shared" si="30"/>
        <v>118.438279x36.724796</v>
      </c>
      <c r="D1926" s="8">
        <v>118.438279</v>
      </c>
      <c r="E1926" s="8">
        <v>36.724796</v>
      </c>
      <c r="F1926" s="8">
        <v>1</v>
      </c>
      <c r="G1926" s="8" t="s">
        <v>1846</v>
      </c>
      <c r="H1926" s="8" t="s">
        <v>52</v>
      </c>
      <c r="I1926" s="8" t="s">
        <v>730</v>
      </c>
      <c r="J1926" s="8">
        <v>1585</v>
      </c>
    </row>
    <row r="1927" ht="14.25" spans="1:10">
      <c r="A1927" s="8" t="s">
        <v>52</v>
      </c>
      <c r="B1927" s="8">
        <v>4154</v>
      </c>
      <c r="C1927" s="8" t="str">
        <f t="shared" si="30"/>
        <v>118.438279x36.724796</v>
      </c>
      <c r="D1927" s="8">
        <v>118.438279</v>
      </c>
      <c r="E1927" s="8">
        <v>36.724796</v>
      </c>
      <c r="F1927" s="8">
        <v>3</v>
      </c>
      <c r="G1927" s="8" t="s">
        <v>1847</v>
      </c>
      <c r="H1927" s="8" t="s">
        <v>52</v>
      </c>
      <c r="I1927" s="8" t="s">
        <v>730</v>
      </c>
      <c r="J1927" s="8">
        <v>1587</v>
      </c>
    </row>
    <row r="1928" ht="14.25" spans="1:10">
      <c r="A1928" s="8" t="s">
        <v>52</v>
      </c>
      <c r="B1928" s="8">
        <v>4197</v>
      </c>
      <c r="C1928" s="8" t="str">
        <f t="shared" si="30"/>
        <v>118.438279x36.724796</v>
      </c>
      <c r="D1928" s="8">
        <v>118.438279</v>
      </c>
      <c r="E1928" s="8">
        <v>36.724796</v>
      </c>
      <c r="F1928" s="8">
        <v>19</v>
      </c>
      <c r="G1928" s="8" t="s">
        <v>1866</v>
      </c>
      <c r="H1928" s="8" t="s">
        <v>52</v>
      </c>
      <c r="I1928" s="8" t="s">
        <v>730</v>
      </c>
      <c r="J1928" s="8">
        <v>1593</v>
      </c>
    </row>
    <row r="1929" ht="14.25" spans="1:10">
      <c r="A1929" s="8" t="s">
        <v>1878</v>
      </c>
      <c r="B1929" s="8">
        <v>4591</v>
      </c>
      <c r="C1929" s="8" t="str">
        <f t="shared" si="30"/>
        <v>107.760389x34.397439</v>
      </c>
      <c r="D1929" s="8">
        <v>107.760389</v>
      </c>
      <c r="E1929" s="8">
        <v>34.397439</v>
      </c>
      <c r="F1929" s="8">
        <v>19</v>
      </c>
      <c r="G1929" s="8" t="s">
        <v>1879</v>
      </c>
      <c r="H1929" s="8" t="s">
        <v>1878</v>
      </c>
      <c r="I1929" s="8" t="s">
        <v>478</v>
      </c>
      <c r="J1929" s="8">
        <v>1784</v>
      </c>
    </row>
    <row r="1930" ht="14.25" spans="1:10">
      <c r="A1930" s="8" t="s">
        <v>1878</v>
      </c>
      <c r="B1930" s="8">
        <v>5103</v>
      </c>
      <c r="C1930" s="8" t="str">
        <f t="shared" si="30"/>
        <v>107.760389x34.397439</v>
      </c>
      <c r="D1930" s="8">
        <v>107.760389</v>
      </c>
      <c r="E1930" s="8">
        <v>34.397439</v>
      </c>
      <c r="F1930" s="8">
        <v>2</v>
      </c>
      <c r="G1930" s="8" t="s">
        <v>1524</v>
      </c>
      <c r="H1930" s="8" t="s">
        <v>1878</v>
      </c>
      <c r="I1930" s="8" t="s">
        <v>478</v>
      </c>
      <c r="J1930" s="8">
        <v>1993</v>
      </c>
    </row>
    <row r="1931" ht="14.25" spans="1:10">
      <c r="A1931" s="8" t="s">
        <v>1033</v>
      </c>
      <c r="B1931" s="8">
        <v>1417</v>
      </c>
      <c r="C1931" s="8" t="str">
        <f t="shared" si="30"/>
        <v>108.924274x34.294723</v>
      </c>
      <c r="D1931" s="8">
        <v>108.924274</v>
      </c>
      <c r="E1931" s="8">
        <v>34.294723</v>
      </c>
      <c r="F1931" s="8">
        <v>1</v>
      </c>
      <c r="G1931" s="8" t="s">
        <v>1880</v>
      </c>
      <c r="H1931" s="8" t="s">
        <v>1033</v>
      </c>
      <c r="I1931" s="8" t="s">
        <v>478</v>
      </c>
      <c r="J1931" s="8">
        <v>564</v>
      </c>
    </row>
    <row r="1932" ht="14.25" spans="1:10">
      <c r="A1932" s="8" t="s">
        <v>1033</v>
      </c>
      <c r="B1932" s="8">
        <v>2226</v>
      </c>
      <c r="C1932" s="8" t="str">
        <f t="shared" si="30"/>
        <v>108.924274x34.294723</v>
      </c>
      <c r="D1932" s="8">
        <v>108.924274</v>
      </c>
      <c r="E1932" s="8">
        <v>34.294723</v>
      </c>
      <c r="F1932" s="8">
        <v>3</v>
      </c>
      <c r="G1932" s="8" t="s">
        <v>1881</v>
      </c>
      <c r="H1932" s="8" t="s">
        <v>1033</v>
      </c>
      <c r="I1932" s="8" t="s">
        <v>478</v>
      </c>
      <c r="J1932" s="8">
        <v>905</v>
      </c>
    </row>
    <row r="1933" ht="14.25" spans="1:10">
      <c r="A1933" s="8" t="s">
        <v>1033</v>
      </c>
      <c r="B1933" s="8">
        <v>5528</v>
      </c>
      <c r="C1933" s="8" t="str">
        <f t="shared" si="30"/>
        <v>108.924274x34.294723</v>
      </c>
      <c r="D1933" s="8">
        <v>108.924274</v>
      </c>
      <c r="E1933" s="8">
        <v>34.294723</v>
      </c>
      <c r="F1933" s="8">
        <v>2</v>
      </c>
      <c r="G1933" s="8" t="s">
        <v>1882</v>
      </c>
      <c r="H1933" s="8" t="s">
        <v>1033</v>
      </c>
      <c r="I1933" s="8" t="s">
        <v>478</v>
      </c>
      <c r="J1933" s="8">
        <v>2204</v>
      </c>
    </row>
    <row r="1934" ht="14.25" spans="1:10">
      <c r="A1934" s="8" t="s">
        <v>1883</v>
      </c>
      <c r="B1934" s="8">
        <v>1419</v>
      </c>
      <c r="C1934" s="8" t="str">
        <f t="shared" si="30"/>
        <v>112.434095x34.42972</v>
      </c>
      <c r="D1934" s="8">
        <v>112.434095</v>
      </c>
      <c r="E1934" s="8">
        <v>34.42972</v>
      </c>
      <c r="F1934" s="8">
        <v>3</v>
      </c>
      <c r="G1934" s="8" t="s">
        <v>1880</v>
      </c>
      <c r="H1934" s="8" t="s">
        <v>1883</v>
      </c>
      <c r="I1934" s="8" t="s">
        <v>478</v>
      </c>
      <c r="J1934" s="8">
        <v>564</v>
      </c>
    </row>
    <row r="1935" ht="14.25" spans="1:10">
      <c r="A1935" s="8" t="s">
        <v>1883</v>
      </c>
      <c r="B1935" s="8">
        <v>2225</v>
      </c>
      <c r="C1935" s="8" t="str">
        <f t="shared" si="30"/>
        <v>112.434095x34.42972</v>
      </c>
      <c r="D1935" s="8">
        <v>112.434095</v>
      </c>
      <c r="E1935" s="8">
        <v>34.42972</v>
      </c>
      <c r="F1935" s="8">
        <v>2</v>
      </c>
      <c r="G1935" s="8" t="s">
        <v>1881</v>
      </c>
      <c r="H1935" s="8" t="s">
        <v>1883</v>
      </c>
      <c r="I1935" s="8" t="s">
        <v>478</v>
      </c>
      <c r="J1935" s="8">
        <v>905</v>
      </c>
    </row>
    <row r="1936" ht="14.25" spans="1:10">
      <c r="A1936" s="8" t="s">
        <v>787</v>
      </c>
      <c r="B1936" s="8">
        <v>5117</v>
      </c>
      <c r="C1936" s="8" t="str">
        <f t="shared" si="30"/>
        <v>113.688961x34.760595</v>
      </c>
      <c r="D1936" s="8">
        <v>113.688961</v>
      </c>
      <c r="E1936" s="8">
        <v>34.760595</v>
      </c>
      <c r="F1936" s="8">
        <v>16</v>
      </c>
      <c r="G1936" s="8" t="s">
        <v>1524</v>
      </c>
      <c r="H1936" s="8" t="s">
        <v>787</v>
      </c>
      <c r="I1936" s="8" t="s">
        <v>478</v>
      </c>
      <c r="J1936" s="8">
        <v>1993</v>
      </c>
    </row>
    <row r="1937" ht="14.25" spans="1:10">
      <c r="A1937" s="8" t="s">
        <v>1041</v>
      </c>
      <c r="B1937" s="8">
        <v>123</v>
      </c>
      <c r="C1937" s="8" t="str">
        <f t="shared" si="30"/>
        <v>113.747901x34.403467</v>
      </c>
      <c r="D1937" s="8">
        <v>113.747901</v>
      </c>
      <c r="E1937" s="8">
        <v>34.403467</v>
      </c>
      <c r="F1937" s="8">
        <v>2</v>
      </c>
      <c r="G1937" s="8" t="s">
        <v>1884</v>
      </c>
      <c r="H1937" s="8" t="s">
        <v>1041</v>
      </c>
      <c r="I1937" s="8" t="s">
        <v>478</v>
      </c>
      <c r="J1937" s="8">
        <v>51</v>
      </c>
    </row>
    <row r="1938" ht="14.25" spans="1:10">
      <c r="A1938" s="8" t="s">
        <v>939</v>
      </c>
      <c r="B1938" s="8">
        <v>126</v>
      </c>
      <c r="C1938" s="8" t="str">
        <f t="shared" si="30"/>
        <v>115.281877x34.113684</v>
      </c>
      <c r="D1938" s="8">
        <v>115.281877</v>
      </c>
      <c r="E1938" s="8">
        <v>34.113684</v>
      </c>
      <c r="F1938" s="8">
        <v>5</v>
      </c>
      <c r="G1938" s="8" t="s">
        <v>1884</v>
      </c>
      <c r="H1938" s="8" t="s">
        <v>939</v>
      </c>
      <c r="I1938" s="8" t="s">
        <v>478</v>
      </c>
      <c r="J1938" s="8">
        <v>51</v>
      </c>
    </row>
    <row r="1939" ht="14.25" spans="1:10">
      <c r="A1939" s="8" t="s">
        <v>939</v>
      </c>
      <c r="B1939" s="8">
        <v>2296</v>
      </c>
      <c r="C1939" s="8" t="str">
        <f t="shared" si="30"/>
        <v>115.281877x34.113684</v>
      </c>
      <c r="D1939" s="8">
        <v>115.281877</v>
      </c>
      <c r="E1939" s="8">
        <v>34.113684</v>
      </c>
      <c r="F1939" s="8">
        <v>9</v>
      </c>
      <c r="G1939" s="8" t="s">
        <v>1877</v>
      </c>
      <c r="H1939" s="8" t="s">
        <v>939</v>
      </c>
      <c r="I1939" s="8" t="s">
        <v>478</v>
      </c>
      <c r="J1939" s="8">
        <v>941</v>
      </c>
    </row>
    <row r="1940" ht="14.25" spans="1:10">
      <c r="A1940" s="8" t="s">
        <v>85</v>
      </c>
      <c r="B1940" s="8">
        <v>1418</v>
      </c>
      <c r="C1940" s="8" t="str">
        <f t="shared" si="30"/>
        <v>115.417654x35.206541</v>
      </c>
      <c r="D1940" s="8">
        <v>115.417654</v>
      </c>
      <c r="E1940" s="8">
        <v>35.206541</v>
      </c>
      <c r="F1940" s="8">
        <v>2</v>
      </c>
      <c r="G1940" s="8" t="s">
        <v>1880</v>
      </c>
      <c r="H1940" s="8" t="s">
        <v>85</v>
      </c>
      <c r="I1940" s="8" t="s">
        <v>478</v>
      </c>
      <c r="J1940" s="8">
        <v>564</v>
      </c>
    </row>
    <row r="1941" ht="14.25" spans="1:10">
      <c r="A1941" s="8" t="s">
        <v>85</v>
      </c>
      <c r="B1941" s="8">
        <v>2224</v>
      </c>
      <c r="C1941" s="8" t="str">
        <f t="shared" si="30"/>
        <v>115.417654x35.206541</v>
      </c>
      <c r="D1941" s="8">
        <v>115.417654</v>
      </c>
      <c r="E1941" s="8">
        <v>35.206541</v>
      </c>
      <c r="F1941" s="8">
        <v>1</v>
      </c>
      <c r="G1941" s="8" t="s">
        <v>1881</v>
      </c>
      <c r="H1941" s="8" t="s">
        <v>85</v>
      </c>
      <c r="I1941" s="8" t="s">
        <v>478</v>
      </c>
      <c r="J1941" s="8">
        <v>905</v>
      </c>
    </row>
    <row r="1942" ht="14.25" spans="1:10">
      <c r="A1942" s="8" t="s">
        <v>7</v>
      </c>
      <c r="B1942" s="8">
        <v>125</v>
      </c>
      <c r="C1942" s="8" t="str">
        <f t="shared" si="30"/>
        <v>115.657049x34.397873</v>
      </c>
      <c r="D1942" s="8">
        <v>115.657049</v>
      </c>
      <c r="E1942" s="8">
        <v>34.397873</v>
      </c>
      <c r="F1942" s="8">
        <v>4</v>
      </c>
      <c r="G1942" s="8" t="s">
        <v>1884</v>
      </c>
      <c r="H1942" s="8" t="s">
        <v>7</v>
      </c>
      <c r="I1942" s="8" t="s">
        <v>478</v>
      </c>
      <c r="J1942" s="8">
        <v>51</v>
      </c>
    </row>
    <row r="1943" ht="14.25" spans="1:10">
      <c r="A1943" s="8" t="s">
        <v>1033</v>
      </c>
      <c r="B1943" s="8">
        <v>124</v>
      </c>
      <c r="C1943" s="8" t="str">
        <f t="shared" si="30"/>
        <v>108.924274x34.294723</v>
      </c>
      <c r="D1943" s="8">
        <v>108.924274</v>
      </c>
      <c r="E1943" s="8">
        <v>34.294723</v>
      </c>
      <c r="F1943" s="8">
        <v>3</v>
      </c>
      <c r="G1943" s="8" t="s">
        <v>1884</v>
      </c>
      <c r="H1943" s="8" t="s">
        <v>1033</v>
      </c>
      <c r="I1943" s="8" t="s">
        <v>105</v>
      </c>
      <c r="J1943" s="8">
        <v>51</v>
      </c>
    </row>
    <row r="1944" ht="14.25" spans="1:10">
      <c r="A1944" s="8" t="s">
        <v>1033</v>
      </c>
      <c r="B1944" s="8">
        <v>592</v>
      </c>
      <c r="C1944" s="8" t="str">
        <f t="shared" si="30"/>
        <v>108.924274x34.294723</v>
      </c>
      <c r="D1944" s="8">
        <v>108.924274</v>
      </c>
      <c r="E1944" s="8">
        <v>34.294723</v>
      </c>
      <c r="F1944" s="8">
        <v>3</v>
      </c>
      <c r="G1944" s="8" t="s">
        <v>1854</v>
      </c>
      <c r="H1944" s="8" t="s">
        <v>1033</v>
      </c>
      <c r="I1944" s="8" t="s">
        <v>105</v>
      </c>
      <c r="J1944" s="8">
        <v>223</v>
      </c>
    </row>
    <row r="1945" ht="14.25" spans="1:10">
      <c r="A1945" s="8" t="s">
        <v>1885</v>
      </c>
      <c r="B1945" s="8">
        <v>89</v>
      </c>
      <c r="C1945" s="8" t="str">
        <f t="shared" si="30"/>
        <v>112.601963x34.752389</v>
      </c>
      <c r="D1945" s="8">
        <v>112.601963</v>
      </c>
      <c r="E1945" s="8">
        <v>34.752389</v>
      </c>
      <c r="F1945" s="8">
        <v>6</v>
      </c>
      <c r="G1945" s="8" t="s">
        <v>1852</v>
      </c>
      <c r="H1945" s="8" t="s">
        <v>1885</v>
      </c>
      <c r="I1945" s="8" t="s">
        <v>105</v>
      </c>
      <c r="J1945" s="8">
        <v>32</v>
      </c>
    </row>
    <row r="1946" ht="14.25" spans="1:10">
      <c r="A1946" s="8" t="s">
        <v>1885</v>
      </c>
      <c r="B1946" s="8">
        <v>122</v>
      </c>
      <c r="C1946" s="8" t="str">
        <f t="shared" si="30"/>
        <v>112.601963x34.752389</v>
      </c>
      <c r="D1946" s="8">
        <v>112.601963</v>
      </c>
      <c r="E1946" s="8">
        <v>34.752389</v>
      </c>
      <c r="F1946" s="8">
        <v>1</v>
      </c>
      <c r="G1946" s="8" t="s">
        <v>1884</v>
      </c>
      <c r="H1946" s="8" t="s">
        <v>1885</v>
      </c>
      <c r="I1946" s="8" t="s">
        <v>105</v>
      </c>
      <c r="J1946" s="8">
        <v>51</v>
      </c>
    </row>
    <row r="1947" ht="14.25" spans="1:10">
      <c r="A1947" s="8" t="s">
        <v>1885</v>
      </c>
      <c r="B1947" s="8">
        <v>594</v>
      </c>
      <c r="C1947" s="8" t="str">
        <f t="shared" si="30"/>
        <v>112.601963x34.752389</v>
      </c>
      <c r="D1947" s="8">
        <v>112.601963</v>
      </c>
      <c r="E1947" s="8">
        <v>34.752389</v>
      </c>
      <c r="F1947" s="8">
        <v>5</v>
      </c>
      <c r="G1947" s="8" t="s">
        <v>1854</v>
      </c>
      <c r="H1947" s="8" t="s">
        <v>1885</v>
      </c>
      <c r="I1947" s="8" t="s">
        <v>105</v>
      </c>
      <c r="J1947" s="8">
        <v>223</v>
      </c>
    </row>
    <row r="1948" ht="14.25" spans="1:10">
      <c r="A1948" s="8" t="s">
        <v>1885</v>
      </c>
      <c r="B1948" s="8">
        <v>4150</v>
      </c>
      <c r="C1948" s="8" t="str">
        <f t="shared" si="30"/>
        <v>112.601963x34.752389</v>
      </c>
      <c r="D1948" s="8">
        <v>112.601963</v>
      </c>
      <c r="E1948" s="8">
        <v>34.752389</v>
      </c>
      <c r="F1948" s="8">
        <v>5</v>
      </c>
      <c r="G1948" s="8" t="s">
        <v>1846</v>
      </c>
      <c r="H1948" s="8" t="s">
        <v>1885</v>
      </c>
      <c r="I1948" s="8" t="s">
        <v>105</v>
      </c>
      <c r="J1948" s="8">
        <v>1585</v>
      </c>
    </row>
    <row r="1949" ht="14.25" spans="1:10">
      <c r="A1949" s="8" t="s">
        <v>1885</v>
      </c>
      <c r="B1949" s="8">
        <v>4190</v>
      </c>
      <c r="C1949" s="8" t="str">
        <f t="shared" si="30"/>
        <v>112.601963x34.752389</v>
      </c>
      <c r="D1949" s="8">
        <v>112.601963</v>
      </c>
      <c r="E1949" s="8">
        <v>34.752389</v>
      </c>
      <c r="F1949" s="8">
        <v>12</v>
      </c>
      <c r="G1949" s="8" t="s">
        <v>1866</v>
      </c>
      <c r="H1949" s="8" t="s">
        <v>1885</v>
      </c>
      <c r="I1949" s="8" t="s">
        <v>105</v>
      </c>
      <c r="J1949" s="8">
        <v>1593</v>
      </c>
    </row>
    <row r="1950" ht="14.25" spans="1:10">
      <c r="A1950" s="8" t="s">
        <v>1885</v>
      </c>
      <c r="B1950" s="8">
        <v>5600</v>
      </c>
      <c r="C1950" s="8" t="str">
        <f t="shared" si="30"/>
        <v>112.601963x34.752389</v>
      </c>
      <c r="D1950" s="8">
        <v>112.601963</v>
      </c>
      <c r="E1950" s="8">
        <v>34.752389</v>
      </c>
      <c r="F1950" s="8">
        <v>2</v>
      </c>
      <c r="G1950" s="8" t="s">
        <v>1886</v>
      </c>
      <c r="H1950" s="8" t="s">
        <v>1885</v>
      </c>
      <c r="I1950" s="8" t="s">
        <v>105</v>
      </c>
      <c r="J1950" s="8">
        <v>2241</v>
      </c>
    </row>
    <row r="1951" ht="14.25" spans="1:10">
      <c r="A1951" s="8" t="s">
        <v>889</v>
      </c>
      <c r="B1951" s="8">
        <v>127</v>
      </c>
      <c r="C1951" s="8" t="str">
        <f t="shared" si="30"/>
        <v>113.922119x35.055988</v>
      </c>
      <c r="D1951" s="8">
        <v>113.922119</v>
      </c>
      <c r="E1951" s="8">
        <v>35.055988</v>
      </c>
      <c r="F1951" s="8">
        <v>6</v>
      </c>
      <c r="G1951" s="8" t="s">
        <v>1884</v>
      </c>
      <c r="H1951" s="8" t="s">
        <v>889</v>
      </c>
      <c r="I1951" s="8" t="s">
        <v>105</v>
      </c>
      <c r="J1951" s="8">
        <v>51</v>
      </c>
    </row>
    <row r="1952" ht="14.25" spans="1:10">
      <c r="A1952" s="8" t="s">
        <v>889</v>
      </c>
      <c r="B1952" s="8">
        <v>593</v>
      </c>
      <c r="C1952" s="8" t="str">
        <f t="shared" si="30"/>
        <v>113.922119x35.055988</v>
      </c>
      <c r="D1952" s="8">
        <v>113.922119</v>
      </c>
      <c r="E1952" s="8">
        <v>35.055988</v>
      </c>
      <c r="F1952" s="8">
        <v>4</v>
      </c>
      <c r="G1952" s="8" t="s">
        <v>1854</v>
      </c>
      <c r="H1952" s="8" t="s">
        <v>889</v>
      </c>
      <c r="I1952" s="8" t="s">
        <v>105</v>
      </c>
      <c r="J1952" s="8">
        <v>223</v>
      </c>
    </row>
    <row r="1953" ht="14.25" spans="1:10">
      <c r="A1953" s="8" t="s">
        <v>889</v>
      </c>
      <c r="B1953" s="8">
        <v>5599</v>
      </c>
      <c r="C1953" s="8" t="str">
        <f t="shared" si="30"/>
        <v>113.922119x35.055988</v>
      </c>
      <c r="D1953" s="8">
        <v>113.922119</v>
      </c>
      <c r="E1953" s="8">
        <v>35.055988</v>
      </c>
      <c r="F1953" s="8">
        <v>1</v>
      </c>
      <c r="G1953" s="8" t="s">
        <v>1886</v>
      </c>
      <c r="H1953" s="8" t="s">
        <v>889</v>
      </c>
      <c r="I1953" s="8" t="s">
        <v>105</v>
      </c>
      <c r="J1953" s="8">
        <v>2241</v>
      </c>
    </row>
    <row r="1954" ht="14.25" spans="1:10">
      <c r="A1954" s="8" t="s">
        <v>1487</v>
      </c>
      <c r="B1954" s="8">
        <v>1181</v>
      </c>
      <c r="C1954" s="8" t="str">
        <f t="shared" si="30"/>
        <v>114.070926x35.40619</v>
      </c>
      <c r="D1954" s="8">
        <v>114.070926</v>
      </c>
      <c r="E1954" s="8">
        <v>35.40619</v>
      </c>
      <c r="F1954" s="8">
        <v>1</v>
      </c>
      <c r="G1954" s="8" t="s">
        <v>1887</v>
      </c>
      <c r="H1954" s="8" t="s">
        <v>1487</v>
      </c>
      <c r="I1954" s="8" t="s">
        <v>105</v>
      </c>
      <c r="J1954" s="8">
        <v>475</v>
      </c>
    </row>
    <row r="1955" ht="14.25" spans="1:10">
      <c r="A1955" s="8" t="s">
        <v>7</v>
      </c>
      <c r="B1955" s="8">
        <v>591</v>
      </c>
      <c r="C1955" s="8" t="str">
        <f t="shared" si="30"/>
        <v>115.657049x34.397873</v>
      </c>
      <c r="D1955" s="8">
        <v>115.657049</v>
      </c>
      <c r="E1955" s="8">
        <v>34.397873</v>
      </c>
      <c r="F1955" s="8">
        <v>2</v>
      </c>
      <c r="G1955" s="8" t="s">
        <v>1854</v>
      </c>
      <c r="H1955" s="8" t="s">
        <v>7</v>
      </c>
      <c r="I1955" s="8" t="s">
        <v>105</v>
      </c>
      <c r="J1955" s="8">
        <v>223</v>
      </c>
    </row>
    <row r="1956" ht="14.25" spans="1:10">
      <c r="A1956" s="8" t="s">
        <v>1888</v>
      </c>
      <c r="B1956" s="8">
        <v>1182</v>
      </c>
      <c r="C1956" s="8" t="str">
        <f t="shared" si="30"/>
        <v>116.992696x35.5843</v>
      </c>
      <c r="D1956" s="8">
        <v>116.992696</v>
      </c>
      <c r="E1956" s="8">
        <v>35.5843</v>
      </c>
      <c r="F1956" s="8">
        <v>2</v>
      </c>
      <c r="G1956" s="8" t="s">
        <v>1887</v>
      </c>
      <c r="H1956" s="8" t="s">
        <v>1888</v>
      </c>
      <c r="I1956" s="8" t="s">
        <v>105</v>
      </c>
      <c r="J1956" s="8">
        <v>475</v>
      </c>
    </row>
    <row r="1957" ht="14.25" spans="1:10">
      <c r="A1957" s="8" t="s">
        <v>804</v>
      </c>
      <c r="B1957" s="8">
        <v>1787</v>
      </c>
      <c r="C1957" s="8" t="str">
        <f t="shared" si="30"/>
        <v>110.984518x30.833529</v>
      </c>
      <c r="D1957" s="8">
        <v>110.984518</v>
      </c>
      <c r="E1957" s="8">
        <v>30.833529</v>
      </c>
      <c r="F1957" s="8">
        <v>5</v>
      </c>
      <c r="G1957" s="8" t="s">
        <v>1081</v>
      </c>
      <c r="H1957" s="8" t="s">
        <v>804</v>
      </c>
      <c r="I1957" s="8" t="s">
        <v>350</v>
      </c>
      <c r="J1957" s="8">
        <v>733</v>
      </c>
    </row>
    <row r="1958" ht="14.25" spans="1:10">
      <c r="A1958" s="8" t="s">
        <v>804</v>
      </c>
      <c r="B1958" s="8">
        <v>3361</v>
      </c>
      <c r="C1958" s="8" t="str">
        <f t="shared" si="30"/>
        <v>110.984518x30.833529</v>
      </c>
      <c r="D1958" s="8">
        <v>110.984518</v>
      </c>
      <c r="E1958" s="8">
        <v>30.833529</v>
      </c>
      <c r="F1958" s="8">
        <v>2</v>
      </c>
      <c r="G1958" s="8" t="s">
        <v>1889</v>
      </c>
      <c r="H1958" s="8" t="s">
        <v>804</v>
      </c>
      <c r="I1958" s="8" t="s">
        <v>350</v>
      </c>
      <c r="J1958" s="8">
        <v>1276</v>
      </c>
    </row>
    <row r="1959" ht="14.25" spans="1:10">
      <c r="A1959" s="8" t="s">
        <v>804</v>
      </c>
      <c r="B1959" s="8">
        <v>5215</v>
      </c>
      <c r="C1959" s="8" t="str">
        <f t="shared" si="30"/>
        <v>110.984518x30.833529</v>
      </c>
      <c r="D1959" s="8">
        <v>110.984518</v>
      </c>
      <c r="E1959" s="8">
        <v>30.833529</v>
      </c>
      <c r="F1959" s="8">
        <v>2</v>
      </c>
      <c r="G1959" s="8" t="s">
        <v>1890</v>
      </c>
      <c r="H1959" s="8" t="s">
        <v>804</v>
      </c>
      <c r="I1959" s="8" t="s">
        <v>350</v>
      </c>
      <c r="J1959" s="8">
        <v>2038</v>
      </c>
    </row>
    <row r="1960" ht="14.25" spans="1:10">
      <c r="A1960" s="8" t="s">
        <v>804</v>
      </c>
      <c r="B1960" s="8">
        <v>5788</v>
      </c>
      <c r="C1960" s="8" t="str">
        <f t="shared" si="30"/>
        <v>110.984518x30.833529</v>
      </c>
      <c r="D1960" s="8">
        <v>110.984518</v>
      </c>
      <c r="E1960" s="8">
        <v>30.833529</v>
      </c>
      <c r="F1960" s="8">
        <v>1</v>
      </c>
      <c r="G1960" s="8" t="s">
        <v>1891</v>
      </c>
      <c r="H1960" s="8" t="s">
        <v>804</v>
      </c>
      <c r="I1960" s="8" t="s">
        <v>350</v>
      </c>
      <c r="J1960" s="8">
        <v>2346</v>
      </c>
    </row>
    <row r="1961" ht="14.25" spans="1:10">
      <c r="A1961" s="8" t="s">
        <v>804</v>
      </c>
      <c r="B1961" s="8">
        <v>5816</v>
      </c>
      <c r="C1961" s="8" t="str">
        <f t="shared" si="30"/>
        <v>110.984518x30.833529</v>
      </c>
      <c r="D1961" s="8">
        <v>110.984518</v>
      </c>
      <c r="E1961" s="8">
        <v>30.833529</v>
      </c>
      <c r="F1961" s="8">
        <v>2</v>
      </c>
      <c r="G1961" s="8" t="s">
        <v>1892</v>
      </c>
      <c r="H1961" s="8" t="s">
        <v>804</v>
      </c>
      <c r="I1961" s="8" t="s">
        <v>350</v>
      </c>
      <c r="J1961" s="8">
        <v>2358</v>
      </c>
    </row>
    <row r="1962" ht="14.25" spans="1:10">
      <c r="A1962" s="8" t="s">
        <v>804</v>
      </c>
      <c r="B1962" s="8">
        <v>5960</v>
      </c>
      <c r="C1962" s="8" t="str">
        <f t="shared" si="30"/>
        <v>110.984518x30.833529</v>
      </c>
      <c r="D1962" s="8">
        <v>110.984518</v>
      </c>
      <c r="E1962" s="8">
        <v>30.833529</v>
      </c>
      <c r="F1962" s="8">
        <v>7</v>
      </c>
      <c r="G1962" s="8" t="s">
        <v>1779</v>
      </c>
      <c r="H1962" s="8" t="s">
        <v>804</v>
      </c>
      <c r="I1962" s="8" t="s">
        <v>350</v>
      </c>
      <c r="J1962" s="8">
        <v>2392</v>
      </c>
    </row>
    <row r="1963" ht="14.25" spans="1:10">
      <c r="A1963" s="8" t="s">
        <v>792</v>
      </c>
      <c r="B1963" s="8">
        <v>1792</v>
      </c>
      <c r="C1963" s="8" t="str">
        <f t="shared" si="30"/>
        <v>112.538818x32.995918</v>
      </c>
      <c r="D1963" s="8">
        <v>112.538818</v>
      </c>
      <c r="E1963" s="8">
        <v>32.995918</v>
      </c>
      <c r="F1963" s="8">
        <v>5</v>
      </c>
      <c r="G1963" s="8" t="s">
        <v>1777</v>
      </c>
      <c r="H1963" s="8" t="s">
        <v>792</v>
      </c>
      <c r="I1963" s="8" t="s">
        <v>350</v>
      </c>
      <c r="J1963" s="8">
        <v>734</v>
      </c>
    </row>
    <row r="1964" ht="14.25" spans="1:10">
      <c r="A1964" s="8" t="s">
        <v>792</v>
      </c>
      <c r="B1964" s="8">
        <v>5957</v>
      </c>
      <c r="C1964" s="8" t="str">
        <f t="shared" si="30"/>
        <v>112.538818x32.995918</v>
      </c>
      <c r="D1964" s="8">
        <v>112.538818</v>
      </c>
      <c r="E1964" s="8">
        <v>32.995918</v>
      </c>
      <c r="F1964" s="8">
        <v>4</v>
      </c>
      <c r="G1964" s="8" t="s">
        <v>1779</v>
      </c>
      <c r="H1964" s="8" t="s">
        <v>792</v>
      </c>
      <c r="I1964" s="8" t="s">
        <v>350</v>
      </c>
      <c r="J1964" s="8">
        <v>2392</v>
      </c>
    </row>
    <row r="1965" ht="14.25" spans="1:10">
      <c r="A1965" s="8" t="s">
        <v>1041</v>
      </c>
      <c r="B1965" s="8">
        <v>1042</v>
      </c>
      <c r="C1965" s="8" t="str">
        <f t="shared" si="30"/>
        <v>113.747901x34.403467</v>
      </c>
      <c r="D1965" s="8">
        <v>113.747901</v>
      </c>
      <c r="E1965" s="8">
        <v>34.403467</v>
      </c>
      <c r="F1965" s="8">
        <v>1</v>
      </c>
      <c r="G1965" s="8" t="s">
        <v>1893</v>
      </c>
      <c r="H1965" s="8" t="s">
        <v>1041</v>
      </c>
      <c r="I1965" s="8" t="s">
        <v>350</v>
      </c>
      <c r="J1965" s="8">
        <v>371</v>
      </c>
    </row>
    <row r="1966" ht="14.25" spans="1:10">
      <c r="A1966" s="8" t="s">
        <v>1041</v>
      </c>
      <c r="B1966" s="8">
        <v>1456</v>
      </c>
      <c r="C1966" s="8" t="str">
        <f t="shared" si="30"/>
        <v>113.747901x34.403467</v>
      </c>
      <c r="D1966" s="8">
        <v>113.747901</v>
      </c>
      <c r="E1966" s="8">
        <v>34.403467</v>
      </c>
      <c r="F1966" s="8">
        <v>1</v>
      </c>
      <c r="G1966" s="8" t="s">
        <v>1894</v>
      </c>
      <c r="H1966" s="8" t="s">
        <v>1041</v>
      </c>
      <c r="I1966" s="8" t="s">
        <v>350</v>
      </c>
      <c r="J1966" s="8">
        <v>569</v>
      </c>
    </row>
    <row r="1967" ht="14.25" spans="1:10">
      <c r="A1967" s="8" t="s">
        <v>1041</v>
      </c>
      <c r="B1967" s="8">
        <v>1786</v>
      </c>
      <c r="C1967" s="8" t="str">
        <f t="shared" si="30"/>
        <v>113.747901x34.403467</v>
      </c>
      <c r="D1967" s="8">
        <v>113.747901</v>
      </c>
      <c r="E1967" s="8">
        <v>34.403467</v>
      </c>
      <c r="F1967" s="8">
        <v>4</v>
      </c>
      <c r="G1967" s="8" t="s">
        <v>1081</v>
      </c>
      <c r="H1967" s="8" t="s">
        <v>1041</v>
      </c>
      <c r="I1967" s="8" t="s">
        <v>350</v>
      </c>
      <c r="J1967" s="8">
        <v>733</v>
      </c>
    </row>
    <row r="1968" ht="14.25" spans="1:10">
      <c r="A1968" s="8" t="s">
        <v>1041</v>
      </c>
      <c r="B1968" s="8">
        <v>2484</v>
      </c>
      <c r="C1968" s="8" t="str">
        <f t="shared" si="30"/>
        <v>113.747901x34.403467</v>
      </c>
      <c r="D1968" s="8">
        <v>113.747901</v>
      </c>
      <c r="E1968" s="8">
        <v>34.403467</v>
      </c>
      <c r="F1968" s="8">
        <v>2</v>
      </c>
      <c r="G1968" s="8" t="s">
        <v>1667</v>
      </c>
      <c r="H1968" s="8" t="s">
        <v>1041</v>
      </c>
      <c r="I1968" s="8" t="s">
        <v>350</v>
      </c>
      <c r="J1968" s="8">
        <v>987</v>
      </c>
    </row>
    <row r="1969" ht="14.25" spans="1:10">
      <c r="A1969" s="8" t="s">
        <v>1041</v>
      </c>
      <c r="B1969" s="8">
        <v>3051</v>
      </c>
      <c r="C1969" s="8" t="str">
        <f t="shared" si="30"/>
        <v>113.747901x34.403467</v>
      </c>
      <c r="D1969" s="8">
        <v>113.747901</v>
      </c>
      <c r="E1969" s="8">
        <v>34.403467</v>
      </c>
      <c r="F1969" s="8">
        <v>2</v>
      </c>
      <c r="G1969" s="8" t="s">
        <v>1404</v>
      </c>
      <c r="H1969" s="8" t="s">
        <v>1041</v>
      </c>
      <c r="I1969" s="8" t="s">
        <v>350</v>
      </c>
      <c r="J1969" s="8">
        <v>1200</v>
      </c>
    </row>
    <row r="1970" ht="14.25" spans="1:10">
      <c r="A1970" s="8" t="s">
        <v>1041</v>
      </c>
      <c r="B1970" s="8">
        <v>3362</v>
      </c>
      <c r="C1970" s="8" t="str">
        <f t="shared" si="30"/>
        <v>113.747901x34.403467</v>
      </c>
      <c r="D1970" s="8">
        <v>113.747901</v>
      </c>
      <c r="E1970" s="8">
        <v>34.403467</v>
      </c>
      <c r="F1970" s="8">
        <v>3</v>
      </c>
      <c r="G1970" s="8" t="s">
        <v>1889</v>
      </c>
      <c r="H1970" s="8" t="s">
        <v>1041</v>
      </c>
      <c r="I1970" s="8" t="s">
        <v>350</v>
      </c>
      <c r="J1970" s="8">
        <v>1276</v>
      </c>
    </row>
    <row r="1971" ht="14.25" spans="1:10">
      <c r="A1971" s="8" t="s">
        <v>1041</v>
      </c>
      <c r="B1971" s="8">
        <v>4808</v>
      </c>
      <c r="C1971" s="8" t="str">
        <f t="shared" si="30"/>
        <v>113.747901x34.403467</v>
      </c>
      <c r="D1971" s="8">
        <v>113.747901</v>
      </c>
      <c r="E1971" s="8">
        <v>34.403467</v>
      </c>
      <c r="F1971" s="8">
        <v>2</v>
      </c>
      <c r="G1971" s="8" t="s">
        <v>1895</v>
      </c>
      <c r="H1971" s="8" t="s">
        <v>1041</v>
      </c>
      <c r="I1971" s="8" t="s">
        <v>350</v>
      </c>
      <c r="J1971" s="8">
        <v>1869</v>
      </c>
    </row>
    <row r="1972" ht="14.25" spans="1:10">
      <c r="A1972" s="8" t="s">
        <v>1041</v>
      </c>
      <c r="B1972" s="8">
        <v>5214</v>
      </c>
      <c r="C1972" s="8" t="str">
        <f t="shared" si="30"/>
        <v>113.747901x34.403467</v>
      </c>
      <c r="D1972" s="8">
        <v>113.747901</v>
      </c>
      <c r="E1972" s="8">
        <v>34.403467</v>
      </c>
      <c r="F1972" s="8">
        <v>1</v>
      </c>
      <c r="G1972" s="8" t="s">
        <v>1890</v>
      </c>
      <c r="H1972" s="8" t="s">
        <v>1041</v>
      </c>
      <c r="I1972" s="8" t="s">
        <v>350</v>
      </c>
      <c r="J1972" s="8">
        <v>2038</v>
      </c>
    </row>
    <row r="1973" ht="14.25" spans="1:10">
      <c r="A1973" s="8" t="s">
        <v>1041</v>
      </c>
      <c r="B1973" s="8">
        <v>5789</v>
      </c>
      <c r="C1973" s="8" t="str">
        <f t="shared" si="30"/>
        <v>113.747901x34.403467</v>
      </c>
      <c r="D1973" s="8">
        <v>113.747901</v>
      </c>
      <c r="E1973" s="8">
        <v>34.403467</v>
      </c>
      <c r="F1973" s="8">
        <v>2</v>
      </c>
      <c r="G1973" s="8" t="s">
        <v>1891</v>
      </c>
      <c r="H1973" s="8" t="s">
        <v>1041</v>
      </c>
      <c r="I1973" s="8" t="s">
        <v>350</v>
      </c>
      <c r="J1973" s="8">
        <v>2346</v>
      </c>
    </row>
    <row r="1974" ht="14.25" spans="1:10">
      <c r="A1974" s="8" t="s">
        <v>1041</v>
      </c>
      <c r="B1974" s="8">
        <v>5815</v>
      </c>
      <c r="C1974" s="8" t="str">
        <f t="shared" si="30"/>
        <v>113.747901x34.403467</v>
      </c>
      <c r="D1974" s="8">
        <v>113.747901</v>
      </c>
      <c r="E1974" s="8">
        <v>34.403467</v>
      </c>
      <c r="F1974" s="8">
        <v>1</v>
      </c>
      <c r="G1974" s="8" t="s">
        <v>1892</v>
      </c>
      <c r="H1974" s="8" t="s">
        <v>1041</v>
      </c>
      <c r="I1974" s="8" t="s">
        <v>350</v>
      </c>
      <c r="J1974" s="8">
        <v>2358</v>
      </c>
    </row>
    <row r="1975" ht="14.25" spans="1:10">
      <c r="A1975" s="8" t="s">
        <v>1041</v>
      </c>
      <c r="B1975" s="8">
        <v>5956</v>
      </c>
      <c r="C1975" s="8" t="str">
        <f t="shared" si="30"/>
        <v>113.747901x34.403467</v>
      </c>
      <c r="D1975" s="8">
        <v>113.747901</v>
      </c>
      <c r="E1975" s="8">
        <v>34.403467</v>
      </c>
      <c r="F1975" s="8">
        <v>3</v>
      </c>
      <c r="G1975" s="8" t="s">
        <v>1779</v>
      </c>
      <c r="H1975" s="8" t="s">
        <v>1041</v>
      </c>
      <c r="I1975" s="8" t="s">
        <v>350</v>
      </c>
      <c r="J1975" s="8">
        <v>2392</v>
      </c>
    </row>
    <row r="1976" ht="14.25" spans="1:10">
      <c r="A1976" s="8" t="s">
        <v>7</v>
      </c>
      <c r="B1976" s="8">
        <v>1783</v>
      </c>
      <c r="C1976" s="8" t="str">
        <f t="shared" si="30"/>
        <v>115.657049x34.397873</v>
      </c>
      <c r="D1976" s="8">
        <v>115.657049</v>
      </c>
      <c r="E1976" s="8">
        <v>34.397873</v>
      </c>
      <c r="F1976" s="8">
        <v>1</v>
      </c>
      <c r="G1976" s="8" t="s">
        <v>1081</v>
      </c>
      <c r="H1976" s="8" t="s">
        <v>7</v>
      </c>
      <c r="I1976" s="8" t="s">
        <v>350</v>
      </c>
      <c r="J1976" s="8">
        <v>733</v>
      </c>
    </row>
    <row r="1977" ht="14.25" spans="1:10">
      <c r="A1977" s="8" t="s">
        <v>7</v>
      </c>
      <c r="B1977" s="8">
        <v>2488</v>
      </c>
      <c r="C1977" s="8" t="str">
        <f t="shared" si="30"/>
        <v>115.657049x34.397873</v>
      </c>
      <c r="D1977" s="8">
        <v>115.657049</v>
      </c>
      <c r="E1977" s="8">
        <v>34.397873</v>
      </c>
      <c r="F1977" s="8">
        <v>6</v>
      </c>
      <c r="G1977" s="8" t="s">
        <v>1667</v>
      </c>
      <c r="H1977" s="8" t="s">
        <v>7</v>
      </c>
      <c r="I1977" s="8" t="s">
        <v>350</v>
      </c>
      <c r="J1977" s="8">
        <v>987</v>
      </c>
    </row>
    <row r="1978" ht="14.25" spans="1:10">
      <c r="A1978" s="8" t="s">
        <v>7</v>
      </c>
      <c r="B1978" s="8">
        <v>3360</v>
      </c>
      <c r="C1978" s="8" t="str">
        <f t="shared" si="30"/>
        <v>115.657049x34.397873</v>
      </c>
      <c r="D1978" s="8">
        <v>115.657049</v>
      </c>
      <c r="E1978" s="8">
        <v>34.397873</v>
      </c>
      <c r="F1978" s="8">
        <v>1</v>
      </c>
      <c r="G1978" s="8" t="s">
        <v>1889</v>
      </c>
      <c r="H1978" s="8" t="s">
        <v>7</v>
      </c>
      <c r="I1978" s="8" t="s">
        <v>350</v>
      </c>
      <c r="J1978" s="8">
        <v>1276</v>
      </c>
    </row>
    <row r="1979" ht="14.25" spans="1:10">
      <c r="A1979" s="8" t="s">
        <v>7</v>
      </c>
      <c r="B1979" s="8">
        <v>5954</v>
      </c>
      <c r="C1979" s="8" t="str">
        <f t="shared" si="30"/>
        <v>115.657049x34.397873</v>
      </c>
      <c r="D1979" s="8">
        <v>115.657049</v>
      </c>
      <c r="E1979" s="8">
        <v>34.397873</v>
      </c>
      <c r="F1979" s="8">
        <v>1</v>
      </c>
      <c r="G1979" s="8" t="s">
        <v>1779</v>
      </c>
      <c r="H1979" s="8" t="s">
        <v>7</v>
      </c>
      <c r="I1979" s="8" t="s">
        <v>350</v>
      </c>
      <c r="J1979" s="8">
        <v>2392</v>
      </c>
    </row>
    <row r="1980" ht="14.25" spans="1:10">
      <c r="A1980" s="8" t="s">
        <v>164</v>
      </c>
      <c r="B1980" s="8">
        <v>2027</v>
      </c>
      <c r="C1980" s="8" t="str">
        <f t="shared" si="30"/>
        <v>117.258021x35.672297</v>
      </c>
      <c r="D1980" s="8">
        <v>117.258021</v>
      </c>
      <c r="E1980" s="8">
        <v>35.672297</v>
      </c>
      <c r="F1980" s="8">
        <v>2</v>
      </c>
      <c r="G1980" s="8" t="s">
        <v>1896</v>
      </c>
      <c r="H1980" s="8" t="s">
        <v>164</v>
      </c>
      <c r="I1980" s="8" t="s">
        <v>350</v>
      </c>
      <c r="J1980" s="8">
        <v>828</v>
      </c>
    </row>
    <row r="1981" ht="14.25" spans="1:10">
      <c r="A1981" s="8" t="s">
        <v>164</v>
      </c>
      <c r="B1981" s="8">
        <v>2950</v>
      </c>
      <c r="C1981" s="8" t="str">
        <f t="shared" si="30"/>
        <v>117.258021x35.672297</v>
      </c>
      <c r="D1981" s="8">
        <v>117.258021</v>
      </c>
      <c r="E1981" s="8">
        <v>35.672297</v>
      </c>
      <c r="F1981" s="8">
        <v>1</v>
      </c>
      <c r="G1981" s="8" t="s">
        <v>1897</v>
      </c>
      <c r="H1981" s="8" t="s">
        <v>164</v>
      </c>
      <c r="I1981" s="8" t="s">
        <v>350</v>
      </c>
      <c r="J1981" s="8">
        <v>1157</v>
      </c>
    </row>
    <row r="1982" ht="14.25" spans="1:10">
      <c r="A1982" s="8" t="s">
        <v>164</v>
      </c>
      <c r="B1982" s="8">
        <v>4611</v>
      </c>
      <c r="C1982" s="8" t="str">
        <f t="shared" si="30"/>
        <v>117.258021x35.672297</v>
      </c>
      <c r="D1982" s="8">
        <v>117.258021</v>
      </c>
      <c r="E1982" s="8">
        <v>35.672297</v>
      </c>
      <c r="F1982" s="8">
        <v>5</v>
      </c>
      <c r="G1982" s="8" t="s">
        <v>1636</v>
      </c>
      <c r="H1982" s="8" t="s">
        <v>164</v>
      </c>
      <c r="I1982" s="8" t="s">
        <v>350</v>
      </c>
      <c r="J1982" s="8">
        <v>1789</v>
      </c>
    </row>
    <row r="1983" ht="14.25" spans="1:10">
      <c r="A1983" s="8" t="s">
        <v>786</v>
      </c>
      <c r="B1983" s="8">
        <v>2951</v>
      </c>
      <c r="C1983" s="8" t="str">
        <f t="shared" si="30"/>
        <v>118.84328x35.556569</v>
      </c>
      <c r="D1983" s="8">
        <v>118.84328</v>
      </c>
      <c r="E1983" s="8">
        <v>35.556569</v>
      </c>
      <c r="F1983" s="8">
        <v>2</v>
      </c>
      <c r="G1983" s="8" t="s">
        <v>1897</v>
      </c>
      <c r="H1983" s="8" t="s">
        <v>786</v>
      </c>
      <c r="I1983" s="8" t="s">
        <v>350</v>
      </c>
      <c r="J1983" s="8">
        <v>1157</v>
      </c>
    </row>
    <row r="1984" ht="14.25" spans="1:10">
      <c r="A1984" s="8" t="s">
        <v>786</v>
      </c>
      <c r="B1984" s="8">
        <v>4607</v>
      </c>
      <c r="C1984" s="8" t="str">
        <f t="shared" si="30"/>
        <v>118.84328x35.556569</v>
      </c>
      <c r="D1984" s="8">
        <v>118.84328</v>
      </c>
      <c r="E1984" s="8">
        <v>35.556569</v>
      </c>
      <c r="F1984" s="8">
        <v>1</v>
      </c>
      <c r="G1984" s="8" t="s">
        <v>1636</v>
      </c>
      <c r="H1984" s="8" t="s">
        <v>786</v>
      </c>
      <c r="I1984" s="8" t="s">
        <v>350</v>
      </c>
      <c r="J1984" s="8">
        <v>1789</v>
      </c>
    </row>
    <row r="1985" ht="14.25" spans="1:10">
      <c r="A1985" s="8" t="s">
        <v>803</v>
      </c>
      <c r="B1985" s="8">
        <v>773</v>
      </c>
      <c r="C1985" s="8" t="str">
        <f t="shared" si="30"/>
        <v>112.858942x34.584089</v>
      </c>
      <c r="D1985" s="8">
        <v>112.858942</v>
      </c>
      <c r="E1985" s="8">
        <v>34.584089</v>
      </c>
      <c r="F1985" s="8">
        <v>13</v>
      </c>
      <c r="G1985" s="8" t="s">
        <v>1898</v>
      </c>
      <c r="H1985" s="8" t="s">
        <v>803</v>
      </c>
      <c r="I1985" s="8" t="s">
        <v>108</v>
      </c>
      <c r="J1985" s="8">
        <v>295</v>
      </c>
    </row>
    <row r="1986" ht="14.25" spans="1:10">
      <c r="A1986" s="8" t="s">
        <v>803</v>
      </c>
      <c r="B1986" s="8">
        <v>3298</v>
      </c>
      <c r="C1986" s="8" t="str">
        <f t="shared" ref="C1986:C2049" si="31">CONCATENATE(D1986,"x",E1986)</f>
        <v>112.858942x34.584089</v>
      </c>
      <c r="D1986" s="8">
        <v>112.858942</v>
      </c>
      <c r="E1986" s="8">
        <v>34.584089</v>
      </c>
      <c r="F1986" s="8">
        <v>1</v>
      </c>
      <c r="G1986" s="8" t="s">
        <v>1899</v>
      </c>
      <c r="H1986" s="8" t="s">
        <v>803</v>
      </c>
      <c r="I1986" s="8" t="s">
        <v>108</v>
      </c>
      <c r="J1986" s="8">
        <v>1258</v>
      </c>
    </row>
    <row r="1987" ht="14.25" spans="1:10">
      <c r="A1987" s="8" t="s">
        <v>802</v>
      </c>
      <c r="B1987" s="8">
        <v>782</v>
      </c>
      <c r="C1987" s="8" t="str">
        <f t="shared" si="31"/>
        <v>114.508557x37.077017</v>
      </c>
      <c r="D1987" s="8">
        <v>114.508557</v>
      </c>
      <c r="E1987" s="8">
        <v>37.077017</v>
      </c>
      <c r="F1987" s="8">
        <v>22</v>
      </c>
      <c r="G1987" s="8" t="s">
        <v>1898</v>
      </c>
      <c r="H1987" s="8" t="s">
        <v>802</v>
      </c>
      <c r="I1987" s="8" t="s">
        <v>108</v>
      </c>
      <c r="J1987" s="8">
        <v>295</v>
      </c>
    </row>
    <row r="1988" ht="14.25" spans="1:10">
      <c r="A1988" s="8" t="s">
        <v>7</v>
      </c>
      <c r="B1988" s="8">
        <v>5988</v>
      </c>
      <c r="C1988" s="8" t="str">
        <f t="shared" si="31"/>
        <v>115.657049x34.397873</v>
      </c>
      <c r="D1988" s="8">
        <v>115.657049</v>
      </c>
      <c r="E1988" s="8">
        <v>34.397873</v>
      </c>
      <c r="F1988" s="8">
        <v>2</v>
      </c>
      <c r="G1988" s="8" t="s">
        <v>1900</v>
      </c>
      <c r="H1988" s="8" t="s">
        <v>7</v>
      </c>
      <c r="I1988" s="8" t="s">
        <v>108</v>
      </c>
      <c r="J1988" s="8">
        <v>2401</v>
      </c>
    </row>
    <row r="1989" ht="14.25" spans="1:10">
      <c r="A1989" s="8" t="s">
        <v>888</v>
      </c>
      <c r="B1989" s="8">
        <v>1707</v>
      </c>
      <c r="C1989" s="8" t="str">
        <f t="shared" si="31"/>
        <v>112.958013x35.09426</v>
      </c>
      <c r="D1989" s="8">
        <v>112.958013</v>
      </c>
      <c r="E1989" s="8">
        <v>35.09426</v>
      </c>
      <c r="F1989" s="8">
        <v>1</v>
      </c>
      <c r="G1989" s="8" t="s">
        <v>1776</v>
      </c>
      <c r="H1989" s="8" t="s">
        <v>888</v>
      </c>
      <c r="I1989" s="8" t="s">
        <v>395</v>
      </c>
      <c r="J1989" s="8">
        <v>714</v>
      </c>
    </row>
    <row r="1990" ht="14.25" spans="1:10">
      <c r="A1990" s="8" t="s">
        <v>888</v>
      </c>
      <c r="B1990" s="8">
        <v>1788</v>
      </c>
      <c r="C1990" s="8" t="str">
        <f t="shared" si="31"/>
        <v>112.958013x35.09426</v>
      </c>
      <c r="D1990" s="8">
        <v>112.958013</v>
      </c>
      <c r="E1990" s="8">
        <v>35.09426</v>
      </c>
      <c r="F1990" s="8">
        <v>1</v>
      </c>
      <c r="G1990" s="8" t="s">
        <v>1777</v>
      </c>
      <c r="H1990" s="8" t="s">
        <v>888</v>
      </c>
      <c r="I1990" s="8" t="s">
        <v>395</v>
      </c>
      <c r="J1990" s="8">
        <v>734</v>
      </c>
    </row>
    <row r="1991" ht="14.25" spans="1:10">
      <c r="A1991" s="8" t="s">
        <v>888</v>
      </c>
      <c r="B1991" s="8">
        <v>5989</v>
      </c>
      <c r="C1991" s="8" t="str">
        <f t="shared" si="31"/>
        <v>112.958013x35.09426</v>
      </c>
      <c r="D1991" s="8">
        <v>112.958013</v>
      </c>
      <c r="E1991" s="8">
        <v>35.09426</v>
      </c>
      <c r="F1991" s="8">
        <v>3</v>
      </c>
      <c r="G1991" s="8" t="s">
        <v>1900</v>
      </c>
      <c r="H1991" s="8" t="s">
        <v>888</v>
      </c>
      <c r="I1991" s="8" t="s">
        <v>395</v>
      </c>
      <c r="J1991" s="8">
        <v>2401</v>
      </c>
    </row>
    <row r="1992" ht="14.25" spans="1:10">
      <c r="A1992" s="8" t="s">
        <v>1041</v>
      </c>
      <c r="B1992" s="8">
        <v>1866</v>
      </c>
      <c r="C1992" s="8" t="str">
        <f t="shared" si="31"/>
        <v>113.747901x34.403467</v>
      </c>
      <c r="D1992" s="8">
        <v>113.747901</v>
      </c>
      <c r="E1992" s="8">
        <v>34.403467</v>
      </c>
      <c r="F1992" s="8">
        <v>7</v>
      </c>
      <c r="G1992" s="8" t="s">
        <v>1353</v>
      </c>
      <c r="H1992" s="8" t="s">
        <v>1041</v>
      </c>
      <c r="I1992" s="8" t="s">
        <v>395</v>
      </c>
      <c r="J1992" s="8">
        <v>756</v>
      </c>
    </row>
    <row r="1993" ht="14.25" spans="1:10">
      <c r="A1993" s="8" t="s">
        <v>1041</v>
      </c>
      <c r="B1993" s="8">
        <v>5247</v>
      </c>
      <c r="C1993" s="8" t="str">
        <f t="shared" si="31"/>
        <v>113.747901x34.403467</v>
      </c>
      <c r="D1993" s="8">
        <v>113.747901</v>
      </c>
      <c r="E1993" s="8">
        <v>34.403467</v>
      </c>
      <c r="F1993" s="8">
        <v>9</v>
      </c>
      <c r="G1993" s="8" t="s">
        <v>1771</v>
      </c>
      <c r="H1993" s="8" t="s">
        <v>1041</v>
      </c>
      <c r="I1993" s="8" t="s">
        <v>395</v>
      </c>
      <c r="J1993" s="8">
        <v>2054</v>
      </c>
    </row>
    <row r="1994" ht="14.25" spans="1:10">
      <c r="A1994" s="8" t="s">
        <v>788</v>
      </c>
      <c r="B1994" s="8">
        <v>2061</v>
      </c>
      <c r="C1994" s="8" t="str">
        <f t="shared" si="31"/>
        <v>114.789048x34.556518</v>
      </c>
      <c r="D1994" s="8">
        <v>114.789048</v>
      </c>
      <c r="E1994" s="8">
        <v>34.556518</v>
      </c>
      <c r="F1994" s="8">
        <v>5</v>
      </c>
      <c r="G1994" s="8" t="s">
        <v>1279</v>
      </c>
      <c r="H1994" s="8" t="s">
        <v>788</v>
      </c>
      <c r="I1994" s="8" t="s">
        <v>395</v>
      </c>
      <c r="J1994" s="8">
        <v>846</v>
      </c>
    </row>
    <row r="1995" ht="14.25" spans="1:10">
      <c r="A1995" s="8" t="s">
        <v>85</v>
      </c>
      <c r="B1995" s="8">
        <v>4191</v>
      </c>
      <c r="C1995" s="8" t="str">
        <f t="shared" si="31"/>
        <v>115.417654x35.206541</v>
      </c>
      <c r="D1995" s="8">
        <v>115.417654</v>
      </c>
      <c r="E1995" s="8">
        <v>35.206541</v>
      </c>
      <c r="F1995" s="8">
        <v>13</v>
      </c>
      <c r="G1995" s="8" t="s">
        <v>1866</v>
      </c>
      <c r="H1995" s="8" t="s">
        <v>85</v>
      </c>
      <c r="I1995" s="8" t="s">
        <v>395</v>
      </c>
      <c r="J1995" s="8">
        <v>1593</v>
      </c>
    </row>
    <row r="1996" ht="14.25" spans="1:10">
      <c r="A1996" s="8" t="s">
        <v>70</v>
      </c>
      <c r="B1996" s="8">
        <v>128</v>
      </c>
      <c r="C1996" s="8" t="str">
        <f t="shared" si="31"/>
        <v>115.578396x35.078226</v>
      </c>
      <c r="D1996" s="8">
        <v>115.578396</v>
      </c>
      <c r="E1996" s="8">
        <v>35.078226</v>
      </c>
      <c r="F1996" s="8">
        <v>7</v>
      </c>
      <c r="G1996" s="8" t="s">
        <v>1884</v>
      </c>
      <c r="H1996" s="8" t="s">
        <v>70</v>
      </c>
      <c r="I1996" s="8" t="s">
        <v>395</v>
      </c>
      <c r="J1996" s="8">
        <v>51</v>
      </c>
    </row>
    <row r="1997" ht="14.25" spans="1:10">
      <c r="A1997" s="8" t="s">
        <v>70</v>
      </c>
      <c r="B1997" s="8">
        <v>1721</v>
      </c>
      <c r="C1997" s="8" t="str">
        <f t="shared" si="31"/>
        <v>115.578396x35.078226</v>
      </c>
      <c r="D1997" s="8">
        <v>115.578396</v>
      </c>
      <c r="E1997" s="8">
        <v>35.078226</v>
      </c>
      <c r="F1997" s="8">
        <v>15</v>
      </c>
      <c r="G1997" s="8" t="s">
        <v>1776</v>
      </c>
      <c r="H1997" s="8" t="s">
        <v>70</v>
      </c>
      <c r="I1997" s="8" t="s">
        <v>395</v>
      </c>
      <c r="J1997" s="8">
        <v>714</v>
      </c>
    </row>
    <row r="1998" ht="14.25" spans="1:10">
      <c r="A1998" s="8" t="s">
        <v>70</v>
      </c>
      <c r="B1998" s="8">
        <v>1864</v>
      </c>
      <c r="C1998" s="8" t="str">
        <f t="shared" si="31"/>
        <v>115.578396x35.078226</v>
      </c>
      <c r="D1998" s="8">
        <v>115.578396</v>
      </c>
      <c r="E1998" s="8">
        <v>35.078226</v>
      </c>
      <c r="F1998" s="8">
        <v>5</v>
      </c>
      <c r="G1998" s="8" t="s">
        <v>1353</v>
      </c>
      <c r="H1998" s="8" t="s">
        <v>70</v>
      </c>
      <c r="I1998" s="8" t="s">
        <v>395</v>
      </c>
      <c r="J1998" s="8">
        <v>756</v>
      </c>
    </row>
    <row r="1999" ht="14.25" spans="1:10">
      <c r="A1999" s="8" t="s">
        <v>7</v>
      </c>
      <c r="B1999" s="8">
        <v>1865</v>
      </c>
      <c r="C1999" s="8" t="str">
        <f t="shared" si="31"/>
        <v>115.657049x34.397873</v>
      </c>
      <c r="D1999" s="8">
        <v>115.657049</v>
      </c>
      <c r="E1999" s="8">
        <v>34.397873</v>
      </c>
      <c r="F1999" s="8">
        <v>6</v>
      </c>
      <c r="G1999" s="8" t="s">
        <v>1353</v>
      </c>
      <c r="H1999" s="8" t="s">
        <v>7</v>
      </c>
      <c r="I1999" s="8" t="s">
        <v>395</v>
      </c>
      <c r="J1999" s="8">
        <v>756</v>
      </c>
    </row>
    <row r="2000" ht="14.25" spans="1:10">
      <c r="A2000" s="8" t="s">
        <v>7</v>
      </c>
      <c r="B2000" s="8">
        <v>2057</v>
      </c>
      <c r="C2000" s="8" t="str">
        <f t="shared" si="31"/>
        <v>115.657049x34.397873</v>
      </c>
      <c r="D2000" s="8">
        <v>115.657049</v>
      </c>
      <c r="E2000" s="8">
        <v>34.397873</v>
      </c>
      <c r="F2000" s="8">
        <v>1</v>
      </c>
      <c r="G2000" s="8" t="s">
        <v>1279</v>
      </c>
      <c r="H2000" s="8" t="s">
        <v>7</v>
      </c>
      <c r="I2000" s="8" t="s">
        <v>395</v>
      </c>
      <c r="J2000" s="8">
        <v>846</v>
      </c>
    </row>
    <row r="2001" ht="14.25" spans="1:10">
      <c r="A2001" s="8" t="s">
        <v>7</v>
      </c>
      <c r="B2001" s="8">
        <v>2945</v>
      </c>
      <c r="C2001" s="8" t="str">
        <f t="shared" si="31"/>
        <v>115.657049x34.397873</v>
      </c>
      <c r="D2001" s="8">
        <v>115.657049</v>
      </c>
      <c r="E2001" s="8">
        <v>34.397873</v>
      </c>
      <c r="F2001" s="8">
        <v>12</v>
      </c>
      <c r="G2001" s="8" t="s">
        <v>1728</v>
      </c>
      <c r="H2001" s="8" t="s">
        <v>7</v>
      </c>
      <c r="I2001" s="8" t="s">
        <v>395</v>
      </c>
      <c r="J2001" s="8">
        <v>1156</v>
      </c>
    </row>
    <row r="2002" ht="14.25" spans="1:10">
      <c r="A2002" s="8" t="s">
        <v>7</v>
      </c>
      <c r="B2002" s="8">
        <v>3230</v>
      </c>
      <c r="C2002" s="8" t="str">
        <f t="shared" si="31"/>
        <v>115.657049x34.397873</v>
      </c>
      <c r="D2002" s="8">
        <v>115.657049</v>
      </c>
      <c r="E2002" s="8">
        <v>34.397873</v>
      </c>
      <c r="F2002" s="8">
        <v>2</v>
      </c>
      <c r="G2002" s="8" t="s">
        <v>1861</v>
      </c>
      <c r="H2002" s="8" t="s">
        <v>7</v>
      </c>
      <c r="I2002" s="8" t="s">
        <v>395</v>
      </c>
      <c r="J2002" s="8">
        <v>1238</v>
      </c>
    </row>
    <row r="2003" ht="14.25" spans="1:10">
      <c r="A2003" s="8" t="s">
        <v>7</v>
      </c>
      <c r="B2003" s="8">
        <v>3246</v>
      </c>
      <c r="C2003" s="8" t="str">
        <f t="shared" si="31"/>
        <v>115.657049x34.397873</v>
      </c>
      <c r="D2003" s="8">
        <v>115.657049</v>
      </c>
      <c r="E2003" s="8">
        <v>34.397873</v>
      </c>
      <c r="F2003" s="8">
        <v>7</v>
      </c>
      <c r="G2003" s="8" t="s">
        <v>1862</v>
      </c>
      <c r="H2003" s="8" t="s">
        <v>7</v>
      </c>
      <c r="I2003" s="8" t="s">
        <v>395</v>
      </c>
      <c r="J2003" s="8">
        <v>1241</v>
      </c>
    </row>
    <row r="2004" ht="14.25" spans="1:10">
      <c r="A2004" s="8" t="s">
        <v>7</v>
      </c>
      <c r="B2004" s="8">
        <v>5240</v>
      </c>
      <c r="C2004" s="8" t="str">
        <f t="shared" si="31"/>
        <v>115.657049x34.397873</v>
      </c>
      <c r="D2004" s="8">
        <v>115.657049</v>
      </c>
      <c r="E2004" s="8">
        <v>34.397873</v>
      </c>
      <c r="F2004" s="8">
        <v>2</v>
      </c>
      <c r="G2004" s="8" t="s">
        <v>1771</v>
      </c>
      <c r="H2004" s="8" t="s">
        <v>7</v>
      </c>
      <c r="I2004" s="8" t="s">
        <v>395</v>
      </c>
      <c r="J2004" s="8">
        <v>2054</v>
      </c>
    </row>
    <row r="2005" ht="14.25" spans="1:10">
      <c r="A2005" s="8" t="s">
        <v>7</v>
      </c>
      <c r="B2005" s="8">
        <v>5836</v>
      </c>
      <c r="C2005" s="8" t="str">
        <f t="shared" si="31"/>
        <v>115.657049x34.397873</v>
      </c>
      <c r="D2005" s="8">
        <v>115.657049</v>
      </c>
      <c r="E2005" s="8">
        <v>34.397873</v>
      </c>
      <c r="F2005" s="8">
        <v>8</v>
      </c>
      <c r="G2005" s="8" t="s">
        <v>1864</v>
      </c>
      <c r="H2005" s="8" t="s">
        <v>7</v>
      </c>
      <c r="I2005" s="8" t="s">
        <v>395</v>
      </c>
      <c r="J2005" s="8">
        <v>2364</v>
      </c>
    </row>
    <row r="2006" ht="14.25" spans="1:10">
      <c r="A2006" s="8" t="s">
        <v>808</v>
      </c>
      <c r="B2006" s="8">
        <v>5246</v>
      </c>
      <c r="C2006" s="8" t="str">
        <f t="shared" si="31"/>
        <v>117.909091x31.28575</v>
      </c>
      <c r="D2006" s="8">
        <v>117.909091</v>
      </c>
      <c r="E2006" s="8">
        <v>31.28575</v>
      </c>
      <c r="F2006" s="8">
        <v>8</v>
      </c>
      <c r="G2006" s="8" t="s">
        <v>1771</v>
      </c>
      <c r="H2006" s="8" t="s">
        <v>808</v>
      </c>
      <c r="I2006" s="8" t="s">
        <v>395</v>
      </c>
      <c r="J2006" s="8">
        <v>2054</v>
      </c>
    </row>
    <row r="2007" ht="14.25" spans="1:10">
      <c r="A2007" s="8" t="s">
        <v>806</v>
      </c>
      <c r="B2007" s="8">
        <v>2062</v>
      </c>
      <c r="C2007" s="8" t="str">
        <f t="shared" si="31"/>
        <v>119.999658x36.395466</v>
      </c>
      <c r="D2007" s="8">
        <v>119.999658</v>
      </c>
      <c r="E2007" s="8">
        <v>36.395466</v>
      </c>
      <c r="F2007" s="8">
        <v>6</v>
      </c>
      <c r="G2007" s="8" t="s">
        <v>1279</v>
      </c>
      <c r="H2007" s="8" t="s">
        <v>806</v>
      </c>
      <c r="I2007" s="8" t="s">
        <v>395</v>
      </c>
      <c r="J2007" s="8">
        <v>846</v>
      </c>
    </row>
    <row r="2008" ht="14.25" spans="1:10">
      <c r="A2008" s="8" t="s">
        <v>1066</v>
      </c>
      <c r="B2008" s="8">
        <v>3154</v>
      </c>
      <c r="C2008" s="8" t="str">
        <f t="shared" si="31"/>
        <v>107.242797x34.36718</v>
      </c>
      <c r="D2008" s="8">
        <v>107.242797</v>
      </c>
      <c r="E2008" s="8">
        <v>34.36718</v>
      </c>
      <c r="F2008" s="8">
        <v>7</v>
      </c>
      <c r="G2008" s="8" t="s">
        <v>1668</v>
      </c>
      <c r="H2008" s="8" t="s">
        <v>1066</v>
      </c>
      <c r="I2008" s="8" t="s">
        <v>634</v>
      </c>
      <c r="J2008" s="8">
        <v>1221</v>
      </c>
    </row>
    <row r="2009" ht="14.25" spans="1:10">
      <c r="A2009" s="8" t="s">
        <v>1033</v>
      </c>
      <c r="B2009" s="8">
        <v>686</v>
      </c>
      <c r="C2009" s="8" t="str">
        <f t="shared" si="31"/>
        <v>108.924274x34.294723</v>
      </c>
      <c r="D2009" s="8">
        <v>108.924274</v>
      </c>
      <c r="E2009" s="8">
        <v>34.294723</v>
      </c>
      <c r="F2009" s="8">
        <v>4</v>
      </c>
      <c r="G2009" s="8" t="s">
        <v>1901</v>
      </c>
      <c r="H2009" s="8" t="s">
        <v>1033</v>
      </c>
      <c r="I2009" s="8" t="s">
        <v>634</v>
      </c>
      <c r="J2009" s="8">
        <v>275</v>
      </c>
    </row>
    <row r="2010" ht="14.25" spans="1:10">
      <c r="A2010" s="8" t="s">
        <v>1033</v>
      </c>
      <c r="B2010" s="8">
        <v>1791</v>
      </c>
      <c r="C2010" s="8" t="str">
        <f t="shared" si="31"/>
        <v>108.924274x34.294723</v>
      </c>
      <c r="D2010" s="8">
        <v>108.924274</v>
      </c>
      <c r="E2010" s="8">
        <v>34.294723</v>
      </c>
      <c r="F2010" s="8">
        <v>4</v>
      </c>
      <c r="G2010" s="8" t="s">
        <v>1777</v>
      </c>
      <c r="H2010" s="8" t="s">
        <v>1033</v>
      </c>
      <c r="I2010" s="8" t="s">
        <v>634</v>
      </c>
      <c r="J2010" s="8">
        <v>734</v>
      </c>
    </row>
    <row r="2011" ht="14.25" spans="1:10">
      <c r="A2011" s="8" t="s">
        <v>1033</v>
      </c>
      <c r="B2011" s="8">
        <v>2708</v>
      </c>
      <c r="C2011" s="8" t="str">
        <f t="shared" si="31"/>
        <v>108.924274x34.294723</v>
      </c>
      <c r="D2011" s="8">
        <v>108.924274</v>
      </c>
      <c r="E2011" s="8">
        <v>34.294723</v>
      </c>
      <c r="F2011" s="8">
        <v>3</v>
      </c>
      <c r="G2011" s="8" t="s">
        <v>1723</v>
      </c>
      <c r="H2011" s="8" t="s">
        <v>1033</v>
      </c>
      <c r="I2011" s="8" t="s">
        <v>634</v>
      </c>
      <c r="J2011" s="8">
        <v>1070</v>
      </c>
    </row>
    <row r="2012" ht="14.25" spans="1:10">
      <c r="A2012" s="8" t="s">
        <v>1033</v>
      </c>
      <c r="B2012" s="8">
        <v>3159</v>
      </c>
      <c r="C2012" s="8" t="str">
        <f t="shared" si="31"/>
        <v>108.924274x34.294723</v>
      </c>
      <c r="D2012" s="8">
        <v>108.924274</v>
      </c>
      <c r="E2012" s="8">
        <v>34.294723</v>
      </c>
      <c r="F2012" s="8">
        <v>12</v>
      </c>
      <c r="G2012" s="8" t="s">
        <v>1668</v>
      </c>
      <c r="H2012" s="8" t="s">
        <v>1033</v>
      </c>
      <c r="I2012" s="8" t="s">
        <v>634</v>
      </c>
      <c r="J2012" s="8">
        <v>1221</v>
      </c>
    </row>
    <row r="2013" ht="14.25" spans="1:10">
      <c r="A2013" s="8" t="s">
        <v>1033</v>
      </c>
      <c r="B2013" s="8">
        <v>4081</v>
      </c>
      <c r="C2013" s="8" t="str">
        <f t="shared" si="31"/>
        <v>108.924274x34.294723</v>
      </c>
      <c r="D2013" s="8">
        <v>108.924274</v>
      </c>
      <c r="E2013" s="8">
        <v>34.294723</v>
      </c>
      <c r="F2013" s="8">
        <v>5</v>
      </c>
      <c r="G2013" s="8" t="s">
        <v>1875</v>
      </c>
      <c r="H2013" s="8" t="s">
        <v>1033</v>
      </c>
      <c r="I2013" s="8" t="s">
        <v>634</v>
      </c>
      <c r="J2013" s="8">
        <v>1559</v>
      </c>
    </row>
    <row r="2014" ht="14.25" spans="1:10">
      <c r="A2014" s="8" t="s">
        <v>1033</v>
      </c>
      <c r="B2014" s="8">
        <v>4199</v>
      </c>
      <c r="C2014" s="8" t="str">
        <f t="shared" si="31"/>
        <v>108.924274x34.294723</v>
      </c>
      <c r="D2014" s="8">
        <v>108.924274</v>
      </c>
      <c r="E2014" s="8">
        <v>34.294723</v>
      </c>
      <c r="F2014" s="8">
        <v>21</v>
      </c>
      <c r="G2014" s="8" t="s">
        <v>1866</v>
      </c>
      <c r="H2014" s="8" t="s">
        <v>1033</v>
      </c>
      <c r="I2014" s="8" t="s">
        <v>634</v>
      </c>
      <c r="J2014" s="8">
        <v>1593</v>
      </c>
    </row>
    <row r="2015" ht="14.25" spans="1:10">
      <c r="A2015" s="8" t="s">
        <v>1033</v>
      </c>
      <c r="B2015" s="8">
        <v>4845</v>
      </c>
      <c r="C2015" s="8" t="str">
        <f t="shared" si="31"/>
        <v>108.924274x34.294723</v>
      </c>
      <c r="D2015" s="8">
        <v>108.924274</v>
      </c>
      <c r="E2015" s="8">
        <v>34.294723</v>
      </c>
      <c r="F2015" s="8">
        <v>10</v>
      </c>
      <c r="G2015" s="8" t="s">
        <v>1681</v>
      </c>
      <c r="H2015" s="8" t="s">
        <v>1033</v>
      </c>
      <c r="I2015" s="8" t="s">
        <v>634</v>
      </c>
      <c r="J2015" s="8">
        <v>1896</v>
      </c>
    </row>
    <row r="2016" ht="14.25" spans="1:10">
      <c r="A2016" s="8" t="s">
        <v>1033</v>
      </c>
      <c r="B2016" s="8">
        <v>5607</v>
      </c>
      <c r="C2016" s="8" t="str">
        <f t="shared" si="31"/>
        <v>108.924274x34.294723</v>
      </c>
      <c r="D2016" s="8">
        <v>108.924274</v>
      </c>
      <c r="E2016" s="8">
        <v>34.294723</v>
      </c>
      <c r="F2016" s="8">
        <v>4</v>
      </c>
      <c r="G2016" s="8" t="s">
        <v>1902</v>
      </c>
      <c r="H2016" s="8" t="s">
        <v>1033</v>
      </c>
      <c r="I2016" s="8" t="s">
        <v>634</v>
      </c>
      <c r="J2016" s="8">
        <v>2245</v>
      </c>
    </row>
    <row r="2017" ht="14.25" spans="1:10">
      <c r="A2017" s="8" t="s">
        <v>1903</v>
      </c>
      <c r="B2017" s="8">
        <v>1800</v>
      </c>
      <c r="C2017" s="8" t="str">
        <f t="shared" si="31"/>
        <v>111.20584x34.75687</v>
      </c>
      <c r="D2017" s="8">
        <v>111.20584</v>
      </c>
      <c r="E2017" s="8">
        <v>34.75687</v>
      </c>
      <c r="F2017" s="8">
        <v>13</v>
      </c>
      <c r="G2017" s="8" t="s">
        <v>1777</v>
      </c>
      <c r="H2017" s="8" t="s">
        <v>1903</v>
      </c>
      <c r="I2017" s="8" t="s">
        <v>634</v>
      </c>
      <c r="J2017" s="8">
        <v>734</v>
      </c>
    </row>
    <row r="2018" ht="14.25" spans="1:10">
      <c r="A2018" s="8" t="s">
        <v>795</v>
      </c>
      <c r="B2018" s="8">
        <v>3107</v>
      </c>
      <c r="C2018" s="8" t="str">
        <f t="shared" si="31"/>
        <v>112.545943x35.109026</v>
      </c>
      <c r="D2018" s="8">
        <v>112.545943</v>
      </c>
      <c r="E2018" s="8">
        <v>35.109026</v>
      </c>
      <c r="F2018" s="8">
        <v>46</v>
      </c>
      <c r="G2018" s="8" t="s">
        <v>1425</v>
      </c>
      <c r="H2018" s="8" t="s">
        <v>795</v>
      </c>
      <c r="I2018" s="8" t="s">
        <v>634</v>
      </c>
      <c r="J2018" s="8">
        <v>1207</v>
      </c>
    </row>
    <row r="2019" ht="14.25" spans="1:10">
      <c r="A2019" s="8" t="s">
        <v>795</v>
      </c>
      <c r="B2019" s="8">
        <v>4198</v>
      </c>
      <c r="C2019" s="8" t="str">
        <f t="shared" si="31"/>
        <v>112.545943x35.109026</v>
      </c>
      <c r="D2019" s="8">
        <v>112.545943</v>
      </c>
      <c r="E2019" s="8">
        <v>35.109026</v>
      </c>
      <c r="F2019" s="8">
        <v>20</v>
      </c>
      <c r="G2019" s="8" t="s">
        <v>1866</v>
      </c>
      <c r="H2019" s="8" t="s">
        <v>795</v>
      </c>
      <c r="I2019" s="8" t="s">
        <v>634</v>
      </c>
      <c r="J2019" s="8">
        <v>1593</v>
      </c>
    </row>
    <row r="2020" ht="14.25" spans="1:10">
      <c r="A2020" s="8" t="s">
        <v>795</v>
      </c>
      <c r="B2020" s="8">
        <v>4843</v>
      </c>
      <c r="C2020" s="8" t="str">
        <f t="shared" si="31"/>
        <v>112.545943x35.109026</v>
      </c>
      <c r="D2020" s="8">
        <v>112.545943</v>
      </c>
      <c r="E2020" s="8">
        <v>35.109026</v>
      </c>
      <c r="F2020" s="8">
        <v>8</v>
      </c>
      <c r="G2020" s="8" t="s">
        <v>1681</v>
      </c>
      <c r="H2020" s="8" t="s">
        <v>795</v>
      </c>
      <c r="I2020" s="8" t="s">
        <v>634</v>
      </c>
      <c r="J2020" s="8">
        <v>1896</v>
      </c>
    </row>
    <row r="2021" ht="14.25" spans="1:10">
      <c r="A2021" s="8" t="s">
        <v>795</v>
      </c>
      <c r="B2021" s="8">
        <v>5134</v>
      </c>
      <c r="C2021" s="8" t="str">
        <f t="shared" si="31"/>
        <v>112.545943x35.109026</v>
      </c>
      <c r="D2021" s="8">
        <v>112.545943</v>
      </c>
      <c r="E2021" s="8">
        <v>35.109026</v>
      </c>
      <c r="F2021" s="8">
        <v>33</v>
      </c>
      <c r="G2021" s="8" t="s">
        <v>1524</v>
      </c>
      <c r="H2021" s="8" t="s">
        <v>795</v>
      </c>
      <c r="I2021" s="8" t="s">
        <v>634</v>
      </c>
      <c r="J2021" s="8">
        <v>1993</v>
      </c>
    </row>
    <row r="2022" ht="14.25" spans="1:10">
      <c r="A2022" s="8" t="s">
        <v>1904</v>
      </c>
      <c r="B2022" s="8">
        <v>1712</v>
      </c>
      <c r="C2022" s="8" t="str">
        <f t="shared" si="31"/>
        <v>113.65238x34.7401</v>
      </c>
      <c r="D2022" s="8">
        <v>113.65238</v>
      </c>
      <c r="E2022" s="8">
        <v>34.7401</v>
      </c>
      <c r="F2022" s="8">
        <v>6</v>
      </c>
      <c r="G2022" s="8" t="s">
        <v>1776</v>
      </c>
      <c r="H2022" s="8" t="s">
        <v>1904</v>
      </c>
      <c r="I2022" s="8" t="s">
        <v>634</v>
      </c>
      <c r="J2022" s="8">
        <v>714</v>
      </c>
    </row>
    <row r="2023" ht="14.25" spans="1:10">
      <c r="A2023" s="8" t="s">
        <v>1904</v>
      </c>
      <c r="B2023" s="8">
        <v>1743</v>
      </c>
      <c r="C2023" s="8" t="str">
        <f t="shared" si="31"/>
        <v>113.65238x34.7401</v>
      </c>
      <c r="D2023" s="8">
        <v>113.65238</v>
      </c>
      <c r="E2023" s="8">
        <v>34.7401</v>
      </c>
      <c r="F2023" s="8">
        <v>3</v>
      </c>
      <c r="G2023" s="8" t="s">
        <v>1352</v>
      </c>
      <c r="H2023" s="8" t="s">
        <v>1904</v>
      </c>
      <c r="I2023" s="8" t="s">
        <v>634</v>
      </c>
      <c r="J2023" s="8">
        <v>721</v>
      </c>
    </row>
    <row r="2024" ht="14.25" spans="1:10">
      <c r="A2024" s="8" t="s">
        <v>1904</v>
      </c>
      <c r="B2024" s="8">
        <v>1795</v>
      </c>
      <c r="C2024" s="8" t="str">
        <f t="shared" si="31"/>
        <v>113.65238x34.7401</v>
      </c>
      <c r="D2024" s="8">
        <v>113.65238</v>
      </c>
      <c r="E2024" s="8">
        <v>34.7401</v>
      </c>
      <c r="F2024" s="8">
        <v>8</v>
      </c>
      <c r="G2024" s="8" t="s">
        <v>1777</v>
      </c>
      <c r="H2024" s="8" t="s">
        <v>1904</v>
      </c>
      <c r="I2024" s="8" t="s">
        <v>634</v>
      </c>
      <c r="J2024" s="8">
        <v>734</v>
      </c>
    </row>
    <row r="2025" ht="14.25" spans="1:10">
      <c r="A2025" s="8" t="s">
        <v>1041</v>
      </c>
      <c r="B2025" s="8">
        <v>683</v>
      </c>
      <c r="C2025" s="8" t="str">
        <f t="shared" si="31"/>
        <v>113.747901x34.403467</v>
      </c>
      <c r="D2025" s="8">
        <v>113.747901</v>
      </c>
      <c r="E2025" s="8">
        <v>34.403467</v>
      </c>
      <c r="F2025" s="8">
        <v>1</v>
      </c>
      <c r="G2025" s="8" t="s">
        <v>1901</v>
      </c>
      <c r="H2025" s="8" t="s">
        <v>1041</v>
      </c>
      <c r="I2025" s="8" t="s">
        <v>634</v>
      </c>
      <c r="J2025" s="8">
        <v>275</v>
      </c>
    </row>
    <row r="2026" ht="14.25" spans="1:10">
      <c r="A2026" s="8" t="s">
        <v>1041</v>
      </c>
      <c r="B2026" s="8">
        <v>1562</v>
      </c>
      <c r="C2026" s="8" t="str">
        <f t="shared" si="31"/>
        <v>113.747901x34.403467</v>
      </c>
      <c r="D2026" s="8">
        <v>113.747901</v>
      </c>
      <c r="E2026" s="8">
        <v>34.403467</v>
      </c>
      <c r="F2026" s="8">
        <v>3</v>
      </c>
      <c r="G2026" s="8" t="s">
        <v>1837</v>
      </c>
      <c r="H2026" s="8" t="s">
        <v>1041</v>
      </c>
      <c r="I2026" s="8" t="s">
        <v>634</v>
      </c>
      <c r="J2026" s="8">
        <v>638</v>
      </c>
    </row>
    <row r="2027" ht="14.25" spans="1:10">
      <c r="A2027" s="8" t="s">
        <v>1041</v>
      </c>
      <c r="B2027" s="8">
        <v>1798</v>
      </c>
      <c r="C2027" s="8" t="str">
        <f t="shared" si="31"/>
        <v>113.747901x34.403467</v>
      </c>
      <c r="D2027" s="8">
        <v>113.747901</v>
      </c>
      <c r="E2027" s="8">
        <v>34.403467</v>
      </c>
      <c r="F2027" s="8">
        <v>11</v>
      </c>
      <c r="G2027" s="8" t="s">
        <v>1777</v>
      </c>
      <c r="H2027" s="8" t="s">
        <v>1041</v>
      </c>
      <c r="I2027" s="8" t="s">
        <v>634</v>
      </c>
      <c r="J2027" s="8">
        <v>734</v>
      </c>
    </row>
    <row r="2028" ht="14.25" spans="1:10">
      <c r="A2028" s="8" t="s">
        <v>1041</v>
      </c>
      <c r="B2028" s="8">
        <v>2523</v>
      </c>
      <c r="C2028" s="8" t="str">
        <f t="shared" si="31"/>
        <v>113.747901x34.403467</v>
      </c>
      <c r="D2028" s="8">
        <v>113.747901</v>
      </c>
      <c r="E2028" s="8">
        <v>34.403467</v>
      </c>
      <c r="F2028" s="8">
        <v>1</v>
      </c>
      <c r="G2028" s="8" t="s">
        <v>1905</v>
      </c>
      <c r="H2028" s="8" t="s">
        <v>1041</v>
      </c>
      <c r="I2028" s="8" t="s">
        <v>634</v>
      </c>
      <c r="J2028" s="8">
        <v>1005</v>
      </c>
    </row>
    <row r="2029" ht="14.25" spans="1:10">
      <c r="A2029" s="8" t="s">
        <v>1041</v>
      </c>
      <c r="B2029" s="8">
        <v>3148</v>
      </c>
      <c r="C2029" s="8" t="str">
        <f t="shared" si="31"/>
        <v>113.747901x34.403467</v>
      </c>
      <c r="D2029" s="8">
        <v>113.747901</v>
      </c>
      <c r="E2029" s="8">
        <v>34.403467</v>
      </c>
      <c r="F2029" s="8">
        <v>1</v>
      </c>
      <c r="G2029" s="8" t="s">
        <v>1668</v>
      </c>
      <c r="H2029" s="8" t="s">
        <v>1041</v>
      </c>
      <c r="I2029" s="8" t="s">
        <v>634</v>
      </c>
      <c r="J2029" s="8">
        <v>1221</v>
      </c>
    </row>
    <row r="2030" ht="14.25" spans="1:10">
      <c r="A2030" s="8" t="s">
        <v>1041</v>
      </c>
      <c r="B2030" s="8">
        <v>4077</v>
      </c>
      <c r="C2030" s="8" t="str">
        <f t="shared" si="31"/>
        <v>113.747901x34.403467</v>
      </c>
      <c r="D2030" s="8">
        <v>113.747901</v>
      </c>
      <c r="E2030" s="8">
        <v>34.403467</v>
      </c>
      <c r="F2030" s="8">
        <v>1</v>
      </c>
      <c r="G2030" s="8" t="s">
        <v>1875</v>
      </c>
      <c r="H2030" s="8" t="s">
        <v>1041</v>
      </c>
      <c r="I2030" s="8" t="s">
        <v>634</v>
      </c>
      <c r="J2030" s="8">
        <v>1559</v>
      </c>
    </row>
    <row r="2031" ht="14.25" spans="1:10">
      <c r="A2031" s="8" t="s">
        <v>1041</v>
      </c>
      <c r="B2031" s="8">
        <v>4194</v>
      </c>
      <c r="C2031" s="8" t="str">
        <f t="shared" si="31"/>
        <v>113.747901x34.403467</v>
      </c>
      <c r="D2031" s="8">
        <v>113.747901</v>
      </c>
      <c r="E2031" s="8">
        <v>34.403467</v>
      </c>
      <c r="F2031" s="8">
        <v>16</v>
      </c>
      <c r="G2031" s="8" t="s">
        <v>1866</v>
      </c>
      <c r="H2031" s="8" t="s">
        <v>1041</v>
      </c>
      <c r="I2031" s="8" t="s">
        <v>634</v>
      </c>
      <c r="J2031" s="8">
        <v>1593</v>
      </c>
    </row>
    <row r="2032" ht="14.25" spans="1:10">
      <c r="A2032" s="8" t="s">
        <v>1041</v>
      </c>
      <c r="B2032" s="8">
        <v>4836</v>
      </c>
      <c r="C2032" s="8" t="str">
        <f t="shared" si="31"/>
        <v>113.747901x34.403467</v>
      </c>
      <c r="D2032" s="8">
        <v>113.747901</v>
      </c>
      <c r="E2032" s="8">
        <v>34.403467</v>
      </c>
      <c r="F2032" s="8">
        <v>1</v>
      </c>
      <c r="G2032" s="8" t="s">
        <v>1681</v>
      </c>
      <c r="H2032" s="8" t="s">
        <v>1041</v>
      </c>
      <c r="I2032" s="8" t="s">
        <v>634</v>
      </c>
      <c r="J2032" s="8">
        <v>1896</v>
      </c>
    </row>
    <row r="2033" ht="14.25" spans="1:10">
      <c r="A2033" s="8" t="s">
        <v>1041</v>
      </c>
      <c r="B2033" s="8">
        <v>5604</v>
      </c>
      <c r="C2033" s="8" t="str">
        <f t="shared" si="31"/>
        <v>113.747901x34.403467</v>
      </c>
      <c r="D2033" s="8">
        <v>113.747901</v>
      </c>
      <c r="E2033" s="8">
        <v>34.403467</v>
      </c>
      <c r="F2033" s="8">
        <v>1</v>
      </c>
      <c r="G2033" s="8" t="s">
        <v>1902</v>
      </c>
      <c r="H2033" s="8" t="s">
        <v>1041</v>
      </c>
      <c r="I2033" s="8" t="s">
        <v>634</v>
      </c>
      <c r="J2033" s="8">
        <v>2245</v>
      </c>
    </row>
    <row r="2034" ht="14.25" spans="1:10">
      <c r="A2034" s="8" t="s">
        <v>1304</v>
      </c>
      <c r="B2034" s="8">
        <v>1565</v>
      </c>
      <c r="C2034" s="8" t="str">
        <f t="shared" si="31"/>
        <v>114.327373x36.057764</v>
      </c>
      <c r="D2034" s="8">
        <v>114.327373</v>
      </c>
      <c r="E2034" s="8">
        <v>36.057764</v>
      </c>
      <c r="F2034" s="8">
        <v>6</v>
      </c>
      <c r="G2034" s="8" t="s">
        <v>1837</v>
      </c>
      <c r="H2034" s="8" t="s">
        <v>1304</v>
      </c>
      <c r="I2034" s="8" t="s">
        <v>634</v>
      </c>
      <c r="J2034" s="8">
        <v>638</v>
      </c>
    </row>
    <row r="2035" ht="14.25" spans="1:10">
      <c r="A2035" s="8" t="s">
        <v>1304</v>
      </c>
      <c r="B2035" s="8">
        <v>3093</v>
      </c>
      <c r="C2035" s="8" t="str">
        <f t="shared" si="31"/>
        <v>114.327373x36.057764</v>
      </c>
      <c r="D2035" s="8">
        <v>114.327373</v>
      </c>
      <c r="E2035" s="8">
        <v>36.057764</v>
      </c>
      <c r="F2035" s="8">
        <v>32</v>
      </c>
      <c r="G2035" s="8" t="s">
        <v>1425</v>
      </c>
      <c r="H2035" s="8" t="s">
        <v>1304</v>
      </c>
      <c r="I2035" s="8" t="s">
        <v>634</v>
      </c>
      <c r="J2035" s="8">
        <v>1207</v>
      </c>
    </row>
    <row r="2036" ht="14.25" spans="1:10">
      <c r="A2036" s="8" t="s">
        <v>1304</v>
      </c>
      <c r="B2036" s="8">
        <v>4179</v>
      </c>
      <c r="C2036" s="8" t="str">
        <f t="shared" si="31"/>
        <v>114.327373x36.057764</v>
      </c>
      <c r="D2036" s="8">
        <v>114.327373</v>
      </c>
      <c r="E2036" s="8">
        <v>36.057764</v>
      </c>
      <c r="F2036" s="8">
        <v>1</v>
      </c>
      <c r="G2036" s="8" t="s">
        <v>1866</v>
      </c>
      <c r="H2036" s="8" t="s">
        <v>1304</v>
      </c>
      <c r="I2036" s="8" t="s">
        <v>634</v>
      </c>
      <c r="J2036" s="8">
        <v>1593</v>
      </c>
    </row>
    <row r="2037" ht="14.25" spans="1:10">
      <c r="A2037" s="8" t="s">
        <v>1304</v>
      </c>
      <c r="B2037" s="8">
        <v>4842</v>
      </c>
      <c r="C2037" s="8" t="str">
        <f t="shared" si="31"/>
        <v>114.327373x36.057764</v>
      </c>
      <c r="D2037" s="8">
        <v>114.327373</v>
      </c>
      <c r="E2037" s="8">
        <v>36.057764</v>
      </c>
      <c r="F2037" s="8">
        <v>7</v>
      </c>
      <c r="G2037" s="8" t="s">
        <v>1681</v>
      </c>
      <c r="H2037" s="8" t="s">
        <v>1304</v>
      </c>
      <c r="I2037" s="8" t="s">
        <v>634</v>
      </c>
      <c r="J2037" s="8">
        <v>1896</v>
      </c>
    </row>
    <row r="2038" ht="14.25" spans="1:10">
      <c r="A2038" s="8" t="s">
        <v>1304</v>
      </c>
      <c r="B2038" s="8">
        <v>5605</v>
      </c>
      <c r="C2038" s="8" t="str">
        <f t="shared" si="31"/>
        <v>114.327373x36.057764</v>
      </c>
      <c r="D2038" s="8">
        <v>114.327373</v>
      </c>
      <c r="E2038" s="8">
        <v>36.057764</v>
      </c>
      <c r="F2038" s="8">
        <v>2</v>
      </c>
      <c r="G2038" s="8" t="s">
        <v>1902</v>
      </c>
      <c r="H2038" s="8" t="s">
        <v>1304</v>
      </c>
      <c r="I2038" s="8" t="s">
        <v>634</v>
      </c>
      <c r="J2038" s="8">
        <v>2245</v>
      </c>
    </row>
    <row r="2039" ht="14.25" spans="1:10">
      <c r="A2039" s="8" t="s">
        <v>1304</v>
      </c>
      <c r="B2039" s="8">
        <v>5737</v>
      </c>
      <c r="C2039" s="8" t="str">
        <f t="shared" si="31"/>
        <v>114.327373x36.057764</v>
      </c>
      <c r="D2039" s="8">
        <v>114.327373</v>
      </c>
      <c r="E2039" s="8">
        <v>36.057764</v>
      </c>
      <c r="F2039" s="8">
        <v>1</v>
      </c>
      <c r="G2039" s="8" t="s">
        <v>1906</v>
      </c>
      <c r="H2039" s="8" t="s">
        <v>1304</v>
      </c>
      <c r="I2039" s="8" t="s">
        <v>634</v>
      </c>
      <c r="J2039" s="8">
        <v>2311</v>
      </c>
    </row>
    <row r="2040" ht="14.25" spans="1:10">
      <c r="A2040" s="8" t="s">
        <v>887</v>
      </c>
      <c r="B2040" s="8">
        <v>1259</v>
      </c>
      <c r="C2040" s="8" t="str">
        <f t="shared" si="31"/>
        <v>115.034432x35.649794</v>
      </c>
      <c r="D2040" s="8">
        <v>115.034432</v>
      </c>
      <c r="E2040" s="8">
        <v>35.649794</v>
      </c>
      <c r="F2040" s="8">
        <v>3</v>
      </c>
      <c r="G2040" s="8" t="s">
        <v>1641</v>
      </c>
      <c r="H2040" s="8" t="s">
        <v>887</v>
      </c>
      <c r="I2040" s="8" t="s">
        <v>634</v>
      </c>
      <c r="J2040" s="8">
        <v>489</v>
      </c>
    </row>
    <row r="2041" ht="14.25" spans="1:10">
      <c r="A2041" s="8" t="s">
        <v>887</v>
      </c>
      <c r="B2041" s="8">
        <v>1560</v>
      </c>
      <c r="C2041" s="8" t="str">
        <f t="shared" si="31"/>
        <v>115.034432x35.649794</v>
      </c>
      <c r="D2041" s="8">
        <v>115.034432</v>
      </c>
      <c r="E2041" s="8">
        <v>35.649794</v>
      </c>
      <c r="F2041" s="8">
        <v>1</v>
      </c>
      <c r="G2041" s="8" t="s">
        <v>1837</v>
      </c>
      <c r="H2041" s="8" t="s">
        <v>887</v>
      </c>
      <c r="I2041" s="8" t="s">
        <v>634</v>
      </c>
      <c r="J2041" s="8">
        <v>638</v>
      </c>
    </row>
    <row r="2042" ht="14.25" spans="1:10">
      <c r="A2042" s="8" t="s">
        <v>887</v>
      </c>
      <c r="B2042" s="8">
        <v>3063</v>
      </c>
      <c r="C2042" s="8" t="str">
        <f t="shared" si="31"/>
        <v>115.034432x35.649794</v>
      </c>
      <c r="D2042" s="8">
        <v>115.034432</v>
      </c>
      <c r="E2042" s="8">
        <v>35.649794</v>
      </c>
      <c r="F2042" s="8">
        <v>2</v>
      </c>
      <c r="G2042" s="8" t="s">
        <v>1425</v>
      </c>
      <c r="H2042" s="8" t="s">
        <v>887</v>
      </c>
      <c r="I2042" s="8" t="s">
        <v>634</v>
      </c>
      <c r="J2042" s="8">
        <v>1207</v>
      </c>
    </row>
    <row r="2043" ht="14.25" spans="1:10">
      <c r="A2043" s="8" t="s">
        <v>887</v>
      </c>
      <c r="B2043" s="8">
        <v>4186</v>
      </c>
      <c r="C2043" s="8" t="str">
        <f t="shared" si="31"/>
        <v>115.034432x35.649794</v>
      </c>
      <c r="D2043" s="8">
        <v>115.034432</v>
      </c>
      <c r="E2043" s="8">
        <v>35.649794</v>
      </c>
      <c r="F2043" s="8">
        <v>8</v>
      </c>
      <c r="G2043" s="8" t="s">
        <v>1866</v>
      </c>
      <c r="H2043" s="8" t="s">
        <v>887</v>
      </c>
      <c r="I2043" s="8" t="s">
        <v>634</v>
      </c>
      <c r="J2043" s="8">
        <v>1593</v>
      </c>
    </row>
    <row r="2044" ht="14.25" spans="1:10">
      <c r="A2044" s="8" t="s">
        <v>70</v>
      </c>
      <c r="B2044" s="8">
        <v>688</v>
      </c>
      <c r="C2044" s="8" t="str">
        <f t="shared" si="31"/>
        <v>115.578396x35.078226</v>
      </c>
      <c r="D2044" s="8">
        <v>115.578396</v>
      </c>
      <c r="E2044" s="8">
        <v>35.078226</v>
      </c>
      <c r="F2044" s="8">
        <v>6</v>
      </c>
      <c r="G2044" s="8" t="s">
        <v>1901</v>
      </c>
      <c r="H2044" s="8" t="s">
        <v>70</v>
      </c>
      <c r="I2044" s="8" t="s">
        <v>634</v>
      </c>
      <c r="J2044" s="8">
        <v>275</v>
      </c>
    </row>
    <row r="2045" ht="14.25" spans="1:10">
      <c r="A2045" s="8" t="s">
        <v>70</v>
      </c>
      <c r="B2045" s="8">
        <v>1561</v>
      </c>
      <c r="C2045" s="8" t="str">
        <f t="shared" si="31"/>
        <v>115.578396x35.078226</v>
      </c>
      <c r="D2045" s="8">
        <v>115.578396</v>
      </c>
      <c r="E2045" s="8">
        <v>35.078226</v>
      </c>
      <c r="F2045" s="8">
        <v>2</v>
      </c>
      <c r="G2045" s="8" t="s">
        <v>1837</v>
      </c>
      <c r="H2045" s="8" t="s">
        <v>70</v>
      </c>
      <c r="I2045" s="8" t="s">
        <v>634</v>
      </c>
      <c r="J2045" s="8">
        <v>638</v>
      </c>
    </row>
    <row r="2046" ht="14.25" spans="1:10">
      <c r="A2046" s="8" t="s">
        <v>70</v>
      </c>
      <c r="B2046" s="8">
        <v>1802</v>
      </c>
      <c r="C2046" s="8" t="str">
        <f t="shared" si="31"/>
        <v>115.578396x35.078226</v>
      </c>
      <c r="D2046" s="8">
        <v>115.578396</v>
      </c>
      <c r="E2046" s="8">
        <v>35.078226</v>
      </c>
      <c r="F2046" s="8">
        <v>15</v>
      </c>
      <c r="G2046" s="8" t="s">
        <v>1777</v>
      </c>
      <c r="H2046" s="8" t="s">
        <v>70</v>
      </c>
      <c r="I2046" s="8" t="s">
        <v>634</v>
      </c>
      <c r="J2046" s="8">
        <v>734</v>
      </c>
    </row>
    <row r="2047" ht="14.25" spans="1:10">
      <c r="A2047" s="8" t="s">
        <v>70</v>
      </c>
      <c r="B2047" s="8">
        <v>3092</v>
      </c>
      <c r="C2047" s="8" t="str">
        <f t="shared" si="31"/>
        <v>115.578396x35.078226</v>
      </c>
      <c r="D2047" s="8">
        <v>115.578396</v>
      </c>
      <c r="E2047" s="8">
        <v>35.078226</v>
      </c>
      <c r="F2047" s="8">
        <v>31</v>
      </c>
      <c r="G2047" s="8" t="s">
        <v>1425</v>
      </c>
      <c r="H2047" s="8" t="s">
        <v>70</v>
      </c>
      <c r="I2047" s="8" t="s">
        <v>634</v>
      </c>
      <c r="J2047" s="8">
        <v>1207</v>
      </c>
    </row>
    <row r="2048" ht="14.25" spans="1:10">
      <c r="A2048" s="8" t="s">
        <v>70</v>
      </c>
      <c r="B2048" s="8">
        <v>4080</v>
      </c>
      <c r="C2048" s="8" t="str">
        <f t="shared" si="31"/>
        <v>115.578396x35.078226</v>
      </c>
      <c r="D2048" s="8">
        <v>115.578396</v>
      </c>
      <c r="E2048" s="8">
        <v>35.078226</v>
      </c>
      <c r="F2048" s="8">
        <v>4</v>
      </c>
      <c r="G2048" s="8" t="s">
        <v>1875</v>
      </c>
      <c r="H2048" s="8" t="s">
        <v>70</v>
      </c>
      <c r="I2048" s="8" t="s">
        <v>634</v>
      </c>
      <c r="J2048" s="8">
        <v>1559</v>
      </c>
    </row>
    <row r="2049" ht="14.25" spans="1:10">
      <c r="A2049" s="8" t="s">
        <v>70</v>
      </c>
      <c r="B2049" s="8">
        <v>4187</v>
      </c>
      <c r="C2049" s="8" t="str">
        <f t="shared" si="31"/>
        <v>115.578396x35.078226</v>
      </c>
      <c r="D2049" s="8">
        <v>115.578396</v>
      </c>
      <c r="E2049" s="8">
        <v>35.078226</v>
      </c>
      <c r="F2049" s="8">
        <v>9</v>
      </c>
      <c r="G2049" s="8" t="s">
        <v>1866</v>
      </c>
      <c r="H2049" s="8" t="s">
        <v>70</v>
      </c>
      <c r="I2049" s="8" t="s">
        <v>634</v>
      </c>
      <c r="J2049" s="8">
        <v>1593</v>
      </c>
    </row>
    <row r="2050" ht="14.25" spans="1:10">
      <c r="A2050" s="8" t="s">
        <v>70</v>
      </c>
      <c r="B2050" s="8">
        <v>4846</v>
      </c>
      <c r="C2050" s="8" t="str">
        <f t="shared" ref="C2050:C2113" si="32">CONCATENATE(D2050,"x",E2050)</f>
        <v>115.578396x35.078226</v>
      </c>
      <c r="D2050" s="8">
        <v>115.578396</v>
      </c>
      <c r="E2050" s="8">
        <v>35.078226</v>
      </c>
      <c r="F2050" s="8">
        <v>11</v>
      </c>
      <c r="G2050" s="8" t="s">
        <v>1681</v>
      </c>
      <c r="H2050" s="8" t="s">
        <v>70</v>
      </c>
      <c r="I2050" s="8" t="s">
        <v>634</v>
      </c>
      <c r="J2050" s="8">
        <v>1896</v>
      </c>
    </row>
    <row r="2051" ht="14.25" spans="1:10">
      <c r="A2051" s="8" t="s">
        <v>70</v>
      </c>
      <c r="B2051" s="8">
        <v>5026</v>
      </c>
      <c r="C2051" s="8" t="str">
        <f t="shared" si="32"/>
        <v>115.578396x35.078226</v>
      </c>
      <c r="D2051" s="8">
        <v>115.578396</v>
      </c>
      <c r="E2051" s="8">
        <v>35.078226</v>
      </c>
      <c r="F2051" s="8">
        <v>1</v>
      </c>
      <c r="G2051" s="8" t="s">
        <v>1907</v>
      </c>
      <c r="H2051" s="8" t="s">
        <v>70</v>
      </c>
      <c r="I2051" s="8" t="s">
        <v>634</v>
      </c>
      <c r="J2051" s="8">
        <v>1967</v>
      </c>
    </row>
    <row r="2052" ht="14.25" spans="1:10">
      <c r="A2052" s="8" t="s">
        <v>70</v>
      </c>
      <c r="B2052" s="8">
        <v>5609</v>
      </c>
      <c r="C2052" s="8" t="str">
        <f t="shared" si="32"/>
        <v>115.578396x35.078226</v>
      </c>
      <c r="D2052" s="8">
        <v>115.578396</v>
      </c>
      <c r="E2052" s="8">
        <v>35.078226</v>
      </c>
      <c r="F2052" s="8">
        <v>6</v>
      </c>
      <c r="G2052" s="8" t="s">
        <v>1902</v>
      </c>
      <c r="H2052" s="8" t="s">
        <v>70</v>
      </c>
      <c r="I2052" s="8" t="s">
        <v>634</v>
      </c>
      <c r="J2052" s="8">
        <v>2245</v>
      </c>
    </row>
    <row r="2053" ht="14.25" spans="1:10">
      <c r="A2053" s="8" t="s">
        <v>70</v>
      </c>
      <c r="B2053" s="8">
        <v>5738</v>
      </c>
      <c r="C2053" s="8" t="str">
        <f t="shared" si="32"/>
        <v>115.578396x35.078226</v>
      </c>
      <c r="D2053" s="8">
        <v>115.578396</v>
      </c>
      <c r="E2053" s="8">
        <v>35.078226</v>
      </c>
      <c r="F2053" s="8">
        <v>2</v>
      </c>
      <c r="G2053" s="8" t="s">
        <v>1906</v>
      </c>
      <c r="H2053" s="8" t="s">
        <v>70</v>
      </c>
      <c r="I2053" s="8" t="s">
        <v>634</v>
      </c>
      <c r="J2053" s="8">
        <v>2311</v>
      </c>
    </row>
    <row r="2054" ht="14.25" spans="1:10">
      <c r="A2054" s="8" t="s">
        <v>7</v>
      </c>
      <c r="B2054" s="8">
        <v>685</v>
      </c>
      <c r="C2054" s="8" t="str">
        <f t="shared" si="32"/>
        <v>115.657049x34.397873</v>
      </c>
      <c r="D2054" s="8">
        <v>115.657049</v>
      </c>
      <c r="E2054" s="8">
        <v>34.397873</v>
      </c>
      <c r="F2054" s="8">
        <v>3</v>
      </c>
      <c r="G2054" s="8" t="s">
        <v>1901</v>
      </c>
      <c r="H2054" s="8" t="s">
        <v>7</v>
      </c>
      <c r="I2054" s="8" t="s">
        <v>634</v>
      </c>
      <c r="J2054" s="8">
        <v>275</v>
      </c>
    </row>
    <row r="2055" ht="14.25" spans="1:10">
      <c r="A2055" s="8" t="s">
        <v>7</v>
      </c>
      <c r="B2055" s="8">
        <v>1790</v>
      </c>
      <c r="C2055" s="8" t="str">
        <f t="shared" si="32"/>
        <v>115.657049x34.397873</v>
      </c>
      <c r="D2055" s="8">
        <v>115.657049</v>
      </c>
      <c r="E2055" s="8">
        <v>34.397873</v>
      </c>
      <c r="F2055" s="8">
        <v>3</v>
      </c>
      <c r="G2055" s="8" t="s">
        <v>1777</v>
      </c>
      <c r="H2055" s="8" t="s">
        <v>7</v>
      </c>
      <c r="I2055" s="8" t="s">
        <v>634</v>
      </c>
      <c r="J2055" s="8">
        <v>734</v>
      </c>
    </row>
    <row r="2056" ht="14.25" spans="1:10">
      <c r="A2056" s="8" t="s">
        <v>7</v>
      </c>
      <c r="B2056" s="8">
        <v>2526</v>
      </c>
      <c r="C2056" s="8" t="str">
        <f t="shared" si="32"/>
        <v>115.657049x34.397873</v>
      </c>
      <c r="D2056" s="8">
        <v>115.657049</v>
      </c>
      <c r="E2056" s="8">
        <v>34.397873</v>
      </c>
      <c r="F2056" s="8">
        <v>4</v>
      </c>
      <c r="G2056" s="8" t="s">
        <v>1905</v>
      </c>
      <c r="H2056" s="8" t="s">
        <v>7</v>
      </c>
      <c r="I2056" s="8" t="s">
        <v>634</v>
      </c>
      <c r="J2056" s="8">
        <v>1005</v>
      </c>
    </row>
    <row r="2057" ht="14.25" spans="1:10">
      <c r="A2057" s="8" t="s">
        <v>7</v>
      </c>
      <c r="B2057" s="8">
        <v>3167</v>
      </c>
      <c r="C2057" s="8" t="str">
        <f t="shared" si="32"/>
        <v>115.657049x34.397873</v>
      </c>
      <c r="D2057" s="8">
        <v>115.657049</v>
      </c>
      <c r="E2057" s="8">
        <v>34.397873</v>
      </c>
      <c r="F2057" s="8">
        <v>20</v>
      </c>
      <c r="G2057" s="8" t="s">
        <v>1668</v>
      </c>
      <c r="H2057" s="8" t="s">
        <v>7</v>
      </c>
      <c r="I2057" s="8" t="s">
        <v>634</v>
      </c>
      <c r="J2057" s="8">
        <v>1221</v>
      </c>
    </row>
    <row r="2058" ht="14.25" spans="1:10">
      <c r="A2058" s="8" t="s">
        <v>7</v>
      </c>
      <c r="B2058" s="8">
        <v>4078</v>
      </c>
      <c r="C2058" s="8" t="str">
        <f t="shared" si="32"/>
        <v>115.657049x34.397873</v>
      </c>
      <c r="D2058" s="8">
        <v>115.657049</v>
      </c>
      <c r="E2058" s="8">
        <v>34.397873</v>
      </c>
      <c r="F2058" s="8">
        <v>2</v>
      </c>
      <c r="G2058" s="8" t="s">
        <v>1875</v>
      </c>
      <c r="H2058" s="8" t="s">
        <v>7</v>
      </c>
      <c r="I2058" s="8" t="s">
        <v>634</v>
      </c>
      <c r="J2058" s="8">
        <v>1559</v>
      </c>
    </row>
    <row r="2059" ht="14.25" spans="1:10">
      <c r="A2059" s="8" t="s">
        <v>7</v>
      </c>
      <c r="B2059" s="8">
        <v>4195</v>
      </c>
      <c r="C2059" s="8" t="str">
        <f t="shared" si="32"/>
        <v>115.657049x34.397873</v>
      </c>
      <c r="D2059" s="8">
        <v>115.657049</v>
      </c>
      <c r="E2059" s="8">
        <v>34.397873</v>
      </c>
      <c r="F2059" s="8">
        <v>17</v>
      </c>
      <c r="G2059" s="8" t="s">
        <v>1866</v>
      </c>
      <c r="H2059" s="8" t="s">
        <v>7</v>
      </c>
      <c r="I2059" s="8" t="s">
        <v>634</v>
      </c>
      <c r="J2059" s="8">
        <v>1593</v>
      </c>
    </row>
    <row r="2060" ht="14.25" spans="1:10">
      <c r="A2060" s="8" t="s">
        <v>7</v>
      </c>
      <c r="B2060" s="8">
        <v>4839</v>
      </c>
      <c r="C2060" s="8" t="str">
        <f t="shared" si="32"/>
        <v>115.657049x34.397873</v>
      </c>
      <c r="D2060" s="8">
        <v>115.657049</v>
      </c>
      <c r="E2060" s="8">
        <v>34.397873</v>
      </c>
      <c r="F2060" s="8">
        <v>4</v>
      </c>
      <c r="G2060" s="8" t="s">
        <v>1681</v>
      </c>
      <c r="H2060" s="8" t="s">
        <v>7</v>
      </c>
      <c r="I2060" s="8" t="s">
        <v>634</v>
      </c>
      <c r="J2060" s="8">
        <v>1896</v>
      </c>
    </row>
    <row r="2061" ht="14.25" spans="1:10">
      <c r="A2061" s="8" t="s">
        <v>7</v>
      </c>
      <c r="B2061" s="8">
        <v>5608</v>
      </c>
      <c r="C2061" s="8" t="str">
        <f t="shared" si="32"/>
        <v>115.657049x34.397873</v>
      </c>
      <c r="D2061" s="8">
        <v>115.657049</v>
      </c>
      <c r="E2061" s="8">
        <v>34.397873</v>
      </c>
      <c r="F2061" s="8">
        <v>5</v>
      </c>
      <c r="G2061" s="8" t="s">
        <v>1902</v>
      </c>
      <c r="H2061" s="8" t="s">
        <v>7</v>
      </c>
      <c r="I2061" s="8" t="s">
        <v>634</v>
      </c>
      <c r="J2061" s="8">
        <v>2245</v>
      </c>
    </row>
    <row r="2062" ht="14.25" spans="1:10">
      <c r="A2062" s="8" t="s">
        <v>824</v>
      </c>
      <c r="B2062" s="8">
        <v>684</v>
      </c>
      <c r="C2062" s="8" t="str">
        <f t="shared" si="32"/>
        <v>117.915799x33.489807</v>
      </c>
      <c r="D2062" s="8">
        <v>117.915799</v>
      </c>
      <c r="E2062" s="8">
        <v>33.489807</v>
      </c>
      <c r="F2062" s="8">
        <v>2</v>
      </c>
      <c r="G2062" s="8" t="s">
        <v>1901</v>
      </c>
      <c r="H2062" s="8" t="s">
        <v>824</v>
      </c>
      <c r="I2062" s="8" t="s">
        <v>634</v>
      </c>
      <c r="J2062" s="8">
        <v>275</v>
      </c>
    </row>
    <row r="2063" ht="14.25" spans="1:10">
      <c r="A2063" s="8" t="s">
        <v>824</v>
      </c>
      <c r="B2063" s="8">
        <v>3108</v>
      </c>
      <c r="C2063" s="8" t="str">
        <f t="shared" si="32"/>
        <v>117.915799x33.489807</v>
      </c>
      <c r="D2063" s="8">
        <v>117.915799</v>
      </c>
      <c r="E2063" s="8">
        <v>33.489807</v>
      </c>
      <c r="F2063" s="8">
        <v>47</v>
      </c>
      <c r="G2063" s="8" t="s">
        <v>1425</v>
      </c>
      <c r="H2063" s="8" t="s">
        <v>824</v>
      </c>
      <c r="I2063" s="8" t="s">
        <v>634</v>
      </c>
      <c r="J2063" s="8">
        <v>1207</v>
      </c>
    </row>
    <row r="2064" ht="14.25" spans="1:10">
      <c r="A2064" s="8" t="s">
        <v>824</v>
      </c>
      <c r="B2064" s="8">
        <v>4189</v>
      </c>
      <c r="C2064" s="8" t="str">
        <f t="shared" si="32"/>
        <v>117.915799x33.489807</v>
      </c>
      <c r="D2064" s="8">
        <v>117.915799</v>
      </c>
      <c r="E2064" s="8">
        <v>33.489807</v>
      </c>
      <c r="F2064" s="8">
        <v>11</v>
      </c>
      <c r="G2064" s="8" t="s">
        <v>1866</v>
      </c>
      <c r="H2064" s="8" t="s">
        <v>824</v>
      </c>
      <c r="I2064" s="8" t="s">
        <v>634</v>
      </c>
      <c r="J2064" s="8">
        <v>1593</v>
      </c>
    </row>
    <row r="2065" ht="14.25" spans="1:10">
      <c r="A2065" s="8" t="s">
        <v>806</v>
      </c>
      <c r="B2065" s="8">
        <v>1796</v>
      </c>
      <c r="C2065" s="8" t="str">
        <f t="shared" si="32"/>
        <v>119.999658x36.395466</v>
      </c>
      <c r="D2065" s="8">
        <v>119.999658</v>
      </c>
      <c r="E2065" s="8">
        <v>36.395466</v>
      </c>
      <c r="F2065" s="8">
        <v>9</v>
      </c>
      <c r="G2065" s="8" t="s">
        <v>1777</v>
      </c>
      <c r="H2065" s="8" t="s">
        <v>806</v>
      </c>
      <c r="I2065" s="8" t="s">
        <v>634</v>
      </c>
      <c r="J2065" s="8">
        <v>734</v>
      </c>
    </row>
    <row r="2066" ht="14.25" spans="1:10">
      <c r="A2066" s="8" t="s">
        <v>806</v>
      </c>
      <c r="B2066" s="8">
        <v>2525</v>
      </c>
      <c r="C2066" s="8" t="str">
        <f t="shared" si="32"/>
        <v>119.999658x36.395466</v>
      </c>
      <c r="D2066" s="8">
        <v>119.999658</v>
      </c>
      <c r="E2066" s="8">
        <v>36.395466</v>
      </c>
      <c r="F2066" s="8">
        <v>3</v>
      </c>
      <c r="G2066" s="8" t="s">
        <v>1905</v>
      </c>
      <c r="H2066" s="8" t="s">
        <v>806</v>
      </c>
      <c r="I2066" s="8" t="s">
        <v>634</v>
      </c>
      <c r="J2066" s="8">
        <v>1005</v>
      </c>
    </row>
    <row r="2067" ht="14.25" spans="1:10">
      <c r="A2067" s="8" t="s">
        <v>806</v>
      </c>
      <c r="B2067" s="8">
        <v>5996</v>
      </c>
      <c r="C2067" s="8" t="str">
        <f t="shared" si="32"/>
        <v>119.999658x36.395466</v>
      </c>
      <c r="D2067" s="8">
        <v>119.999658</v>
      </c>
      <c r="E2067" s="8">
        <v>36.395466</v>
      </c>
      <c r="F2067" s="8">
        <v>10</v>
      </c>
      <c r="G2067" s="8" t="s">
        <v>1900</v>
      </c>
      <c r="H2067" s="8" t="s">
        <v>806</v>
      </c>
      <c r="I2067" s="8" t="s">
        <v>634</v>
      </c>
      <c r="J2067" s="8">
        <v>2401</v>
      </c>
    </row>
    <row r="2068" ht="14.25" spans="1:10">
      <c r="A2068" s="8" t="s">
        <v>1066</v>
      </c>
      <c r="B2068" s="8">
        <v>742</v>
      </c>
      <c r="C2068" s="8" t="str">
        <f t="shared" si="32"/>
        <v>107.242797x34.36718</v>
      </c>
      <c r="D2068" s="8">
        <v>107.242797</v>
      </c>
      <c r="E2068" s="8">
        <v>34.36718</v>
      </c>
      <c r="F2068" s="8">
        <v>1</v>
      </c>
      <c r="G2068" s="8" t="s">
        <v>1908</v>
      </c>
      <c r="H2068" s="8" t="s">
        <v>1066</v>
      </c>
      <c r="I2068" s="8" t="s">
        <v>688</v>
      </c>
      <c r="J2068" s="8">
        <v>283</v>
      </c>
    </row>
    <row r="2069" ht="14.25" spans="1:10">
      <c r="A2069" s="8" t="s">
        <v>1066</v>
      </c>
      <c r="B2069" s="8">
        <v>763</v>
      </c>
      <c r="C2069" s="8" t="str">
        <f t="shared" si="32"/>
        <v>107.242797x34.36718</v>
      </c>
      <c r="D2069" s="8">
        <v>107.242797</v>
      </c>
      <c r="E2069" s="8">
        <v>34.36718</v>
      </c>
      <c r="F2069" s="8">
        <v>3</v>
      </c>
      <c r="G2069" s="8" t="s">
        <v>1898</v>
      </c>
      <c r="H2069" s="8" t="s">
        <v>1066</v>
      </c>
      <c r="I2069" s="8" t="s">
        <v>688</v>
      </c>
      <c r="J2069" s="8">
        <v>295</v>
      </c>
    </row>
    <row r="2070" ht="14.25" spans="1:10">
      <c r="A2070" s="8" t="s">
        <v>1066</v>
      </c>
      <c r="B2070" s="8">
        <v>1603</v>
      </c>
      <c r="C2070" s="8" t="str">
        <f t="shared" si="32"/>
        <v>107.242797x34.36718</v>
      </c>
      <c r="D2070" s="8">
        <v>107.242797</v>
      </c>
      <c r="E2070" s="8">
        <v>34.36718</v>
      </c>
      <c r="F2070" s="8">
        <v>5</v>
      </c>
      <c r="G2070" s="8" t="s">
        <v>1909</v>
      </c>
      <c r="H2070" s="8" t="s">
        <v>1066</v>
      </c>
      <c r="I2070" s="8" t="s">
        <v>688</v>
      </c>
      <c r="J2070" s="8">
        <v>670</v>
      </c>
    </row>
    <row r="2071" ht="14.25" spans="1:10">
      <c r="A2071" s="8" t="s">
        <v>1066</v>
      </c>
      <c r="B2071" s="8">
        <v>2167</v>
      </c>
      <c r="C2071" s="8" t="str">
        <f t="shared" si="32"/>
        <v>107.242797x34.36718</v>
      </c>
      <c r="D2071" s="8">
        <v>107.242797</v>
      </c>
      <c r="E2071" s="8">
        <v>34.36718</v>
      </c>
      <c r="F2071" s="8">
        <v>13</v>
      </c>
      <c r="G2071" s="8" t="s">
        <v>1910</v>
      </c>
      <c r="H2071" s="8" t="s">
        <v>1066</v>
      </c>
      <c r="I2071" s="8" t="s">
        <v>688</v>
      </c>
      <c r="J2071" s="8">
        <v>886</v>
      </c>
    </row>
    <row r="2072" ht="14.25" spans="1:10">
      <c r="A2072" s="8" t="s">
        <v>1066</v>
      </c>
      <c r="B2072" s="8">
        <v>2270</v>
      </c>
      <c r="C2072" s="8" t="str">
        <f t="shared" si="32"/>
        <v>107.242797x34.36718</v>
      </c>
      <c r="D2072" s="8">
        <v>107.242797</v>
      </c>
      <c r="E2072" s="8">
        <v>34.36718</v>
      </c>
      <c r="F2072" s="8">
        <v>2</v>
      </c>
      <c r="G2072" s="8" t="s">
        <v>1911</v>
      </c>
      <c r="H2072" s="8" t="s">
        <v>1066</v>
      </c>
      <c r="I2072" s="8" t="s">
        <v>688</v>
      </c>
      <c r="J2072" s="8">
        <v>931</v>
      </c>
    </row>
    <row r="2073" ht="14.25" spans="1:10">
      <c r="A2073" s="8" t="s">
        <v>1066</v>
      </c>
      <c r="B2073" s="8">
        <v>2349</v>
      </c>
      <c r="C2073" s="8" t="str">
        <f t="shared" si="32"/>
        <v>107.242797x34.36718</v>
      </c>
      <c r="D2073" s="8">
        <v>107.242797</v>
      </c>
      <c r="E2073" s="8">
        <v>34.36718</v>
      </c>
      <c r="F2073" s="8">
        <v>21</v>
      </c>
      <c r="G2073" s="8" t="s">
        <v>1152</v>
      </c>
      <c r="H2073" s="8" t="s">
        <v>1066</v>
      </c>
      <c r="I2073" s="8" t="s">
        <v>688</v>
      </c>
      <c r="J2073" s="8">
        <v>950</v>
      </c>
    </row>
    <row r="2074" ht="14.25" spans="1:10">
      <c r="A2074" s="8" t="s">
        <v>1066</v>
      </c>
      <c r="B2074" s="8">
        <v>2755</v>
      </c>
      <c r="C2074" s="8" t="str">
        <f t="shared" si="32"/>
        <v>107.242797x34.36718</v>
      </c>
      <c r="D2074" s="8">
        <v>107.242797</v>
      </c>
      <c r="E2074" s="8">
        <v>34.36718</v>
      </c>
      <c r="F2074" s="8">
        <v>2</v>
      </c>
      <c r="G2074" s="8" t="s">
        <v>1912</v>
      </c>
      <c r="H2074" s="8" t="s">
        <v>1066</v>
      </c>
      <c r="I2074" s="8" t="s">
        <v>688</v>
      </c>
      <c r="J2074" s="8">
        <v>1086</v>
      </c>
    </row>
    <row r="2075" ht="14.25" spans="1:10">
      <c r="A2075" s="8" t="s">
        <v>1066</v>
      </c>
      <c r="B2075" s="8">
        <v>3130</v>
      </c>
      <c r="C2075" s="8" t="str">
        <f t="shared" si="32"/>
        <v>107.242797x34.36718</v>
      </c>
      <c r="D2075" s="8">
        <v>107.242797</v>
      </c>
      <c r="E2075" s="8">
        <v>34.36718</v>
      </c>
      <c r="F2075" s="8">
        <v>2</v>
      </c>
      <c r="G2075" s="8" t="s">
        <v>1913</v>
      </c>
      <c r="H2075" s="8" t="s">
        <v>1066</v>
      </c>
      <c r="I2075" s="8" t="s">
        <v>688</v>
      </c>
      <c r="J2075" s="8">
        <v>1212</v>
      </c>
    </row>
    <row r="2076" ht="14.25" spans="1:10">
      <c r="A2076" s="8" t="s">
        <v>1066</v>
      </c>
      <c r="B2076" s="8">
        <v>3294</v>
      </c>
      <c r="C2076" s="8" t="str">
        <f t="shared" si="32"/>
        <v>107.242797x34.36718</v>
      </c>
      <c r="D2076" s="8">
        <v>107.242797</v>
      </c>
      <c r="E2076" s="8">
        <v>34.36718</v>
      </c>
      <c r="F2076" s="8">
        <v>25</v>
      </c>
      <c r="G2076" s="8" t="s">
        <v>1914</v>
      </c>
      <c r="H2076" s="8" t="s">
        <v>1066</v>
      </c>
      <c r="I2076" s="8" t="s">
        <v>688</v>
      </c>
      <c r="J2076" s="8">
        <v>1257</v>
      </c>
    </row>
    <row r="2077" ht="14.25" spans="1:10">
      <c r="A2077" s="8" t="s">
        <v>1066</v>
      </c>
      <c r="B2077" s="8">
        <v>3317</v>
      </c>
      <c r="C2077" s="8" t="str">
        <f t="shared" si="32"/>
        <v>107.242797x34.36718</v>
      </c>
      <c r="D2077" s="8">
        <v>107.242797</v>
      </c>
      <c r="E2077" s="8">
        <v>34.36718</v>
      </c>
      <c r="F2077" s="8">
        <v>8</v>
      </c>
      <c r="G2077" s="8" t="s">
        <v>1915</v>
      </c>
      <c r="H2077" s="8" t="s">
        <v>1066</v>
      </c>
      <c r="I2077" s="8" t="s">
        <v>688</v>
      </c>
      <c r="J2077" s="8">
        <v>1263</v>
      </c>
    </row>
    <row r="2078" ht="14.25" spans="1:10">
      <c r="A2078" s="8" t="s">
        <v>1066</v>
      </c>
      <c r="B2078" s="8">
        <v>3601</v>
      </c>
      <c r="C2078" s="8" t="str">
        <f t="shared" si="32"/>
        <v>107.242797x34.36718</v>
      </c>
      <c r="D2078" s="8">
        <v>107.242797</v>
      </c>
      <c r="E2078" s="8">
        <v>34.36718</v>
      </c>
      <c r="F2078" s="8">
        <v>2</v>
      </c>
      <c r="G2078" s="8" t="s">
        <v>1916</v>
      </c>
      <c r="H2078" s="8" t="s">
        <v>1066</v>
      </c>
      <c r="I2078" s="8" t="s">
        <v>688</v>
      </c>
      <c r="J2078" s="8">
        <v>1356</v>
      </c>
    </row>
    <row r="2079" ht="14.25" spans="1:10">
      <c r="A2079" s="8" t="s">
        <v>1066</v>
      </c>
      <c r="B2079" s="8">
        <v>3641</v>
      </c>
      <c r="C2079" s="8" t="str">
        <f t="shared" si="32"/>
        <v>107.242797x34.36718</v>
      </c>
      <c r="D2079" s="8">
        <v>107.242797</v>
      </c>
      <c r="E2079" s="8">
        <v>34.36718</v>
      </c>
      <c r="F2079" s="8">
        <v>14</v>
      </c>
      <c r="G2079" s="8" t="s">
        <v>1451</v>
      </c>
      <c r="H2079" s="8" t="s">
        <v>1066</v>
      </c>
      <c r="I2079" s="8" t="s">
        <v>688</v>
      </c>
      <c r="J2079" s="8">
        <v>1369</v>
      </c>
    </row>
    <row r="2080" ht="14.25" spans="1:10">
      <c r="A2080" s="8" t="s">
        <v>1066</v>
      </c>
      <c r="B2080" s="8">
        <v>3645</v>
      </c>
      <c r="C2080" s="8" t="str">
        <f t="shared" si="32"/>
        <v>107.242797x34.36718</v>
      </c>
      <c r="D2080" s="8">
        <v>107.242797</v>
      </c>
      <c r="E2080" s="8">
        <v>34.36718</v>
      </c>
      <c r="F2080" s="8">
        <v>1</v>
      </c>
      <c r="G2080" s="8" t="s">
        <v>1917</v>
      </c>
      <c r="H2080" s="8" t="s">
        <v>1066</v>
      </c>
      <c r="I2080" s="8" t="s">
        <v>688</v>
      </c>
      <c r="J2080" s="8">
        <v>1374</v>
      </c>
    </row>
    <row r="2081" ht="14.25" spans="1:10">
      <c r="A2081" s="8" t="s">
        <v>1066</v>
      </c>
      <c r="B2081" s="8">
        <v>4365</v>
      </c>
      <c r="C2081" s="8" t="str">
        <f t="shared" si="32"/>
        <v>107.242797x34.36718</v>
      </c>
      <c r="D2081" s="8">
        <v>107.242797</v>
      </c>
      <c r="E2081" s="8">
        <v>34.36718</v>
      </c>
      <c r="F2081" s="8">
        <v>2</v>
      </c>
      <c r="G2081" s="8" t="s">
        <v>1918</v>
      </c>
      <c r="H2081" s="8" t="s">
        <v>1066</v>
      </c>
      <c r="I2081" s="8" t="s">
        <v>688</v>
      </c>
      <c r="J2081" s="8">
        <v>1678</v>
      </c>
    </row>
    <row r="2082" ht="14.25" spans="1:10">
      <c r="A2082" s="8" t="s">
        <v>1066</v>
      </c>
      <c r="B2082" s="8">
        <v>4555</v>
      </c>
      <c r="C2082" s="8" t="str">
        <f t="shared" si="32"/>
        <v>107.242797x34.36718</v>
      </c>
      <c r="D2082" s="8">
        <v>107.242797</v>
      </c>
      <c r="E2082" s="8">
        <v>34.36718</v>
      </c>
      <c r="F2082" s="8">
        <v>6</v>
      </c>
      <c r="G2082" s="8" t="s">
        <v>1919</v>
      </c>
      <c r="H2082" s="8" t="s">
        <v>1066</v>
      </c>
      <c r="I2082" s="8" t="s">
        <v>688</v>
      </c>
      <c r="J2082" s="8">
        <v>1780</v>
      </c>
    </row>
    <row r="2083" ht="14.25" spans="1:10">
      <c r="A2083" s="8" t="s">
        <v>1066</v>
      </c>
      <c r="B2083" s="8">
        <v>4578</v>
      </c>
      <c r="C2083" s="8" t="str">
        <f t="shared" si="32"/>
        <v>107.242797x34.36718</v>
      </c>
      <c r="D2083" s="8">
        <v>107.242797</v>
      </c>
      <c r="E2083" s="8">
        <v>34.36718</v>
      </c>
      <c r="F2083" s="8">
        <v>6</v>
      </c>
      <c r="G2083" s="8" t="s">
        <v>1879</v>
      </c>
      <c r="H2083" s="8" t="s">
        <v>1066</v>
      </c>
      <c r="I2083" s="8" t="s">
        <v>688</v>
      </c>
      <c r="J2083" s="8">
        <v>1784</v>
      </c>
    </row>
    <row r="2084" ht="14.25" spans="1:10">
      <c r="A2084" s="8" t="s">
        <v>1066</v>
      </c>
      <c r="B2084" s="8">
        <v>4930</v>
      </c>
      <c r="C2084" s="8" t="str">
        <f t="shared" si="32"/>
        <v>107.242797x34.36718</v>
      </c>
      <c r="D2084" s="8">
        <v>107.242797</v>
      </c>
      <c r="E2084" s="8">
        <v>34.36718</v>
      </c>
      <c r="F2084" s="8">
        <v>16</v>
      </c>
      <c r="G2084" s="8" t="s">
        <v>1920</v>
      </c>
      <c r="H2084" s="8" t="s">
        <v>1066</v>
      </c>
      <c r="I2084" s="8" t="s">
        <v>688</v>
      </c>
      <c r="J2084" s="8">
        <v>1936</v>
      </c>
    </row>
    <row r="2085" ht="14.25" spans="1:10">
      <c r="A2085" s="8" t="s">
        <v>1066</v>
      </c>
      <c r="B2085" s="8">
        <v>5476</v>
      </c>
      <c r="C2085" s="8" t="str">
        <f t="shared" si="32"/>
        <v>107.242797x34.36718</v>
      </c>
      <c r="D2085" s="8">
        <v>107.242797</v>
      </c>
      <c r="E2085" s="8">
        <v>34.36718</v>
      </c>
      <c r="F2085" s="8">
        <v>2</v>
      </c>
      <c r="G2085" s="8" t="s">
        <v>1921</v>
      </c>
      <c r="H2085" s="8" t="s">
        <v>1066</v>
      </c>
      <c r="I2085" s="8" t="s">
        <v>688</v>
      </c>
      <c r="J2085" s="8">
        <v>2181</v>
      </c>
    </row>
    <row r="2086" ht="14.25" spans="1:10">
      <c r="A2086" s="8" t="s">
        <v>1035</v>
      </c>
      <c r="B2086" s="8">
        <v>559</v>
      </c>
      <c r="C2086" s="8" t="str">
        <f t="shared" si="32"/>
        <v>107.404881x34.528268</v>
      </c>
      <c r="D2086" s="8">
        <v>107.404881</v>
      </c>
      <c r="E2086" s="8">
        <v>34.528268</v>
      </c>
      <c r="F2086" s="8">
        <v>11</v>
      </c>
      <c r="G2086" s="8" t="s">
        <v>1445</v>
      </c>
      <c r="H2086" s="8" t="s">
        <v>1035</v>
      </c>
      <c r="I2086" s="8" t="s">
        <v>688</v>
      </c>
      <c r="J2086" s="8">
        <v>216</v>
      </c>
    </row>
    <row r="2087" ht="14.25" spans="1:10">
      <c r="A2087" s="8" t="s">
        <v>1035</v>
      </c>
      <c r="B2087" s="8">
        <v>761</v>
      </c>
      <c r="C2087" s="8" t="str">
        <f t="shared" si="32"/>
        <v>107.404881x34.528268</v>
      </c>
      <c r="D2087" s="8">
        <v>107.404881</v>
      </c>
      <c r="E2087" s="8">
        <v>34.528268</v>
      </c>
      <c r="F2087" s="8">
        <v>1</v>
      </c>
      <c r="G2087" s="8" t="s">
        <v>1898</v>
      </c>
      <c r="H2087" s="8" t="s">
        <v>1035</v>
      </c>
      <c r="I2087" s="8" t="s">
        <v>688</v>
      </c>
      <c r="J2087" s="8">
        <v>295</v>
      </c>
    </row>
    <row r="2088" ht="14.25" spans="1:10">
      <c r="A2088" s="8" t="s">
        <v>1035</v>
      </c>
      <c r="B2088" s="8">
        <v>2165</v>
      </c>
      <c r="C2088" s="8" t="str">
        <f t="shared" si="32"/>
        <v>107.404881x34.528268</v>
      </c>
      <c r="D2088" s="8">
        <v>107.404881</v>
      </c>
      <c r="E2088" s="8">
        <v>34.528268</v>
      </c>
      <c r="F2088" s="8">
        <v>11</v>
      </c>
      <c r="G2088" s="8" t="s">
        <v>1910</v>
      </c>
      <c r="H2088" s="8" t="s">
        <v>1035</v>
      </c>
      <c r="I2088" s="8" t="s">
        <v>688</v>
      </c>
      <c r="J2088" s="8">
        <v>886</v>
      </c>
    </row>
    <row r="2089" ht="14.25" spans="1:10">
      <c r="A2089" s="8" t="s">
        <v>1035</v>
      </c>
      <c r="B2089" s="8">
        <v>2732</v>
      </c>
      <c r="C2089" s="8" t="str">
        <f t="shared" si="32"/>
        <v>107.404881x34.528268</v>
      </c>
      <c r="D2089" s="8">
        <v>107.404881</v>
      </c>
      <c r="E2089" s="8">
        <v>34.528268</v>
      </c>
      <c r="F2089" s="8">
        <v>11</v>
      </c>
      <c r="G2089" s="8" t="s">
        <v>1473</v>
      </c>
      <c r="H2089" s="8" t="s">
        <v>1035</v>
      </c>
      <c r="I2089" s="8" t="s">
        <v>688</v>
      </c>
      <c r="J2089" s="8">
        <v>1084</v>
      </c>
    </row>
    <row r="2090" ht="14.25" spans="1:10">
      <c r="A2090" s="8" t="s">
        <v>1035</v>
      </c>
      <c r="B2090" s="8">
        <v>3291</v>
      </c>
      <c r="C2090" s="8" t="str">
        <f t="shared" si="32"/>
        <v>107.404881x34.528268</v>
      </c>
      <c r="D2090" s="8">
        <v>107.404881</v>
      </c>
      <c r="E2090" s="8">
        <v>34.528268</v>
      </c>
      <c r="F2090" s="8">
        <v>22</v>
      </c>
      <c r="G2090" s="8" t="s">
        <v>1914</v>
      </c>
      <c r="H2090" s="8" t="s">
        <v>1035</v>
      </c>
      <c r="I2090" s="8" t="s">
        <v>688</v>
      </c>
      <c r="J2090" s="8">
        <v>1257</v>
      </c>
    </row>
    <row r="2091" ht="14.25" spans="1:10">
      <c r="A2091" s="8" t="s">
        <v>1035</v>
      </c>
      <c r="B2091" s="8">
        <v>4425</v>
      </c>
      <c r="C2091" s="8" t="str">
        <f t="shared" si="32"/>
        <v>107.404881x34.528268</v>
      </c>
      <c r="D2091" s="8">
        <v>107.404881</v>
      </c>
      <c r="E2091" s="8">
        <v>34.528268</v>
      </c>
      <c r="F2091" s="8">
        <v>22</v>
      </c>
      <c r="G2091" s="8" t="s">
        <v>1447</v>
      </c>
      <c r="H2091" s="8" t="s">
        <v>1035</v>
      </c>
      <c r="I2091" s="8" t="s">
        <v>688</v>
      </c>
      <c r="J2091" s="8">
        <v>1713</v>
      </c>
    </row>
    <row r="2092" ht="14.25" spans="1:10">
      <c r="A2092" s="8" t="s">
        <v>1035</v>
      </c>
      <c r="B2092" s="8">
        <v>4552</v>
      </c>
      <c r="C2092" s="8" t="str">
        <f t="shared" si="32"/>
        <v>107.404881x34.528268</v>
      </c>
      <c r="D2092" s="8">
        <v>107.404881</v>
      </c>
      <c r="E2092" s="8">
        <v>34.528268</v>
      </c>
      <c r="F2092" s="8">
        <v>3</v>
      </c>
      <c r="G2092" s="8" t="s">
        <v>1919</v>
      </c>
      <c r="H2092" s="8" t="s">
        <v>1035</v>
      </c>
      <c r="I2092" s="8" t="s">
        <v>688</v>
      </c>
      <c r="J2092" s="8">
        <v>1780</v>
      </c>
    </row>
    <row r="2093" ht="14.25" spans="1:10">
      <c r="A2093" s="8" t="s">
        <v>1035</v>
      </c>
      <c r="B2093" s="8">
        <v>4593</v>
      </c>
      <c r="C2093" s="8" t="str">
        <f t="shared" si="32"/>
        <v>107.404881x34.528268</v>
      </c>
      <c r="D2093" s="8">
        <v>107.404881</v>
      </c>
      <c r="E2093" s="8">
        <v>34.528268</v>
      </c>
      <c r="F2093" s="8">
        <v>21</v>
      </c>
      <c r="G2093" s="8" t="s">
        <v>1879</v>
      </c>
      <c r="H2093" s="8" t="s">
        <v>1035</v>
      </c>
      <c r="I2093" s="8" t="s">
        <v>688</v>
      </c>
      <c r="J2093" s="8">
        <v>1784</v>
      </c>
    </row>
    <row r="2094" ht="14.25" spans="1:10">
      <c r="A2094" s="8" t="s">
        <v>1035</v>
      </c>
      <c r="B2094" s="8">
        <v>5105</v>
      </c>
      <c r="C2094" s="8" t="str">
        <f t="shared" si="32"/>
        <v>107.404881x34.528268</v>
      </c>
      <c r="D2094" s="8">
        <v>107.404881</v>
      </c>
      <c r="E2094" s="8">
        <v>34.528268</v>
      </c>
      <c r="F2094" s="8">
        <v>4</v>
      </c>
      <c r="G2094" s="8" t="s">
        <v>1524</v>
      </c>
      <c r="H2094" s="8" t="s">
        <v>1035</v>
      </c>
      <c r="I2094" s="8" t="s">
        <v>688</v>
      </c>
      <c r="J2094" s="8">
        <v>1993</v>
      </c>
    </row>
    <row r="2095" ht="14.25" spans="1:10">
      <c r="A2095" s="8" t="s">
        <v>1878</v>
      </c>
      <c r="B2095" s="8">
        <v>557</v>
      </c>
      <c r="C2095" s="8" t="str">
        <f t="shared" si="32"/>
        <v>107.760389x34.397439</v>
      </c>
      <c r="D2095" s="8">
        <v>107.760389</v>
      </c>
      <c r="E2095" s="8">
        <v>34.397439</v>
      </c>
      <c r="F2095" s="8">
        <v>9</v>
      </c>
      <c r="G2095" s="8" t="s">
        <v>1445</v>
      </c>
      <c r="H2095" s="8" t="s">
        <v>1878</v>
      </c>
      <c r="I2095" s="8" t="s">
        <v>688</v>
      </c>
      <c r="J2095" s="8">
        <v>216</v>
      </c>
    </row>
    <row r="2096" ht="14.25" spans="1:10">
      <c r="A2096" s="8" t="s">
        <v>1878</v>
      </c>
      <c r="B2096" s="8">
        <v>781</v>
      </c>
      <c r="C2096" s="8" t="str">
        <f t="shared" si="32"/>
        <v>107.760389x34.397439</v>
      </c>
      <c r="D2096" s="8">
        <v>107.760389</v>
      </c>
      <c r="E2096" s="8">
        <v>34.397439</v>
      </c>
      <c r="F2096" s="8">
        <v>21</v>
      </c>
      <c r="G2096" s="8" t="s">
        <v>1898</v>
      </c>
      <c r="H2096" s="8" t="s">
        <v>1878</v>
      </c>
      <c r="I2096" s="8" t="s">
        <v>688</v>
      </c>
      <c r="J2096" s="8">
        <v>295</v>
      </c>
    </row>
    <row r="2097" ht="14.25" spans="1:10">
      <c r="A2097" s="8" t="s">
        <v>1878</v>
      </c>
      <c r="B2097" s="8">
        <v>898</v>
      </c>
      <c r="C2097" s="8" t="str">
        <f t="shared" si="32"/>
        <v>107.760389x34.397439</v>
      </c>
      <c r="D2097" s="8">
        <v>107.760389</v>
      </c>
      <c r="E2097" s="8">
        <v>34.397439</v>
      </c>
      <c r="F2097" s="8">
        <v>7</v>
      </c>
      <c r="G2097" s="8" t="s">
        <v>1621</v>
      </c>
      <c r="H2097" s="8" t="s">
        <v>1878</v>
      </c>
      <c r="I2097" s="8" t="s">
        <v>688</v>
      </c>
      <c r="J2097" s="8">
        <v>328</v>
      </c>
    </row>
    <row r="2098" ht="14.25" spans="1:10">
      <c r="A2098" s="8" t="s">
        <v>1878</v>
      </c>
      <c r="B2098" s="8">
        <v>1220</v>
      </c>
      <c r="C2098" s="8" t="str">
        <f t="shared" si="32"/>
        <v>107.760389x34.397439</v>
      </c>
      <c r="D2098" s="8">
        <v>107.760389</v>
      </c>
      <c r="E2098" s="8">
        <v>34.397439</v>
      </c>
      <c r="F2098" s="8">
        <v>8</v>
      </c>
      <c r="G2098" s="8" t="s">
        <v>1261</v>
      </c>
      <c r="H2098" s="8" t="s">
        <v>1878</v>
      </c>
      <c r="I2098" s="8" t="s">
        <v>688</v>
      </c>
      <c r="J2098" s="8">
        <v>484</v>
      </c>
    </row>
    <row r="2099" ht="14.25" spans="1:10">
      <c r="A2099" s="8" t="s">
        <v>1878</v>
      </c>
      <c r="B2099" s="8">
        <v>1611</v>
      </c>
      <c r="C2099" s="8" t="str">
        <f t="shared" si="32"/>
        <v>107.760389x34.397439</v>
      </c>
      <c r="D2099" s="8">
        <v>107.760389</v>
      </c>
      <c r="E2099" s="8">
        <v>34.397439</v>
      </c>
      <c r="F2099" s="8">
        <v>13</v>
      </c>
      <c r="G2099" s="8" t="s">
        <v>1909</v>
      </c>
      <c r="H2099" s="8" t="s">
        <v>1878</v>
      </c>
      <c r="I2099" s="8" t="s">
        <v>688</v>
      </c>
      <c r="J2099" s="8">
        <v>670</v>
      </c>
    </row>
    <row r="2100" ht="14.25" spans="1:10">
      <c r="A2100" s="8" t="s">
        <v>1878</v>
      </c>
      <c r="B2100" s="8">
        <v>2163</v>
      </c>
      <c r="C2100" s="8" t="str">
        <f t="shared" si="32"/>
        <v>107.760389x34.397439</v>
      </c>
      <c r="D2100" s="8">
        <v>107.760389</v>
      </c>
      <c r="E2100" s="8">
        <v>34.397439</v>
      </c>
      <c r="F2100" s="8">
        <v>9</v>
      </c>
      <c r="G2100" s="8" t="s">
        <v>1910</v>
      </c>
      <c r="H2100" s="8" t="s">
        <v>1878</v>
      </c>
      <c r="I2100" s="8" t="s">
        <v>688</v>
      </c>
      <c r="J2100" s="8">
        <v>886</v>
      </c>
    </row>
    <row r="2101" ht="14.25" spans="1:10">
      <c r="A2101" s="8" t="s">
        <v>1878</v>
      </c>
      <c r="B2101" s="8">
        <v>2368</v>
      </c>
      <c r="C2101" s="8" t="str">
        <f t="shared" si="32"/>
        <v>107.760389x34.397439</v>
      </c>
      <c r="D2101" s="8">
        <v>107.760389</v>
      </c>
      <c r="E2101" s="8">
        <v>34.397439</v>
      </c>
      <c r="F2101" s="8">
        <v>40</v>
      </c>
      <c r="G2101" s="8" t="s">
        <v>1152</v>
      </c>
      <c r="H2101" s="8" t="s">
        <v>1878</v>
      </c>
      <c r="I2101" s="8" t="s">
        <v>688</v>
      </c>
      <c r="J2101" s="8">
        <v>950</v>
      </c>
    </row>
    <row r="2102" ht="14.25" spans="1:10">
      <c r="A2102" s="8" t="s">
        <v>1878</v>
      </c>
      <c r="B2102" s="8">
        <v>2729</v>
      </c>
      <c r="C2102" s="8" t="str">
        <f t="shared" si="32"/>
        <v>107.760389x34.397439</v>
      </c>
      <c r="D2102" s="8">
        <v>107.760389</v>
      </c>
      <c r="E2102" s="8">
        <v>34.397439</v>
      </c>
      <c r="F2102" s="8">
        <v>8</v>
      </c>
      <c r="G2102" s="8" t="s">
        <v>1473</v>
      </c>
      <c r="H2102" s="8" t="s">
        <v>1878</v>
      </c>
      <c r="I2102" s="8" t="s">
        <v>688</v>
      </c>
      <c r="J2102" s="8">
        <v>1084</v>
      </c>
    </row>
    <row r="2103" ht="14.25" spans="1:10">
      <c r="A2103" s="8" t="s">
        <v>1878</v>
      </c>
      <c r="B2103" s="8">
        <v>3288</v>
      </c>
      <c r="C2103" s="8" t="str">
        <f t="shared" si="32"/>
        <v>107.760389x34.397439</v>
      </c>
      <c r="D2103" s="8">
        <v>107.760389</v>
      </c>
      <c r="E2103" s="8">
        <v>34.397439</v>
      </c>
      <c r="F2103" s="8">
        <v>19</v>
      </c>
      <c r="G2103" s="8" t="s">
        <v>1914</v>
      </c>
      <c r="H2103" s="8" t="s">
        <v>1878</v>
      </c>
      <c r="I2103" s="8" t="s">
        <v>688</v>
      </c>
      <c r="J2103" s="8">
        <v>1257</v>
      </c>
    </row>
    <row r="2104" ht="14.25" spans="1:10">
      <c r="A2104" s="8" t="s">
        <v>1878</v>
      </c>
      <c r="B2104" s="8">
        <v>3323</v>
      </c>
      <c r="C2104" s="8" t="str">
        <f t="shared" si="32"/>
        <v>107.760389x34.397439</v>
      </c>
      <c r="D2104" s="8">
        <v>107.760389</v>
      </c>
      <c r="E2104" s="8">
        <v>34.397439</v>
      </c>
      <c r="F2104" s="8">
        <v>14</v>
      </c>
      <c r="G2104" s="8" t="s">
        <v>1915</v>
      </c>
      <c r="H2104" s="8" t="s">
        <v>1878</v>
      </c>
      <c r="I2104" s="8" t="s">
        <v>688</v>
      </c>
      <c r="J2104" s="8">
        <v>1263</v>
      </c>
    </row>
    <row r="2105" ht="14.25" spans="1:10">
      <c r="A2105" s="8" t="s">
        <v>1878</v>
      </c>
      <c r="B2105" s="8">
        <v>4423</v>
      </c>
      <c r="C2105" s="8" t="str">
        <f t="shared" si="32"/>
        <v>107.760389x34.397439</v>
      </c>
      <c r="D2105" s="8">
        <v>107.760389</v>
      </c>
      <c r="E2105" s="8">
        <v>34.397439</v>
      </c>
      <c r="F2105" s="8">
        <v>20</v>
      </c>
      <c r="G2105" s="8" t="s">
        <v>1447</v>
      </c>
      <c r="H2105" s="8" t="s">
        <v>1878</v>
      </c>
      <c r="I2105" s="8" t="s">
        <v>688</v>
      </c>
      <c r="J2105" s="8">
        <v>1713</v>
      </c>
    </row>
    <row r="2106" ht="14.25" spans="1:10">
      <c r="A2106" s="8" t="s">
        <v>1878</v>
      </c>
      <c r="B2106" s="8">
        <v>4550</v>
      </c>
      <c r="C2106" s="8" t="str">
        <f t="shared" si="32"/>
        <v>107.760389x34.397439</v>
      </c>
      <c r="D2106" s="8">
        <v>107.760389</v>
      </c>
      <c r="E2106" s="8">
        <v>34.397439</v>
      </c>
      <c r="F2106" s="8">
        <v>1</v>
      </c>
      <c r="G2106" s="8" t="s">
        <v>1919</v>
      </c>
      <c r="H2106" s="8" t="s">
        <v>1878</v>
      </c>
      <c r="I2106" s="8" t="s">
        <v>688</v>
      </c>
      <c r="J2106" s="8">
        <v>1780</v>
      </c>
    </row>
    <row r="2107" ht="14.25" spans="1:10">
      <c r="A2107" s="8" t="s">
        <v>1878</v>
      </c>
      <c r="B2107" s="8">
        <v>4936</v>
      </c>
      <c r="C2107" s="8" t="str">
        <f t="shared" si="32"/>
        <v>107.760389x34.397439</v>
      </c>
      <c r="D2107" s="8">
        <v>107.760389</v>
      </c>
      <c r="E2107" s="8">
        <v>34.397439</v>
      </c>
      <c r="F2107" s="8">
        <v>22</v>
      </c>
      <c r="G2107" s="8" t="s">
        <v>1920</v>
      </c>
      <c r="H2107" s="8" t="s">
        <v>1878</v>
      </c>
      <c r="I2107" s="8" t="s">
        <v>688</v>
      </c>
      <c r="J2107" s="8">
        <v>1936</v>
      </c>
    </row>
    <row r="2108" ht="14.25" spans="1:10">
      <c r="A2108" s="8" t="s">
        <v>1033</v>
      </c>
      <c r="B2108" s="8">
        <v>1075</v>
      </c>
      <c r="C2108" s="8" t="str">
        <f t="shared" si="32"/>
        <v>108.924274x34.294723</v>
      </c>
      <c r="D2108" s="8">
        <v>108.924274</v>
      </c>
      <c r="E2108" s="8">
        <v>34.294723</v>
      </c>
      <c r="F2108" s="8">
        <v>4</v>
      </c>
      <c r="G2108" s="8" t="s">
        <v>1922</v>
      </c>
      <c r="H2108" s="8" t="s">
        <v>1033</v>
      </c>
      <c r="I2108" s="8" t="s">
        <v>688</v>
      </c>
      <c r="J2108" s="8">
        <v>391</v>
      </c>
    </row>
    <row r="2109" ht="14.25" spans="1:10">
      <c r="A2109" s="8" t="s">
        <v>1033</v>
      </c>
      <c r="B2109" s="8">
        <v>1384</v>
      </c>
      <c r="C2109" s="8" t="str">
        <f t="shared" si="32"/>
        <v>108.924274x34.294723</v>
      </c>
      <c r="D2109" s="8">
        <v>108.924274</v>
      </c>
      <c r="E2109" s="8">
        <v>34.294723</v>
      </c>
      <c r="F2109" s="8">
        <v>1</v>
      </c>
      <c r="G2109" s="8" t="s">
        <v>1923</v>
      </c>
      <c r="H2109" s="8" t="s">
        <v>1033</v>
      </c>
      <c r="I2109" s="8" t="s">
        <v>688</v>
      </c>
      <c r="J2109" s="8">
        <v>554</v>
      </c>
    </row>
    <row r="2110" ht="14.25" spans="1:10">
      <c r="A2110" s="8" t="s">
        <v>1033</v>
      </c>
      <c r="B2110" s="8">
        <v>3129</v>
      </c>
      <c r="C2110" s="8" t="str">
        <f t="shared" si="32"/>
        <v>108.924274x34.294723</v>
      </c>
      <c r="D2110" s="8">
        <v>108.924274</v>
      </c>
      <c r="E2110" s="8">
        <v>34.294723</v>
      </c>
      <c r="F2110" s="8">
        <v>1</v>
      </c>
      <c r="G2110" s="8" t="s">
        <v>1913</v>
      </c>
      <c r="H2110" s="8" t="s">
        <v>1033</v>
      </c>
      <c r="I2110" s="8" t="s">
        <v>688</v>
      </c>
      <c r="J2110" s="8">
        <v>1212</v>
      </c>
    </row>
    <row r="2111" ht="14.25" spans="1:10">
      <c r="A2111" s="8" t="s">
        <v>1033</v>
      </c>
      <c r="B2111" s="8">
        <v>4949</v>
      </c>
      <c r="C2111" s="8" t="str">
        <f t="shared" si="32"/>
        <v>108.924274x34.294723</v>
      </c>
      <c r="D2111" s="8">
        <v>108.924274</v>
      </c>
      <c r="E2111" s="8">
        <v>34.294723</v>
      </c>
      <c r="F2111" s="8">
        <v>9</v>
      </c>
      <c r="G2111" s="8" t="s">
        <v>1094</v>
      </c>
      <c r="H2111" s="8" t="s">
        <v>1033</v>
      </c>
      <c r="I2111" s="8" t="s">
        <v>688</v>
      </c>
      <c r="J2111" s="8">
        <v>1941</v>
      </c>
    </row>
    <row r="2112" ht="14.25" spans="1:10">
      <c r="A2112" s="8" t="s">
        <v>1033</v>
      </c>
      <c r="B2112" s="8">
        <v>5704</v>
      </c>
      <c r="C2112" s="8" t="str">
        <f t="shared" si="32"/>
        <v>108.924274x34.294723</v>
      </c>
      <c r="D2112" s="8">
        <v>108.924274</v>
      </c>
      <c r="E2112" s="8">
        <v>34.294723</v>
      </c>
      <c r="F2112" s="8">
        <v>1</v>
      </c>
      <c r="G2112" s="8" t="s">
        <v>1924</v>
      </c>
      <c r="H2112" s="8" t="s">
        <v>1033</v>
      </c>
      <c r="I2112" s="8" t="s">
        <v>688</v>
      </c>
      <c r="J2112" s="8">
        <v>2293</v>
      </c>
    </row>
    <row r="2113" ht="14.25" spans="1:10">
      <c r="A2113" s="8" t="s">
        <v>1925</v>
      </c>
      <c r="B2113" s="8">
        <v>571</v>
      </c>
      <c r="C2113" s="8" t="str">
        <f t="shared" si="32"/>
        <v>109.884877x33.539336</v>
      </c>
      <c r="D2113" s="8">
        <v>109.884877</v>
      </c>
      <c r="E2113" s="8">
        <v>33.539336</v>
      </c>
      <c r="F2113" s="8">
        <v>23</v>
      </c>
      <c r="G2113" s="8" t="s">
        <v>1445</v>
      </c>
      <c r="H2113" s="8" t="s">
        <v>1925</v>
      </c>
      <c r="I2113" s="8" t="s">
        <v>688</v>
      </c>
      <c r="J2113" s="8">
        <v>216</v>
      </c>
    </row>
    <row r="2114" ht="14.25" spans="1:10">
      <c r="A2114" s="8" t="s">
        <v>1925</v>
      </c>
      <c r="B2114" s="8">
        <v>769</v>
      </c>
      <c r="C2114" s="8" t="str">
        <f t="shared" ref="C2114:C2177" si="33">CONCATENATE(D2114,"x",E2114)</f>
        <v>109.884877x33.539336</v>
      </c>
      <c r="D2114" s="8">
        <v>109.884877</v>
      </c>
      <c r="E2114" s="8">
        <v>33.539336</v>
      </c>
      <c r="F2114" s="8">
        <v>9</v>
      </c>
      <c r="G2114" s="8" t="s">
        <v>1898</v>
      </c>
      <c r="H2114" s="8" t="s">
        <v>1925</v>
      </c>
      <c r="I2114" s="8" t="s">
        <v>688</v>
      </c>
      <c r="J2114" s="8">
        <v>295</v>
      </c>
    </row>
    <row r="2115" ht="14.25" spans="1:10">
      <c r="A2115" s="8" t="s">
        <v>1925</v>
      </c>
      <c r="B2115" s="8">
        <v>914</v>
      </c>
      <c r="C2115" s="8" t="str">
        <f t="shared" si="33"/>
        <v>109.884877x33.539336</v>
      </c>
      <c r="D2115" s="8">
        <v>109.884877</v>
      </c>
      <c r="E2115" s="8">
        <v>33.539336</v>
      </c>
      <c r="F2115" s="8">
        <v>23</v>
      </c>
      <c r="G2115" s="8" t="s">
        <v>1621</v>
      </c>
      <c r="H2115" s="8" t="s">
        <v>1925</v>
      </c>
      <c r="I2115" s="8" t="s">
        <v>688</v>
      </c>
      <c r="J2115" s="8">
        <v>328</v>
      </c>
    </row>
    <row r="2116" ht="14.25" spans="1:10">
      <c r="A2116" s="8" t="s">
        <v>1925</v>
      </c>
      <c r="B2116" s="8">
        <v>2173</v>
      </c>
      <c r="C2116" s="8" t="str">
        <f t="shared" si="33"/>
        <v>109.884877x33.539336</v>
      </c>
      <c r="D2116" s="8">
        <v>109.884877</v>
      </c>
      <c r="E2116" s="8">
        <v>33.539336</v>
      </c>
      <c r="F2116" s="8">
        <v>19</v>
      </c>
      <c r="G2116" s="8" t="s">
        <v>1910</v>
      </c>
      <c r="H2116" s="8" t="s">
        <v>1925</v>
      </c>
      <c r="I2116" s="8" t="s">
        <v>688</v>
      </c>
      <c r="J2116" s="8">
        <v>886</v>
      </c>
    </row>
    <row r="2117" ht="14.25" spans="1:10">
      <c r="A2117" s="8" t="s">
        <v>1925</v>
      </c>
      <c r="B2117" s="8">
        <v>2746</v>
      </c>
      <c r="C2117" s="8" t="str">
        <f t="shared" si="33"/>
        <v>109.884877x33.539336</v>
      </c>
      <c r="D2117" s="8">
        <v>109.884877</v>
      </c>
      <c r="E2117" s="8">
        <v>33.539336</v>
      </c>
      <c r="F2117" s="8">
        <v>25</v>
      </c>
      <c r="G2117" s="8" t="s">
        <v>1473</v>
      </c>
      <c r="H2117" s="8" t="s">
        <v>1925</v>
      </c>
      <c r="I2117" s="8" t="s">
        <v>688</v>
      </c>
      <c r="J2117" s="8">
        <v>1084</v>
      </c>
    </row>
    <row r="2118" ht="14.25" spans="1:10">
      <c r="A2118" s="8" t="s">
        <v>1925</v>
      </c>
      <c r="B2118" s="8">
        <v>3274</v>
      </c>
      <c r="C2118" s="8" t="str">
        <f t="shared" si="33"/>
        <v>109.884877x33.539336</v>
      </c>
      <c r="D2118" s="8">
        <v>109.884877</v>
      </c>
      <c r="E2118" s="8">
        <v>33.539336</v>
      </c>
      <c r="F2118" s="8">
        <v>5</v>
      </c>
      <c r="G2118" s="8" t="s">
        <v>1914</v>
      </c>
      <c r="H2118" s="8" t="s">
        <v>1925</v>
      </c>
      <c r="I2118" s="8" t="s">
        <v>688</v>
      </c>
      <c r="J2118" s="8">
        <v>1257</v>
      </c>
    </row>
    <row r="2119" ht="14.25" spans="1:10">
      <c r="A2119" s="8" t="s">
        <v>1925</v>
      </c>
      <c r="B2119" s="8">
        <v>4407</v>
      </c>
      <c r="C2119" s="8" t="str">
        <f t="shared" si="33"/>
        <v>109.884877x33.539336</v>
      </c>
      <c r="D2119" s="8">
        <v>109.884877</v>
      </c>
      <c r="E2119" s="8">
        <v>33.539336</v>
      </c>
      <c r="F2119" s="8">
        <v>4</v>
      </c>
      <c r="G2119" s="8" t="s">
        <v>1447</v>
      </c>
      <c r="H2119" s="8" t="s">
        <v>1925</v>
      </c>
      <c r="I2119" s="8" t="s">
        <v>688</v>
      </c>
      <c r="J2119" s="8">
        <v>1713</v>
      </c>
    </row>
    <row r="2120" ht="14.25" spans="1:10">
      <c r="A2120" s="8" t="s">
        <v>1925</v>
      </c>
      <c r="B2120" s="8">
        <v>4561</v>
      </c>
      <c r="C2120" s="8" t="str">
        <f t="shared" si="33"/>
        <v>109.884877x33.539336</v>
      </c>
      <c r="D2120" s="8">
        <v>109.884877</v>
      </c>
      <c r="E2120" s="8">
        <v>33.539336</v>
      </c>
      <c r="F2120" s="8">
        <v>12</v>
      </c>
      <c r="G2120" s="8" t="s">
        <v>1919</v>
      </c>
      <c r="H2120" s="8" t="s">
        <v>1925</v>
      </c>
      <c r="I2120" s="8" t="s">
        <v>688</v>
      </c>
      <c r="J2120" s="8">
        <v>1780</v>
      </c>
    </row>
    <row r="2121" ht="14.25" spans="1:10">
      <c r="A2121" s="8" t="s">
        <v>1925</v>
      </c>
      <c r="B2121" s="8">
        <v>4579</v>
      </c>
      <c r="C2121" s="8" t="str">
        <f t="shared" si="33"/>
        <v>109.884877x33.539336</v>
      </c>
      <c r="D2121" s="8">
        <v>109.884877</v>
      </c>
      <c r="E2121" s="8">
        <v>33.539336</v>
      </c>
      <c r="F2121" s="8">
        <v>7</v>
      </c>
      <c r="G2121" s="8" t="s">
        <v>1879</v>
      </c>
      <c r="H2121" s="8" t="s">
        <v>1925</v>
      </c>
      <c r="I2121" s="8" t="s">
        <v>688</v>
      </c>
      <c r="J2121" s="8">
        <v>1784</v>
      </c>
    </row>
    <row r="2122" ht="14.25" spans="1:10">
      <c r="A2122" s="8" t="s">
        <v>1925</v>
      </c>
      <c r="B2122" s="8">
        <v>5121</v>
      </c>
      <c r="C2122" s="8" t="str">
        <f t="shared" si="33"/>
        <v>109.884877x33.539336</v>
      </c>
      <c r="D2122" s="8">
        <v>109.884877</v>
      </c>
      <c r="E2122" s="8">
        <v>33.539336</v>
      </c>
      <c r="F2122" s="8">
        <v>20</v>
      </c>
      <c r="G2122" s="8" t="s">
        <v>1524</v>
      </c>
      <c r="H2122" s="8" t="s">
        <v>1925</v>
      </c>
      <c r="I2122" s="8" t="s">
        <v>688</v>
      </c>
      <c r="J2122" s="8">
        <v>1993</v>
      </c>
    </row>
    <row r="2123" ht="14.25" spans="1:10">
      <c r="A2123" s="8" t="s">
        <v>1926</v>
      </c>
      <c r="B2123" s="8">
        <v>3427</v>
      </c>
      <c r="C2123" s="8" t="str">
        <f t="shared" si="33"/>
        <v>110.584132x35.107668</v>
      </c>
      <c r="D2123" s="8">
        <v>110.584132</v>
      </c>
      <c r="E2123" s="8">
        <v>35.107668</v>
      </c>
      <c r="F2123" s="8">
        <v>17</v>
      </c>
      <c r="G2123" s="8" t="s">
        <v>1422</v>
      </c>
      <c r="H2123" s="8" t="s">
        <v>1926</v>
      </c>
      <c r="I2123" s="8" t="s">
        <v>688</v>
      </c>
      <c r="J2123" s="8">
        <v>1302</v>
      </c>
    </row>
    <row r="2124" ht="14.25" spans="1:10">
      <c r="A2124" s="8" t="s">
        <v>1926</v>
      </c>
      <c r="B2124" s="8">
        <v>4201</v>
      </c>
      <c r="C2124" s="8" t="str">
        <f t="shared" si="33"/>
        <v>110.584132x35.107668</v>
      </c>
      <c r="D2124" s="8">
        <v>110.584132</v>
      </c>
      <c r="E2124" s="8">
        <v>35.107668</v>
      </c>
      <c r="F2124" s="8">
        <v>23</v>
      </c>
      <c r="G2124" s="8" t="s">
        <v>1866</v>
      </c>
      <c r="H2124" s="8" t="s">
        <v>1926</v>
      </c>
      <c r="I2124" s="8" t="s">
        <v>688</v>
      </c>
      <c r="J2124" s="8">
        <v>1593</v>
      </c>
    </row>
    <row r="2125" ht="14.25" spans="1:10">
      <c r="A2125" s="8" t="s">
        <v>894</v>
      </c>
      <c r="B2125" s="8">
        <v>3414</v>
      </c>
      <c r="C2125" s="8" t="str">
        <f t="shared" si="33"/>
        <v>110.713426x35.150205</v>
      </c>
      <c r="D2125" s="8">
        <v>110.713426</v>
      </c>
      <c r="E2125" s="8">
        <v>35.150205</v>
      </c>
      <c r="F2125" s="8">
        <v>4</v>
      </c>
      <c r="G2125" s="8" t="s">
        <v>1422</v>
      </c>
      <c r="H2125" s="8" t="s">
        <v>894</v>
      </c>
      <c r="I2125" s="8" t="s">
        <v>688</v>
      </c>
      <c r="J2125" s="8">
        <v>1302</v>
      </c>
    </row>
    <row r="2126" ht="14.25" spans="1:10">
      <c r="A2126" s="8" t="s">
        <v>894</v>
      </c>
      <c r="B2126" s="8">
        <v>4181</v>
      </c>
      <c r="C2126" s="8" t="str">
        <f t="shared" si="33"/>
        <v>110.713426x35.150205</v>
      </c>
      <c r="D2126" s="8">
        <v>110.713426</v>
      </c>
      <c r="E2126" s="8">
        <v>35.150205</v>
      </c>
      <c r="F2126" s="8">
        <v>3</v>
      </c>
      <c r="G2126" s="8" t="s">
        <v>1866</v>
      </c>
      <c r="H2126" s="8" t="s">
        <v>894</v>
      </c>
      <c r="I2126" s="8" t="s">
        <v>688</v>
      </c>
      <c r="J2126" s="8">
        <v>1593</v>
      </c>
    </row>
    <row r="2127" ht="14.25" spans="1:10">
      <c r="A2127" s="8" t="s">
        <v>1927</v>
      </c>
      <c r="B2127" s="8">
        <v>563</v>
      </c>
      <c r="C2127" s="8" t="str">
        <f t="shared" si="33"/>
        <v>110.777242x35.150678</v>
      </c>
      <c r="D2127" s="8">
        <v>110.777242</v>
      </c>
      <c r="E2127" s="8">
        <v>35.150678</v>
      </c>
      <c r="F2127" s="8">
        <v>15</v>
      </c>
      <c r="G2127" s="8" t="s">
        <v>1445</v>
      </c>
      <c r="H2127" s="8" t="s">
        <v>1927</v>
      </c>
      <c r="I2127" s="8" t="s">
        <v>688</v>
      </c>
      <c r="J2127" s="8">
        <v>216</v>
      </c>
    </row>
    <row r="2128" ht="14.25" spans="1:10">
      <c r="A2128" s="8" t="s">
        <v>1927</v>
      </c>
      <c r="B2128" s="8">
        <v>764</v>
      </c>
      <c r="C2128" s="8" t="str">
        <f t="shared" si="33"/>
        <v>110.777242x35.150678</v>
      </c>
      <c r="D2128" s="8">
        <v>110.777242</v>
      </c>
      <c r="E2128" s="8">
        <v>35.150678</v>
      </c>
      <c r="F2128" s="8">
        <v>4</v>
      </c>
      <c r="G2128" s="8" t="s">
        <v>1898</v>
      </c>
      <c r="H2128" s="8" t="s">
        <v>1927</v>
      </c>
      <c r="I2128" s="8" t="s">
        <v>688</v>
      </c>
      <c r="J2128" s="8">
        <v>295</v>
      </c>
    </row>
    <row r="2129" ht="14.25" spans="1:10">
      <c r="A2129" s="8" t="s">
        <v>1927</v>
      </c>
      <c r="B2129" s="8">
        <v>903</v>
      </c>
      <c r="C2129" s="8" t="str">
        <f t="shared" si="33"/>
        <v>110.777242x35.150678</v>
      </c>
      <c r="D2129" s="8">
        <v>110.777242</v>
      </c>
      <c r="E2129" s="8">
        <v>35.150678</v>
      </c>
      <c r="F2129" s="8">
        <v>12</v>
      </c>
      <c r="G2129" s="8" t="s">
        <v>1621</v>
      </c>
      <c r="H2129" s="8" t="s">
        <v>1927</v>
      </c>
      <c r="I2129" s="8" t="s">
        <v>688</v>
      </c>
      <c r="J2129" s="8">
        <v>328</v>
      </c>
    </row>
    <row r="2130" ht="14.25" spans="1:10">
      <c r="A2130" s="8" t="s">
        <v>1927</v>
      </c>
      <c r="B2130" s="8">
        <v>1078</v>
      </c>
      <c r="C2130" s="8" t="str">
        <f t="shared" si="33"/>
        <v>110.777242x35.150678</v>
      </c>
      <c r="D2130" s="8">
        <v>110.777242</v>
      </c>
      <c r="E2130" s="8">
        <v>35.150678</v>
      </c>
      <c r="F2130" s="8">
        <v>7</v>
      </c>
      <c r="G2130" s="8" t="s">
        <v>1922</v>
      </c>
      <c r="H2130" s="8" t="s">
        <v>1927</v>
      </c>
      <c r="I2130" s="8" t="s">
        <v>688</v>
      </c>
      <c r="J2130" s="8">
        <v>391</v>
      </c>
    </row>
    <row r="2131" ht="14.25" spans="1:10">
      <c r="A2131" s="8" t="s">
        <v>1927</v>
      </c>
      <c r="B2131" s="8">
        <v>2168</v>
      </c>
      <c r="C2131" s="8" t="str">
        <f t="shared" si="33"/>
        <v>110.777242x35.150678</v>
      </c>
      <c r="D2131" s="8">
        <v>110.777242</v>
      </c>
      <c r="E2131" s="8">
        <v>35.150678</v>
      </c>
      <c r="F2131" s="8">
        <v>14</v>
      </c>
      <c r="G2131" s="8" t="s">
        <v>1910</v>
      </c>
      <c r="H2131" s="8" t="s">
        <v>1927</v>
      </c>
      <c r="I2131" s="8" t="s">
        <v>688</v>
      </c>
      <c r="J2131" s="8">
        <v>886</v>
      </c>
    </row>
    <row r="2132" ht="14.25" spans="1:10">
      <c r="A2132" s="8" t="s">
        <v>1927</v>
      </c>
      <c r="B2132" s="8">
        <v>2737</v>
      </c>
      <c r="C2132" s="8" t="str">
        <f t="shared" si="33"/>
        <v>110.777242x35.150678</v>
      </c>
      <c r="D2132" s="8">
        <v>110.777242</v>
      </c>
      <c r="E2132" s="8">
        <v>35.150678</v>
      </c>
      <c r="F2132" s="8">
        <v>16</v>
      </c>
      <c r="G2132" s="8" t="s">
        <v>1473</v>
      </c>
      <c r="H2132" s="8" t="s">
        <v>1927</v>
      </c>
      <c r="I2132" s="8" t="s">
        <v>688</v>
      </c>
      <c r="J2132" s="8">
        <v>1084</v>
      </c>
    </row>
    <row r="2133" ht="14.25" spans="1:10">
      <c r="A2133" s="8" t="s">
        <v>1927</v>
      </c>
      <c r="B2133" s="8">
        <v>3295</v>
      </c>
      <c r="C2133" s="8" t="str">
        <f t="shared" si="33"/>
        <v>110.777242x35.150678</v>
      </c>
      <c r="D2133" s="8">
        <v>110.777242</v>
      </c>
      <c r="E2133" s="8">
        <v>35.150678</v>
      </c>
      <c r="F2133" s="8">
        <v>26</v>
      </c>
      <c r="G2133" s="8" t="s">
        <v>1914</v>
      </c>
      <c r="H2133" s="8" t="s">
        <v>1927</v>
      </c>
      <c r="I2133" s="8" t="s">
        <v>688</v>
      </c>
      <c r="J2133" s="8">
        <v>1257</v>
      </c>
    </row>
    <row r="2134" ht="14.25" spans="1:10">
      <c r="A2134" s="8" t="s">
        <v>1927</v>
      </c>
      <c r="B2134" s="8">
        <v>3417</v>
      </c>
      <c r="C2134" s="8" t="str">
        <f t="shared" si="33"/>
        <v>110.777242x35.150678</v>
      </c>
      <c r="D2134" s="8">
        <v>110.777242</v>
      </c>
      <c r="E2134" s="8">
        <v>35.150678</v>
      </c>
      <c r="F2134" s="8">
        <v>7</v>
      </c>
      <c r="G2134" s="8" t="s">
        <v>1422</v>
      </c>
      <c r="H2134" s="8" t="s">
        <v>1927</v>
      </c>
      <c r="I2134" s="8" t="s">
        <v>688</v>
      </c>
      <c r="J2134" s="8">
        <v>1302</v>
      </c>
    </row>
    <row r="2135" ht="14.25" spans="1:10">
      <c r="A2135" s="8" t="s">
        <v>1927</v>
      </c>
      <c r="B2135" s="8">
        <v>4117</v>
      </c>
      <c r="C2135" s="8" t="str">
        <f t="shared" si="33"/>
        <v>110.777242x35.150678</v>
      </c>
      <c r="D2135" s="8">
        <v>110.777242</v>
      </c>
      <c r="E2135" s="8">
        <v>35.150678</v>
      </c>
      <c r="F2135" s="8">
        <v>10</v>
      </c>
      <c r="G2135" s="8" t="s">
        <v>1928</v>
      </c>
      <c r="H2135" s="8" t="s">
        <v>1927</v>
      </c>
      <c r="I2135" s="8" t="s">
        <v>688</v>
      </c>
      <c r="J2135" s="8">
        <v>1574</v>
      </c>
    </row>
    <row r="2136" ht="14.25" spans="1:10">
      <c r="A2136" s="8" t="s">
        <v>1927</v>
      </c>
      <c r="B2136" s="8">
        <v>4196</v>
      </c>
      <c r="C2136" s="8" t="str">
        <f t="shared" si="33"/>
        <v>110.777242x35.150678</v>
      </c>
      <c r="D2136" s="8">
        <v>110.777242</v>
      </c>
      <c r="E2136" s="8">
        <v>35.150678</v>
      </c>
      <c r="F2136" s="8">
        <v>18</v>
      </c>
      <c r="G2136" s="8" t="s">
        <v>1866</v>
      </c>
      <c r="H2136" s="8" t="s">
        <v>1927</v>
      </c>
      <c r="I2136" s="8" t="s">
        <v>688</v>
      </c>
      <c r="J2136" s="8">
        <v>1593</v>
      </c>
    </row>
    <row r="2137" ht="14.25" spans="1:10">
      <c r="A2137" s="8" t="s">
        <v>1927</v>
      </c>
      <c r="B2137" s="8">
        <v>4428</v>
      </c>
      <c r="C2137" s="8" t="str">
        <f t="shared" si="33"/>
        <v>110.777242x35.150678</v>
      </c>
      <c r="D2137" s="8">
        <v>110.777242</v>
      </c>
      <c r="E2137" s="8">
        <v>35.150678</v>
      </c>
      <c r="F2137" s="8">
        <v>25</v>
      </c>
      <c r="G2137" s="8" t="s">
        <v>1447</v>
      </c>
      <c r="H2137" s="8" t="s">
        <v>1927</v>
      </c>
      <c r="I2137" s="8" t="s">
        <v>688</v>
      </c>
      <c r="J2137" s="8">
        <v>1713</v>
      </c>
    </row>
    <row r="2138" ht="14.25" spans="1:10">
      <c r="A2138" s="8" t="s">
        <v>1927</v>
      </c>
      <c r="B2138" s="8">
        <v>4556</v>
      </c>
      <c r="C2138" s="8" t="str">
        <f t="shared" si="33"/>
        <v>110.777242x35.150678</v>
      </c>
      <c r="D2138" s="8">
        <v>110.777242</v>
      </c>
      <c r="E2138" s="8">
        <v>35.150678</v>
      </c>
      <c r="F2138" s="8">
        <v>7</v>
      </c>
      <c r="G2138" s="8" t="s">
        <v>1919</v>
      </c>
      <c r="H2138" s="8" t="s">
        <v>1927</v>
      </c>
      <c r="I2138" s="8" t="s">
        <v>688</v>
      </c>
      <c r="J2138" s="8">
        <v>1780</v>
      </c>
    </row>
    <row r="2139" ht="14.25" spans="1:10">
      <c r="A2139" s="8" t="s">
        <v>1927</v>
      </c>
      <c r="B2139" s="8">
        <v>4574</v>
      </c>
      <c r="C2139" s="8" t="str">
        <f t="shared" si="33"/>
        <v>110.777242x35.150678</v>
      </c>
      <c r="D2139" s="8">
        <v>110.777242</v>
      </c>
      <c r="E2139" s="8">
        <v>35.150678</v>
      </c>
      <c r="F2139" s="8">
        <v>2</v>
      </c>
      <c r="G2139" s="8" t="s">
        <v>1879</v>
      </c>
      <c r="H2139" s="8" t="s">
        <v>1927</v>
      </c>
      <c r="I2139" s="8" t="s">
        <v>688</v>
      </c>
      <c r="J2139" s="8">
        <v>1784</v>
      </c>
    </row>
    <row r="2140" ht="14.25" spans="1:10">
      <c r="A2140" s="8" t="s">
        <v>1927</v>
      </c>
      <c r="B2140" s="8">
        <v>5109</v>
      </c>
      <c r="C2140" s="8" t="str">
        <f t="shared" si="33"/>
        <v>110.777242x35.150678</v>
      </c>
      <c r="D2140" s="8">
        <v>110.777242</v>
      </c>
      <c r="E2140" s="8">
        <v>35.150678</v>
      </c>
      <c r="F2140" s="8">
        <v>8</v>
      </c>
      <c r="G2140" s="8" t="s">
        <v>1524</v>
      </c>
      <c r="H2140" s="8" t="s">
        <v>1927</v>
      </c>
      <c r="I2140" s="8" t="s">
        <v>688</v>
      </c>
      <c r="J2140" s="8">
        <v>1993</v>
      </c>
    </row>
    <row r="2141" ht="14.25" spans="1:10">
      <c r="A2141" s="8" t="s">
        <v>1929</v>
      </c>
      <c r="B2141" s="8">
        <v>3418</v>
      </c>
      <c r="C2141" s="8" t="str">
        <f t="shared" si="33"/>
        <v>110.891177x34.914068</v>
      </c>
      <c r="D2141" s="8">
        <v>110.891177</v>
      </c>
      <c r="E2141" s="8">
        <v>34.914068</v>
      </c>
      <c r="F2141" s="8">
        <v>8</v>
      </c>
      <c r="G2141" s="8" t="s">
        <v>1422</v>
      </c>
      <c r="H2141" s="8" t="s">
        <v>1929</v>
      </c>
      <c r="I2141" s="8" t="s">
        <v>688</v>
      </c>
      <c r="J2141" s="8">
        <v>1302</v>
      </c>
    </row>
    <row r="2142" ht="14.25" spans="1:10">
      <c r="A2142" s="8" t="s">
        <v>1929</v>
      </c>
      <c r="B2142" s="8">
        <v>4192</v>
      </c>
      <c r="C2142" s="8" t="str">
        <f t="shared" si="33"/>
        <v>110.891177x34.914068</v>
      </c>
      <c r="D2142" s="8">
        <v>110.891177</v>
      </c>
      <c r="E2142" s="8">
        <v>34.914068</v>
      </c>
      <c r="F2142" s="8">
        <v>14</v>
      </c>
      <c r="G2142" s="8" t="s">
        <v>1866</v>
      </c>
      <c r="H2142" s="8" t="s">
        <v>1929</v>
      </c>
      <c r="I2142" s="8" t="s">
        <v>688</v>
      </c>
      <c r="J2142" s="8">
        <v>1593</v>
      </c>
    </row>
    <row r="2143" ht="14.25" spans="1:10">
      <c r="A2143" s="8" t="s">
        <v>943</v>
      </c>
      <c r="B2143" s="8">
        <v>1073</v>
      </c>
      <c r="C2143" s="8" t="str">
        <f t="shared" si="33"/>
        <v>111.233193x35.363981</v>
      </c>
      <c r="D2143" s="8">
        <v>111.233193</v>
      </c>
      <c r="E2143" s="8">
        <v>35.363981</v>
      </c>
      <c r="F2143" s="8">
        <v>2</v>
      </c>
      <c r="G2143" s="8" t="s">
        <v>1922</v>
      </c>
      <c r="H2143" s="8" t="s">
        <v>943</v>
      </c>
      <c r="I2143" s="8" t="s">
        <v>688</v>
      </c>
      <c r="J2143" s="8">
        <v>391</v>
      </c>
    </row>
    <row r="2144" ht="14.25" spans="1:10">
      <c r="A2144" s="8" t="s">
        <v>943</v>
      </c>
      <c r="B2144" s="8">
        <v>3442</v>
      </c>
      <c r="C2144" s="8" t="str">
        <f t="shared" si="33"/>
        <v>111.233193x35.363981</v>
      </c>
      <c r="D2144" s="8">
        <v>111.233193</v>
      </c>
      <c r="E2144" s="8">
        <v>35.363981</v>
      </c>
      <c r="F2144" s="8">
        <v>32</v>
      </c>
      <c r="G2144" s="8" t="s">
        <v>1422</v>
      </c>
      <c r="H2144" s="8" t="s">
        <v>943</v>
      </c>
      <c r="I2144" s="8" t="s">
        <v>688</v>
      </c>
      <c r="J2144" s="8">
        <v>1302</v>
      </c>
    </row>
    <row r="2145" ht="14.25" spans="1:10">
      <c r="A2145" s="8" t="s">
        <v>943</v>
      </c>
      <c r="B2145" s="8">
        <v>4188</v>
      </c>
      <c r="C2145" s="8" t="str">
        <f t="shared" si="33"/>
        <v>111.233193x35.363981</v>
      </c>
      <c r="D2145" s="8">
        <v>111.233193</v>
      </c>
      <c r="E2145" s="8">
        <v>35.363981</v>
      </c>
      <c r="F2145" s="8">
        <v>10</v>
      </c>
      <c r="G2145" s="8" t="s">
        <v>1866</v>
      </c>
      <c r="H2145" s="8" t="s">
        <v>943</v>
      </c>
      <c r="I2145" s="8" t="s">
        <v>688</v>
      </c>
      <c r="J2145" s="8">
        <v>1593</v>
      </c>
    </row>
    <row r="2146" ht="14.25" spans="1:10">
      <c r="A2146" s="8" t="s">
        <v>844</v>
      </c>
      <c r="B2146" s="8">
        <v>1076</v>
      </c>
      <c r="C2146" s="8" t="str">
        <f t="shared" si="33"/>
        <v>111.558479x36.11689</v>
      </c>
      <c r="D2146" s="8">
        <v>111.558479</v>
      </c>
      <c r="E2146" s="8">
        <v>36.11689</v>
      </c>
      <c r="F2146" s="8">
        <v>5</v>
      </c>
      <c r="G2146" s="8" t="s">
        <v>1922</v>
      </c>
      <c r="H2146" s="8" t="s">
        <v>844</v>
      </c>
      <c r="I2146" s="8" t="s">
        <v>688</v>
      </c>
      <c r="J2146" s="8">
        <v>391</v>
      </c>
    </row>
    <row r="2147" ht="14.25" spans="1:10">
      <c r="A2147" s="8" t="s">
        <v>844</v>
      </c>
      <c r="B2147" s="8">
        <v>3422</v>
      </c>
      <c r="C2147" s="8" t="str">
        <f t="shared" si="33"/>
        <v>111.558479x36.11689</v>
      </c>
      <c r="D2147" s="8">
        <v>111.558479</v>
      </c>
      <c r="E2147" s="8">
        <v>36.11689</v>
      </c>
      <c r="F2147" s="8">
        <v>12</v>
      </c>
      <c r="G2147" s="8" t="s">
        <v>1422</v>
      </c>
      <c r="H2147" s="8" t="s">
        <v>844</v>
      </c>
      <c r="I2147" s="8" t="s">
        <v>688</v>
      </c>
      <c r="J2147" s="8">
        <v>1302</v>
      </c>
    </row>
    <row r="2148" ht="14.25" spans="1:10">
      <c r="A2148" s="8" t="s">
        <v>844</v>
      </c>
      <c r="B2148" s="8">
        <v>4114</v>
      </c>
      <c r="C2148" s="8" t="str">
        <f t="shared" si="33"/>
        <v>111.558479x36.11689</v>
      </c>
      <c r="D2148" s="8">
        <v>111.558479</v>
      </c>
      <c r="E2148" s="8">
        <v>36.11689</v>
      </c>
      <c r="F2148" s="8">
        <v>7</v>
      </c>
      <c r="G2148" s="8" t="s">
        <v>1928</v>
      </c>
      <c r="H2148" s="8" t="s">
        <v>844</v>
      </c>
      <c r="I2148" s="8" t="s">
        <v>688</v>
      </c>
      <c r="J2148" s="8">
        <v>1574</v>
      </c>
    </row>
    <row r="2149" ht="14.25" spans="1:10">
      <c r="A2149" s="8" t="s">
        <v>844</v>
      </c>
      <c r="B2149" s="8">
        <v>4200</v>
      </c>
      <c r="C2149" s="8" t="str">
        <f t="shared" si="33"/>
        <v>111.558479x36.11689</v>
      </c>
      <c r="D2149" s="8">
        <v>111.558479</v>
      </c>
      <c r="E2149" s="8">
        <v>36.11689</v>
      </c>
      <c r="F2149" s="8">
        <v>22</v>
      </c>
      <c r="G2149" s="8" t="s">
        <v>1866</v>
      </c>
      <c r="H2149" s="8" t="s">
        <v>844</v>
      </c>
      <c r="I2149" s="8" t="s">
        <v>688</v>
      </c>
      <c r="J2149" s="8">
        <v>1593</v>
      </c>
    </row>
    <row r="2150" ht="14.25" spans="1:10">
      <c r="A2150" s="8" t="s">
        <v>1930</v>
      </c>
      <c r="B2150" s="8">
        <v>574</v>
      </c>
      <c r="C2150" s="8" t="str">
        <f t="shared" si="33"/>
        <v>111.734394x36.563858</v>
      </c>
      <c r="D2150" s="8">
        <v>111.734394</v>
      </c>
      <c r="E2150" s="8">
        <v>36.563858</v>
      </c>
      <c r="F2150" s="8">
        <v>26</v>
      </c>
      <c r="G2150" s="8" t="s">
        <v>1445</v>
      </c>
      <c r="H2150" s="8" t="s">
        <v>1930</v>
      </c>
      <c r="I2150" s="8" t="s">
        <v>688</v>
      </c>
      <c r="J2150" s="8">
        <v>216</v>
      </c>
    </row>
    <row r="2151" ht="14.25" spans="1:10">
      <c r="A2151" s="8" t="s">
        <v>1930</v>
      </c>
      <c r="B2151" s="8">
        <v>771</v>
      </c>
      <c r="C2151" s="8" t="str">
        <f t="shared" si="33"/>
        <v>111.734394x36.563858</v>
      </c>
      <c r="D2151" s="8">
        <v>111.734394</v>
      </c>
      <c r="E2151" s="8">
        <v>36.563858</v>
      </c>
      <c r="F2151" s="8">
        <v>11</v>
      </c>
      <c r="G2151" s="8" t="s">
        <v>1898</v>
      </c>
      <c r="H2151" s="8" t="s">
        <v>1930</v>
      </c>
      <c r="I2151" s="8" t="s">
        <v>688</v>
      </c>
      <c r="J2151" s="8">
        <v>295</v>
      </c>
    </row>
    <row r="2152" ht="14.25" spans="1:10">
      <c r="A2152" s="8" t="s">
        <v>1930</v>
      </c>
      <c r="B2152" s="8">
        <v>918</v>
      </c>
      <c r="C2152" s="8" t="str">
        <f t="shared" si="33"/>
        <v>111.734394x36.563858</v>
      </c>
      <c r="D2152" s="8">
        <v>111.734394</v>
      </c>
      <c r="E2152" s="8">
        <v>36.563858</v>
      </c>
      <c r="F2152" s="8">
        <v>27</v>
      </c>
      <c r="G2152" s="8" t="s">
        <v>1621</v>
      </c>
      <c r="H2152" s="8" t="s">
        <v>1930</v>
      </c>
      <c r="I2152" s="8" t="s">
        <v>688</v>
      </c>
      <c r="J2152" s="8">
        <v>328</v>
      </c>
    </row>
    <row r="2153" ht="14.25" spans="1:10">
      <c r="A2153" s="8" t="s">
        <v>1930</v>
      </c>
      <c r="B2153" s="8">
        <v>2176</v>
      </c>
      <c r="C2153" s="8" t="str">
        <f t="shared" si="33"/>
        <v>111.734394x36.563858</v>
      </c>
      <c r="D2153" s="8">
        <v>111.734394</v>
      </c>
      <c r="E2153" s="8">
        <v>36.563858</v>
      </c>
      <c r="F2153" s="8">
        <v>22</v>
      </c>
      <c r="G2153" s="8" t="s">
        <v>1910</v>
      </c>
      <c r="H2153" s="8" t="s">
        <v>1930</v>
      </c>
      <c r="I2153" s="8" t="s">
        <v>688</v>
      </c>
      <c r="J2153" s="8">
        <v>886</v>
      </c>
    </row>
    <row r="2154" ht="14.25" spans="1:10">
      <c r="A2154" s="8" t="s">
        <v>1930</v>
      </c>
      <c r="B2154" s="8">
        <v>2726</v>
      </c>
      <c r="C2154" s="8" t="str">
        <f t="shared" si="33"/>
        <v>111.734394x36.563858</v>
      </c>
      <c r="D2154" s="8">
        <v>111.734394</v>
      </c>
      <c r="E2154" s="8">
        <v>36.563858</v>
      </c>
      <c r="F2154" s="8">
        <v>5</v>
      </c>
      <c r="G2154" s="8" t="s">
        <v>1473</v>
      </c>
      <c r="H2154" s="8" t="s">
        <v>1930</v>
      </c>
      <c r="I2154" s="8" t="s">
        <v>688</v>
      </c>
      <c r="J2154" s="8">
        <v>1084</v>
      </c>
    </row>
    <row r="2155" ht="14.25" spans="1:10">
      <c r="A2155" s="8" t="s">
        <v>1930</v>
      </c>
      <c r="B2155" s="8">
        <v>3276</v>
      </c>
      <c r="C2155" s="8" t="str">
        <f t="shared" si="33"/>
        <v>111.734394x36.563858</v>
      </c>
      <c r="D2155" s="8">
        <v>111.734394</v>
      </c>
      <c r="E2155" s="8">
        <v>36.563858</v>
      </c>
      <c r="F2155" s="8">
        <v>7</v>
      </c>
      <c r="G2155" s="8" t="s">
        <v>1914</v>
      </c>
      <c r="H2155" s="8" t="s">
        <v>1930</v>
      </c>
      <c r="I2155" s="8" t="s">
        <v>688</v>
      </c>
      <c r="J2155" s="8">
        <v>1257</v>
      </c>
    </row>
    <row r="2156" ht="14.25" spans="1:10">
      <c r="A2156" s="8" t="s">
        <v>1930</v>
      </c>
      <c r="B2156" s="8">
        <v>4410</v>
      </c>
      <c r="C2156" s="8" t="str">
        <f t="shared" si="33"/>
        <v>111.734394x36.563858</v>
      </c>
      <c r="D2156" s="8">
        <v>111.734394</v>
      </c>
      <c r="E2156" s="8">
        <v>36.563858</v>
      </c>
      <c r="F2156" s="8">
        <v>7</v>
      </c>
      <c r="G2156" s="8" t="s">
        <v>1447</v>
      </c>
      <c r="H2156" s="8" t="s">
        <v>1930</v>
      </c>
      <c r="I2156" s="8" t="s">
        <v>688</v>
      </c>
      <c r="J2156" s="8">
        <v>1713</v>
      </c>
    </row>
    <row r="2157" ht="14.25" spans="1:10">
      <c r="A2157" s="8" t="s">
        <v>1930</v>
      </c>
      <c r="B2157" s="8">
        <v>4563</v>
      </c>
      <c r="C2157" s="8" t="str">
        <f t="shared" si="33"/>
        <v>111.734394x36.563858</v>
      </c>
      <c r="D2157" s="8">
        <v>111.734394</v>
      </c>
      <c r="E2157" s="8">
        <v>36.563858</v>
      </c>
      <c r="F2157" s="8">
        <v>14</v>
      </c>
      <c r="G2157" s="8" t="s">
        <v>1919</v>
      </c>
      <c r="H2157" s="8" t="s">
        <v>1930</v>
      </c>
      <c r="I2157" s="8" t="s">
        <v>688</v>
      </c>
      <c r="J2157" s="8">
        <v>1780</v>
      </c>
    </row>
    <row r="2158" ht="14.25" spans="1:10">
      <c r="A2158" s="8" t="s">
        <v>1930</v>
      </c>
      <c r="B2158" s="8">
        <v>4590</v>
      </c>
      <c r="C2158" s="8" t="str">
        <f t="shared" si="33"/>
        <v>111.734394x36.563858</v>
      </c>
      <c r="D2158" s="8">
        <v>111.734394</v>
      </c>
      <c r="E2158" s="8">
        <v>36.563858</v>
      </c>
      <c r="F2158" s="8">
        <v>18</v>
      </c>
      <c r="G2158" s="8" t="s">
        <v>1879</v>
      </c>
      <c r="H2158" s="8" t="s">
        <v>1930</v>
      </c>
      <c r="I2158" s="8" t="s">
        <v>688</v>
      </c>
      <c r="J2158" s="8">
        <v>1784</v>
      </c>
    </row>
    <row r="2159" ht="14.25" spans="1:10">
      <c r="A2159" s="8" t="s">
        <v>1930</v>
      </c>
      <c r="B2159" s="8">
        <v>5125</v>
      </c>
      <c r="C2159" s="8" t="str">
        <f t="shared" si="33"/>
        <v>111.734394x36.563858</v>
      </c>
      <c r="D2159" s="8">
        <v>111.734394</v>
      </c>
      <c r="E2159" s="8">
        <v>36.563858</v>
      </c>
      <c r="F2159" s="8">
        <v>24</v>
      </c>
      <c r="G2159" s="8" t="s">
        <v>1524</v>
      </c>
      <c r="H2159" s="8" t="s">
        <v>1930</v>
      </c>
      <c r="I2159" s="8" t="s">
        <v>688</v>
      </c>
      <c r="J2159" s="8">
        <v>1993</v>
      </c>
    </row>
    <row r="2160" ht="14.25" spans="1:10">
      <c r="A2160" s="8" t="s">
        <v>809</v>
      </c>
      <c r="B2160" s="8">
        <v>1224</v>
      </c>
      <c r="C2160" s="8" t="str">
        <f t="shared" si="33"/>
        <v>111.757128x29.647653</v>
      </c>
      <c r="D2160" s="8">
        <v>111.757128</v>
      </c>
      <c r="E2160" s="8">
        <v>29.647653</v>
      </c>
      <c r="F2160" s="8">
        <v>12</v>
      </c>
      <c r="G2160" s="8" t="s">
        <v>1261</v>
      </c>
      <c r="H2160" s="8" t="s">
        <v>809</v>
      </c>
      <c r="I2160" s="8" t="s">
        <v>688</v>
      </c>
      <c r="J2160" s="8">
        <v>484</v>
      </c>
    </row>
    <row r="2161" ht="14.25" spans="1:10">
      <c r="A2161" s="8" t="s">
        <v>809</v>
      </c>
      <c r="B2161" s="8">
        <v>3155</v>
      </c>
      <c r="C2161" s="8" t="str">
        <f t="shared" si="33"/>
        <v>111.757128x29.647653</v>
      </c>
      <c r="D2161" s="8">
        <v>111.757128</v>
      </c>
      <c r="E2161" s="8">
        <v>29.647653</v>
      </c>
      <c r="F2161" s="8">
        <v>8</v>
      </c>
      <c r="G2161" s="8" t="s">
        <v>1668</v>
      </c>
      <c r="H2161" s="8" t="s">
        <v>809</v>
      </c>
      <c r="I2161" s="8" t="s">
        <v>688</v>
      </c>
      <c r="J2161" s="8">
        <v>1221</v>
      </c>
    </row>
    <row r="2162" ht="14.25" spans="1:10">
      <c r="A2162" s="8" t="s">
        <v>998</v>
      </c>
      <c r="B2162" s="8">
        <v>940</v>
      </c>
      <c r="C2162" s="8" t="str">
        <f t="shared" si="33"/>
        <v>111.975785x36.994583</v>
      </c>
      <c r="D2162" s="8">
        <v>111.975785</v>
      </c>
      <c r="E2162" s="8">
        <v>36.994583</v>
      </c>
      <c r="F2162" s="8">
        <v>1</v>
      </c>
      <c r="G2162" s="8" t="s">
        <v>1931</v>
      </c>
      <c r="H2162" s="8" t="s">
        <v>998</v>
      </c>
      <c r="I2162" s="8" t="s">
        <v>688</v>
      </c>
      <c r="J2162" s="8">
        <v>336</v>
      </c>
    </row>
    <row r="2163" ht="14.25" spans="1:10">
      <c r="A2163" s="8" t="s">
        <v>998</v>
      </c>
      <c r="B2163" s="8">
        <v>1762</v>
      </c>
      <c r="C2163" s="8" t="str">
        <f t="shared" si="33"/>
        <v>111.975785x36.994583</v>
      </c>
      <c r="D2163" s="8">
        <v>111.975785</v>
      </c>
      <c r="E2163" s="8">
        <v>36.994583</v>
      </c>
      <c r="F2163" s="8">
        <v>22</v>
      </c>
      <c r="G2163" s="8" t="s">
        <v>1352</v>
      </c>
      <c r="H2163" s="8" t="s">
        <v>998</v>
      </c>
      <c r="I2163" s="8" t="s">
        <v>688</v>
      </c>
      <c r="J2163" s="8">
        <v>721</v>
      </c>
    </row>
    <row r="2164" ht="14.25" spans="1:10">
      <c r="A2164" s="8" t="s">
        <v>998</v>
      </c>
      <c r="B2164" s="8">
        <v>3068</v>
      </c>
      <c r="C2164" s="8" t="str">
        <f t="shared" si="33"/>
        <v>111.975785x36.994583</v>
      </c>
      <c r="D2164" s="8">
        <v>111.975785</v>
      </c>
      <c r="E2164" s="8">
        <v>36.994583</v>
      </c>
      <c r="F2164" s="8">
        <v>7</v>
      </c>
      <c r="G2164" s="8" t="s">
        <v>1425</v>
      </c>
      <c r="H2164" s="8" t="s">
        <v>998</v>
      </c>
      <c r="I2164" s="8" t="s">
        <v>688</v>
      </c>
      <c r="J2164" s="8">
        <v>1207</v>
      </c>
    </row>
    <row r="2165" ht="14.25" spans="1:10">
      <c r="A2165" s="8" t="s">
        <v>998</v>
      </c>
      <c r="B2165" s="8">
        <v>3738</v>
      </c>
      <c r="C2165" s="8" t="str">
        <f t="shared" si="33"/>
        <v>111.975785x36.994583</v>
      </c>
      <c r="D2165" s="8">
        <v>111.975785</v>
      </c>
      <c r="E2165" s="8">
        <v>36.994583</v>
      </c>
      <c r="F2165" s="8">
        <v>3</v>
      </c>
      <c r="G2165" s="8" t="s">
        <v>1418</v>
      </c>
      <c r="H2165" s="8" t="s">
        <v>998</v>
      </c>
      <c r="I2165" s="8" t="s">
        <v>688</v>
      </c>
      <c r="J2165" s="8">
        <v>1388</v>
      </c>
    </row>
    <row r="2166" ht="14.25" spans="1:10">
      <c r="A2166" s="8" t="s">
        <v>998</v>
      </c>
      <c r="B2166" s="8">
        <v>4113</v>
      </c>
      <c r="C2166" s="8" t="str">
        <f t="shared" si="33"/>
        <v>111.975785x36.994583</v>
      </c>
      <c r="D2166" s="8">
        <v>111.975785</v>
      </c>
      <c r="E2166" s="8">
        <v>36.994583</v>
      </c>
      <c r="F2166" s="8">
        <v>6</v>
      </c>
      <c r="G2166" s="8" t="s">
        <v>1928</v>
      </c>
      <c r="H2166" s="8" t="s">
        <v>998</v>
      </c>
      <c r="I2166" s="8" t="s">
        <v>688</v>
      </c>
      <c r="J2166" s="8">
        <v>1574</v>
      </c>
    </row>
    <row r="2167" ht="14.25" spans="1:10">
      <c r="A2167" s="8" t="s">
        <v>76</v>
      </c>
      <c r="B2167" s="8">
        <v>550</v>
      </c>
      <c r="C2167" s="8" t="str">
        <f t="shared" si="33"/>
        <v>112.527726x34.627194</v>
      </c>
      <c r="D2167" s="8">
        <v>112.527726</v>
      </c>
      <c r="E2167" s="8">
        <v>34.627194</v>
      </c>
      <c r="F2167" s="8">
        <v>2</v>
      </c>
      <c r="G2167" s="8" t="s">
        <v>1445</v>
      </c>
      <c r="H2167" s="8" t="s">
        <v>76</v>
      </c>
      <c r="I2167" s="8" t="s">
        <v>688</v>
      </c>
      <c r="J2167" s="8">
        <v>216</v>
      </c>
    </row>
    <row r="2168" ht="14.25" spans="1:10">
      <c r="A2168" s="8" t="s">
        <v>76</v>
      </c>
      <c r="B2168" s="8">
        <v>777</v>
      </c>
      <c r="C2168" s="8" t="str">
        <f t="shared" si="33"/>
        <v>112.527726x34.627194</v>
      </c>
      <c r="D2168" s="8">
        <v>112.527726</v>
      </c>
      <c r="E2168" s="8">
        <v>34.627194</v>
      </c>
      <c r="F2168" s="8">
        <v>17</v>
      </c>
      <c r="G2168" s="8" t="s">
        <v>1898</v>
      </c>
      <c r="H2168" s="8" t="s">
        <v>76</v>
      </c>
      <c r="I2168" s="8" t="s">
        <v>688</v>
      </c>
      <c r="J2168" s="8">
        <v>295</v>
      </c>
    </row>
    <row r="2169" ht="14.25" spans="1:10">
      <c r="A2169" s="8" t="s">
        <v>76</v>
      </c>
      <c r="B2169" s="8">
        <v>1223</v>
      </c>
      <c r="C2169" s="8" t="str">
        <f t="shared" si="33"/>
        <v>112.527726x34.627194</v>
      </c>
      <c r="D2169" s="8">
        <v>112.527726</v>
      </c>
      <c r="E2169" s="8">
        <v>34.627194</v>
      </c>
      <c r="F2169" s="8">
        <v>11</v>
      </c>
      <c r="G2169" s="8" t="s">
        <v>1261</v>
      </c>
      <c r="H2169" s="8" t="s">
        <v>76</v>
      </c>
      <c r="I2169" s="8" t="s">
        <v>688</v>
      </c>
      <c r="J2169" s="8">
        <v>484</v>
      </c>
    </row>
    <row r="2170" ht="14.25" spans="1:10">
      <c r="A2170" s="8" t="s">
        <v>76</v>
      </c>
      <c r="B2170" s="8">
        <v>1617</v>
      </c>
      <c r="C2170" s="8" t="str">
        <f t="shared" si="33"/>
        <v>112.527726x34.627194</v>
      </c>
      <c r="D2170" s="8">
        <v>112.527726</v>
      </c>
      <c r="E2170" s="8">
        <v>34.627194</v>
      </c>
      <c r="F2170" s="8">
        <v>19</v>
      </c>
      <c r="G2170" s="8" t="s">
        <v>1909</v>
      </c>
      <c r="H2170" s="8" t="s">
        <v>76</v>
      </c>
      <c r="I2170" s="8" t="s">
        <v>688</v>
      </c>
      <c r="J2170" s="8">
        <v>670</v>
      </c>
    </row>
    <row r="2171" ht="14.25" spans="1:10">
      <c r="A2171" s="8" t="s">
        <v>76</v>
      </c>
      <c r="B2171" s="8">
        <v>2157</v>
      </c>
      <c r="C2171" s="8" t="str">
        <f t="shared" si="33"/>
        <v>112.527726x34.627194</v>
      </c>
      <c r="D2171" s="8">
        <v>112.527726</v>
      </c>
      <c r="E2171" s="8">
        <v>34.627194</v>
      </c>
      <c r="F2171" s="8">
        <v>3</v>
      </c>
      <c r="G2171" s="8" t="s">
        <v>1910</v>
      </c>
      <c r="H2171" s="8" t="s">
        <v>76</v>
      </c>
      <c r="I2171" s="8" t="s">
        <v>688</v>
      </c>
      <c r="J2171" s="8">
        <v>886</v>
      </c>
    </row>
    <row r="2172" ht="14.25" spans="1:10">
      <c r="A2172" s="8" t="s">
        <v>76</v>
      </c>
      <c r="B2172" s="8">
        <v>2336</v>
      </c>
      <c r="C2172" s="8" t="str">
        <f t="shared" si="33"/>
        <v>112.527726x34.627194</v>
      </c>
      <c r="D2172" s="8">
        <v>112.527726</v>
      </c>
      <c r="E2172" s="8">
        <v>34.627194</v>
      </c>
      <c r="F2172" s="8">
        <v>8</v>
      </c>
      <c r="G2172" s="8" t="s">
        <v>1152</v>
      </c>
      <c r="H2172" s="8" t="s">
        <v>76</v>
      </c>
      <c r="I2172" s="8" t="s">
        <v>688</v>
      </c>
      <c r="J2172" s="8">
        <v>950</v>
      </c>
    </row>
    <row r="2173" ht="14.25" spans="1:10">
      <c r="A2173" s="8" t="s">
        <v>76</v>
      </c>
      <c r="B2173" s="8">
        <v>2733</v>
      </c>
      <c r="C2173" s="8" t="str">
        <f t="shared" si="33"/>
        <v>112.527726x34.627194</v>
      </c>
      <c r="D2173" s="8">
        <v>112.527726</v>
      </c>
      <c r="E2173" s="8">
        <v>34.627194</v>
      </c>
      <c r="F2173" s="8">
        <v>12</v>
      </c>
      <c r="G2173" s="8" t="s">
        <v>1473</v>
      </c>
      <c r="H2173" s="8" t="s">
        <v>76</v>
      </c>
      <c r="I2173" s="8" t="s">
        <v>688</v>
      </c>
      <c r="J2173" s="8">
        <v>1084</v>
      </c>
    </row>
    <row r="2174" ht="14.25" spans="1:10">
      <c r="A2174" s="8" t="s">
        <v>76</v>
      </c>
      <c r="B2174" s="8">
        <v>3281</v>
      </c>
      <c r="C2174" s="8" t="str">
        <f t="shared" si="33"/>
        <v>112.527726x34.627194</v>
      </c>
      <c r="D2174" s="8">
        <v>112.527726</v>
      </c>
      <c r="E2174" s="8">
        <v>34.627194</v>
      </c>
      <c r="F2174" s="8">
        <v>12</v>
      </c>
      <c r="G2174" s="8" t="s">
        <v>1914</v>
      </c>
      <c r="H2174" s="8" t="s">
        <v>76</v>
      </c>
      <c r="I2174" s="8" t="s">
        <v>688</v>
      </c>
      <c r="J2174" s="8">
        <v>1257</v>
      </c>
    </row>
    <row r="2175" ht="14.25" spans="1:10">
      <c r="A2175" s="8" t="s">
        <v>76</v>
      </c>
      <c r="B2175" s="8">
        <v>4415</v>
      </c>
      <c r="C2175" s="8" t="str">
        <f t="shared" si="33"/>
        <v>112.527726x34.627194</v>
      </c>
      <c r="D2175" s="8">
        <v>112.527726</v>
      </c>
      <c r="E2175" s="8">
        <v>34.627194</v>
      </c>
      <c r="F2175" s="8">
        <v>12</v>
      </c>
      <c r="G2175" s="8" t="s">
        <v>1447</v>
      </c>
      <c r="H2175" s="8" t="s">
        <v>76</v>
      </c>
      <c r="I2175" s="8" t="s">
        <v>688</v>
      </c>
      <c r="J2175" s="8">
        <v>1713</v>
      </c>
    </row>
    <row r="2176" ht="14.25" spans="1:10">
      <c r="A2176" s="8" t="s">
        <v>76</v>
      </c>
      <c r="B2176" s="8">
        <v>4568</v>
      </c>
      <c r="C2176" s="8" t="str">
        <f t="shared" si="33"/>
        <v>112.527726x34.627194</v>
      </c>
      <c r="D2176" s="8">
        <v>112.527726</v>
      </c>
      <c r="E2176" s="8">
        <v>34.627194</v>
      </c>
      <c r="F2176" s="8">
        <v>19</v>
      </c>
      <c r="G2176" s="8" t="s">
        <v>1919</v>
      </c>
      <c r="H2176" s="8" t="s">
        <v>76</v>
      </c>
      <c r="I2176" s="8" t="s">
        <v>688</v>
      </c>
      <c r="J2176" s="8">
        <v>1780</v>
      </c>
    </row>
    <row r="2177" ht="14.25" spans="1:10">
      <c r="A2177" s="8" t="s">
        <v>76</v>
      </c>
      <c r="B2177" s="8">
        <v>4586</v>
      </c>
      <c r="C2177" s="8" t="str">
        <f t="shared" si="33"/>
        <v>112.527726x34.627194</v>
      </c>
      <c r="D2177" s="8">
        <v>112.527726</v>
      </c>
      <c r="E2177" s="8">
        <v>34.627194</v>
      </c>
      <c r="F2177" s="8">
        <v>14</v>
      </c>
      <c r="G2177" s="8" t="s">
        <v>1879</v>
      </c>
      <c r="H2177" s="8" t="s">
        <v>76</v>
      </c>
      <c r="I2177" s="8" t="s">
        <v>688</v>
      </c>
      <c r="J2177" s="8">
        <v>1784</v>
      </c>
    </row>
    <row r="2178" ht="14.25" spans="1:10">
      <c r="A2178" s="8" t="s">
        <v>76</v>
      </c>
      <c r="B2178" s="8">
        <v>5106</v>
      </c>
      <c r="C2178" s="8" t="str">
        <f t="shared" ref="C2178:C2241" si="34">CONCATENATE(D2178,"x",E2178)</f>
        <v>112.527726x34.627194</v>
      </c>
      <c r="D2178" s="8">
        <v>112.527726</v>
      </c>
      <c r="E2178" s="8">
        <v>34.627194</v>
      </c>
      <c r="F2178" s="8">
        <v>5</v>
      </c>
      <c r="G2178" s="8" t="s">
        <v>1524</v>
      </c>
      <c r="H2178" s="8" t="s">
        <v>76</v>
      </c>
      <c r="I2178" s="8" t="s">
        <v>688</v>
      </c>
      <c r="J2178" s="8">
        <v>1993</v>
      </c>
    </row>
    <row r="2179" ht="14.25" spans="1:10">
      <c r="A2179" s="8" t="s">
        <v>795</v>
      </c>
      <c r="B2179" s="8">
        <v>553</v>
      </c>
      <c r="C2179" s="8" t="str">
        <f t="shared" si="34"/>
        <v>112.545943x35.109026</v>
      </c>
      <c r="D2179" s="8">
        <v>112.545943</v>
      </c>
      <c r="E2179" s="8">
        <v>35.109026</v>
      </c>
      <c r="F2179" s="8">
        <v>5</v>
      </c>
      <c r="G2179" s="8" t="s">
        <v>1445</v>
      </c>
      <c r="H2179" s="8" t="s">
        <v>795</v>
      </c>
      <c r="I2179" s="8" t="s">
        <v>688</v>
      </c>
      <c r="J2179" s="8">
        <v>216</v>
      </c>
    </row>
    <row r="2180" ht="14.25" spans="1:10">
      <c r="A2180" s="8" t="s">
        <v>795</v>
      </c>
      <c r="B2180" s="8">
        <v>778</v>
      </c>
      <c r="C2180" s="8" t="str">
        <f t="shared" si="34"/>
        <v>112.545943x35.109026</v>
      </c>
      <c r="D2180" s="8">
        <v>112.545943</v>
      </c>
      <c r="E2180" s="8">
        <v>35.109026</v>
      </c>
      <c r="F2180" s="8">
        <v>18</v>
      </c>
      <c r="G2180" s="8" t="s">
        <v>1898</v>
      </c>
      <c r="H2180" s="8" t="s">
        <v>795</v>
      </c>
      <c r="I2180" s="8" t="s">
        <v>688</v>
      </c>
      <c r="J2180" s="8">
        <v>295</v>
      </c>
    </row>
    <row r="2181" ht="14.25" spans="1:10">
      <c r="A2181" s="8" t="s">
        <v>795</v>
      </c>
      <c r="B2181" s="8">
        <v>1215</v>
      </c>
      <c r="C2181" s="8" t="str">
        <f t="shared" si="34"/>
        <v>112.545943x35.109026</v>
      </c>
      <c r="D2181" s="8">
        <v>112.545943</v>
      </c>
      <c r="E2181" s="8">
        <v>35.109026</v>
      </c>
      <c r="F2181" s="8">
        <v>3</v>
      </c>
      <c r="G2181" s="8" t="s">
        <v>1261</v>
      </c>
      <c r="H2181" s="8" t="s">
        <v>795</v>
      </c>
      <c r="I2181" s="8" t="s">
        <v>688</v>
      </c>
      <c r="J2181" s="8">
        <v>484</v>
      </c>
    </row>
    <row r="2182" ht="14.25" spans="1:10">
      <c r="A2182" s="8" t="s">
        <v>795</v>
      </c>
      <c r="B2182" s="8">
        <v>1394</v>
      </c>
      <c r="C2182" s="8" t="str">
        <f t="shared" si="34"/>
        <v>112.545943x35.109026</v>
      </c>
      <c r="D2182" s="8">
        <v>112.545943</v>
      </c>
      <c r="E2182" s="8">
        <v>35.109026</v>
      </c>
      <c r="F2182" s="8">
        <v>3</v>
      </c>
      <c r="G2182" s="8" t="s">
        <v>1871</v>
      </c>
      <c r="H2182" s="8" t="s">
        <v>795</v>
      </c>
      <c r="I2182" s="8" t="s">
        <v>688</v>
      </c>
      <c r="J2182" s="8">
        <v>563</v>
      </c>
    </row>
    <row r="2183" ht="14.25" spans="1:10">
      <c r="A2183" s="8" t="s">
        <v>795</v>
      </c>
      <c r="B2183" s="8">
        <v>1607</v>
      </c>
      <c r="C2183" s="8" t="str">
        <f t="shared" si="34"/>
        <v>112.545943x35.109026</v>
      </c>
      <c r="D2183" s="8">
        <v>112.545943</v>
      </c>
      <c r="E2183" s="8">
        <v>35.109026</v>
      </c>
      <c r="F2183" s="8">
        <v>9</v>
      </c>
      <c r="G2183" s="8" t="s">
        <v>1909</v>
      </c>
      <c r="H2183" s="8" t="s">
        <v>795</v>
      </c>
      <c r="I2183" s="8" t="s">
        <v>688</v>
      </c>
      <c r="J2183" s="8">
        <v>670</v>
      </c>
    </row>
    <row r="2184" ht="14.25" spans="1:10">
      <c r="A2184" s="8" t="s">
        <v>795</v>
      </c>
      <c r="B2184" s="8">
        <v>1624</v>
      </c>
      <c r="C2184" s="8" t="str">
        <f t="shared" si="34"/>
        <v>112.545943x35.109026</v>
      </c>
      <c r="D2184" s="8">
        <v>112.545943</v>
      </c>
      <c r="E2184" s="8">
        <v>35.109026</v>
      </c>
      <c r="F2184" s="8">
        <v>2</v>
      </c>
      <c r="G2184" s="8" t="s">
        <v>1932</v>
      </c>
      <c r="H2184" s="8" t="s">
        <v>795</v>
      </c>
      <c r="I2184" s="8" t="s">
        <v>688</v>
      </c>
      <c r="J2184" s="8">
        <v>674</v>
      </c>
    </row>
    <row r="2185" ht="14.25" spans="1:10">
      <c r="A2185" s="8" t="s">
        <v>795</v>
      </c>
      <c r="B2185" s="8">
        <v>2159</v>
      </c>
      <c r="C2185" s="8" t="str">
        <f t="shared" si="34"/>
        <v>112.545943x35.109026</v>
      </c>
      <c r="D2185" s="8">
        <v>112.545943</v>
      </c>
      <c r="E2185" s="8">
        <v>35.109026</v>
      </c>
      <c r="F2185" s="8">
        <v>5</v>
      </c>
      <c r="G2185" s="8" t="s">
        <v>1910</v>
      </c>
      <c r="H2185" s="8" t="s">
        <v>795</v>
      </c>
      <c r="I2185" s="8" t="s">
        <v>688</v>
      </c>
      <c r="J2185" s="8">
        <v>886</v>
      </c>
    </row>
    <row r="2186" ht="14.25" spans="1:10">
      <c r="A2186" s="8" t="s">
        <v>795</v>
      </c>
      <c r="B2186" s="8">
        <v>2361</v>
      </c>
      <c r="C2186" s="8" t="str">
        <f t="shared" si="34"/>
        <v>112.545943x35.109026</v>
      </c>
      <c r="D2186" s="8">
        <v>112.545943</v>
      </c>
      <c r="E2186" s="8">
        <v>35.109026</v>
      </c>
      <c r="F2186" s="8">
        <v>33</v>
      </c>
      <c r="G2186" s="8" t="s">
        <v>1152</v>
      </c>
      <c r="H2186" s="8" t="s">
        <v>795</v>
      </c>
      <c r="I2186" s="8" t="s">
        <v>688</v>
      </c>
      <c r="J2186" s="8">
        <v>950</v>
      </c>
    </row>
    <row r="2187" ht="14.25" spans="1:10">
      <c r="A2187" s="8" t="s">
        <v>795</v>
      </c>
      <c r="B2187" s="8">
        <v>3283</v>
      </c>
      <c r="C2187" s="8" t="str">
        <f t="shared" si="34"/>
        <v>112.545943x35.109026</v>
      </c>
      <c r="D2187" s="8">
        <v>112.545943</v>
      </c>
      <c r="E2187" s="8">
        <v>35.109026</v>
      </c>
      <c r="F2187" s="8">
        <v>14</v>
      </c>
      <c r="G2187" s="8" t="s">
        <v>1914</v>
      </c>
      <c r="H2187" s="8" t="s">
        <v>795</v>
      </c>
      <c r="I2187" s="8" t="s">
        <v>688</v>
      </c>
      <c r="J2187" s="8">
        <v>1257</v>
      </c>
    </row>
    <row r="2188" ht="14.25" spans="1:10">
      <c r="A2188" s="8" t="s">
        <v>795</v>
      </c>
      <c r="B2188" s="8">
        <v>3319</v>
      </c>
      <c r="C2188" s="8" t="str">
        <f t="shared" si="34"/>
        <v>112.545943x35.109026</v>
      </c>
      <c r="D2188" s="8">
        <v>112.545943</v>
      </c>
      <c r="E2188" s="8">
        <v>35.109026</v>
      </c>
      <c r="F2188" s="8">
        <v>10</v>
      </c>
      <c r="G2188" s="8" t="s">
        <v>1915</v>
      </c>
      <c r="H2188" s="8" t="s">
        <v>795</v>
      </c>
      <c r="I2188" s="8" t="s">
        <v>688</v>
      </c>
      <c r="J2188" s="8">
        <v>1263</v>
      </c>
    </row>
    <row r="2189" ht="14.25" spans="1:10">
      <c r="A2189" s="8" t="s">
        <v>795</v>
      </c>
      <c r="B2189" s="8">
        <v>4418</v>
      </c>
      <c r="C2189" s="8" t="str">
        <f t="shared" si="34"/>
        <v>112.545943x35.109026</v>
      </c>
      <c r="D2189" s="8">
        <v>112.545943</v>
      </c>
      <c r="E2189" s="8">
        <v>35.109026</v>
      </c>
      <c r="F2189" s="8">
        <v>15</v>
      </c>
      <c r="G2189" s="8" t="s">
        <v>1447</v>
      </c>
      <c r="H2189" s="8" t="s">
        <v>795</v>
      </c>
      <c r="I2189" s="8" t="s">
        <v>688</v>
      </c>
      <c r="J2189" s="8">
        <v>1713</v>
      </c>
    </row>
    <row r="2190" ht="14.25" spans="1:10">
      <c r="A2190" s="8" t="s">
        <v>795</v>
      </c>
      <c r="B2190" s="8">
        <v>4569</v>
      </c>
      <c r="C2190" s="8" t="str">
        <f t="shared" si="34"/>
        <v>112.545943x35.109026</v>
      </c>
      <c r="D2190" s="8">
        <v>112.545943</v>
      </c>
      <c r="E2190" s="8">
        <v>35.109026</v>
      </c>
      <c r="F2190" s="8">
        <v>20</v>
      </c>
      <c r="G2190" s="8" t="s">
        <v>1919</v>
      </c>
      <c r="H2190" s="8" t="s">
        <v>795</v>
      </c>
      <c r="I2190" s="8" t="s">
        <v>688</v>
      </c>
      <c r="J2190" s="8">
        <v>1780</v>
      </c>
    </row>
    <row r="2191" ht="14.25" spans="1:10">
      <c r="A2191" s="8" t="s">
        <v>795</v>
      </c>
      <c r="B2191" s="8">
        <v>4587</v>
      </c>
      <c r="C2191" s="8" t="str">
        <f t="shared" si="34"/>
        <v>112.545943x35.109026</v>
      </c>
      <c r="D2191" s="8">
        <v>112.545943</v>
      </c>
      <c r="E2191" s="8">
        <v>35.109026</v>
      </c>
      <c r="F2191" s="8">
        <v>15</v>
      </c>
      <c r="G2191" s="8" t="s">
        <v>1879</v>
      </c>
      <c r="H2191" s="8" t="s">
        <v>795</v>
      </c>
      <c r="I2191" s="8" t="s">
        <v>688</v>
      </c>
      <c r="J2191" s="8">
        <v>1784</v>
      </c>
    </row>
    <row r="2192" ht="14.25" spans="1:10">
      <c r="A2192" s="8" t="s">
        <v>795</v>
      </c>
      <c r="B2192" s="8">
        <v>4932</v>
      </c>
      <c r="C2192" s="8" t="str">
        <f t="shared" si="34"/>
        <v>112.545943x35.109026</v>
      </c>
      <c r="D2192" s="8">
        <v>112.545943</v>
      </c>
      <c r="E2192" s="8">
        <v>35.109026</v>
      </c>
      <c r="F2192" s="8">
        <v>18</v>
      </c>
      <c r="G2192" s="8" t="s">
        <v>1920</v>
      </c>
      <c r="H2192" s="8" t="s">
        <v>795</v>
      </c>
      <c r="I2192" s="8" t="s">
        <v>688</v>
      </c>
      <c r="J2192" s="8">
        <v>1936</v>
      </c>
    </row>
    <row r="2193" ht="14.25" spans="1:10">
      <c r="A2193" s="8" t="s">
        <v>1443</v>
      </c>
      <c r="B2193" s="8">
        <v>819</v>
      </c>
      <c r="C2193" s="8" t="str">
        <f t="shared" si="34"/>
        <v>112.57726x35.692606</v>
      </c>
      <c r="D2193" s="8">
        <v>112.57726</v>
      </c>
      <c r="E2193" s="8">
        <v>35.692606</v>
      </c>
      <c r="F2193" s="8">
        <v>31</v>
      </c>
      <c r="G2193" s="8" t="s">
        <v>1642</v>
      </c>
      <c r="H2193" s="8" t="s">
        <v>1443</v>
      </c>
      <c r="I2193" s="8" t="s">
        <v>688</v>
      </c>
      <c r="J2193" s="8">
        <v>297</v>
      </c>
    </row>
    <row r="2194" ht="14.25" spans="1:10">
      <c r="A2194" s="8" t="s">
        <v>1443</v>
      </c>
      <c r="B2194" s="8">
        <v>1625</v>
      </c>
      <c r="C2194" s="8" t="str">
        <f t="shared" si="34"/>
        <v>112.57726x35.692606</v>
      </c>
      <c r="D2194" s="8">
        <v>112.57726</v>
      </c>
      <c r="E2194" s="8">
        <v>35.692606</v>
      </c>
      <c r="F2194" s="8">
        <v>3</v>
      </c>
      <c r="G2194" s="8" t="s">
        <v>1932</v>
      </c>
      <c r="H2194" s="8" t="s">
        <v>1443</v>
      </c>
      <c r="I2194" s="8" t="s">
        <v>688</v>
      </c>
      <c r="J2194" s="8">
        <v>674</v>
      </c>
    </row>
    <row r="2195" ht="14.25" spans="1:10">
      <c r="A2195" s="8" t="s">
        <v>1443</v>
      </c>
      <c r="B2195" s="8">
        <v>3075</v>
      </c>
      <c r="C2195" s="8" t="str">
        <f t="shared" si="34"/>
        <v>112.57726x35.692606</v>
      </c>
      <c r="D2195" s="8">
        <v>112.57726</v>
      </c>
      <c r="E2195" s="8">
        <v>35.692606</v>
      </c>
      <c r="F2195" s="8">
        <v>14</v>
      </c>
      <c r="G2195" s="8" t="s">
        <v>1425</v>
      </c>
      <c r="H2195" s="8" t="s">
        <v>1443</v>
      </c>
      <c r="I2195" s="8" t="s">
        <v>688</v>
      </c>
      <c r="J2195" s="8">
        <v>1207</v>
      </c>
    </row>
    <row r="2196" ht="14.25" spans="1:10">
      <c r="A2196" s="8" t="s">
        <v>1443</v>
      </c>
      <c r="B2196" s="8">
        <v>3209</v>
      </c>
      <c r="C2196" s="8" t="str">
        <f t="shared" si="34"/>
        <v>112.57726x35.692606</v>
      </c>
      <c r="D2196" s="8">
        <v>112.57726</v>
      </c>
      <c r="E2196" s="8">
        <v>35.692606</v>
      </c>
      <c r="F2196" s="8">
        <v>2</v>
      </c>
      <c r="G2196" s="8" t="s">
        <v>1933</v>
      </c>
      <c r="H2196" s="8" t="s">
        <v>1443</v>
      </c>
      <c r="I2196" s="8" t="s">
        <v>688</v>
      </c>
      <c r="J2196" s="8">
        <v>1235</v>
      </c>
    </row>
    <row r="2197" ht="14.25" spans="1:10">
      <c r="A2197" s="8" t="s">
        <v>1443</v>
      </c>
      <c r="B2197" s="8">
        <v>4997</v>
      </c>
      <c r="C2197" s="8" t="str">
        <f t="shared" si="34"/>
        <v>112.57726x35.692606</v>
      </c>
      <c r="D2197" s="8">
        <v>112.57726</v>
      </c>
      <c r="E2197" s="8">
        <v>35.692606</v>
      </c>
      <c r="F2197" s="8">
        <v>6</v>
      </c>
      <c r="G2197" s="8" t="s">
        <v>1664</v>
      </c>
      <c r="H2197" s="8" t="s">
        <v>1443</v>
      </c>
      <c r="I2197" s="8" t="s">
        <v>688</v>
      </c>
      <c r="J2197" s="8">
        <v>1964</v>
      </c>
    </row>
    <row r="2198" ht="14.25" spans="1:10">
      <c r="A2198" s="8" t="s">
        <v>1671</v>
      </c>
      <c r="B2198" s="8">
        <v>3153</v>
      </c>
      <c r="C2198" s="8" t="str">
        <f t="shared" si="34"/>
        <v>112.793033x34.706438</v>
      </c>
      <c r="D2198" s="8">
        <v>112.793033</v>
      </c>
      <c r="E2198" s="8">
        <v>34.706438</v>
      </c>
      <c r="F2198" s="8">
        <v>6</v>
      </c>
      <c r="G2198" s="8" t="s">
        <v>1668</v>
      </c>
      <c r="H2198" s="8" t="s">
        <v>1671</v>
      </c>
      <c r="I2198" s="8" t="s">
        <v>688</v>
      </c>
      <c r="J2198" s="8">
        <v>1221</v>
      </c>
    </row>
    <row r="2199" ht="14.25" spans="1:10">
      <c r="A2199" s="8" t="s">
        <v>803</v>
      </c>
      <c r="B2199" s="8">
        <v>552</v>
      </c>
      <c r="C2199" s="8" t="str">
        <f t="shared" si="34"/>
        <v>112.858942x34.584089</v>
      </c>
      <c r="D2199" s="8">
        <v>112.858942</v>
      </c>
      <c r="E2199" s="8">
        <v>34.584089</v>
      </c>
      <c r="F2199" s="8">
        <v>4</v>
      </c>
      <c r="G2199" s="8" t="s">
        <v>1445</v>
      </c>
      <c r="H2199" s="8" t="s">
        <v>803</v>
      </c>
      <c r="I2199" s="8" t="s">
        <v>688</v>
      </c>
      <c r="J2199" s="8">
        <v>216</v>
      </c>
    </row>
    <row r="2200" ht="14.25" spans="1:10">
      <c r="A2200" s="8" t="s">
        <v>803</v>
      </c>
      <c r="B2200" s="8">
        <v>913</v>
      </c>
      <c r="C2200" s="8" t="str">
        <f t="shared" si="34"/>
        <v>112.858942x34.584089</v>
      </c>
      <c r="D2200" s="8">
        <v>112.858942</v>
      </c>
      <c r="E2200" s="8">
        <v>34.584089</v>
      </c>
      <c r="F2200" s="8">
        <v>22</v>
      </c>
      <c r="G2200" s="8" t="s">
        <v>1621</v>
      </c>
      <c r="H2200" s="8" t="s">
        <v>803</v>
      </c>
      <c r="I2200" s="8" t="s">
        <v>688</v>
      </c>
      <c r="J2200" s="8">
        <v>328</v>
      </c>
    </row>
    <row r="2201" ht="14.25" spans="1:10">
      <c r="A2201" s="8" t="s">
        <v>803</v>
      </c>
      <c r="B2201" s="8">
        <v>2166</v>
      </c>
      <c r="C2201" s="8" t="str">
        <f t="shared" si="34"/>
        <v>112.858942x34.584089</v>
      </c>
      <c r="D2201" s="8">
        <v>112.858942</v>
      </c>
      <c r="E2201" s="8">
        <v>34.584089</v>
      </c>
      <c r="F2201" s="8">
        <v>12</v>
      </c>
      <c r="G2201" s="8" t="s">
        <v>1910</v>
      </c>
      <c r="H2201" s="8" t="s">
        <v>803</v>
      </c>
      <c r="I2201" s="8" t="s">
        <v>688</v>
      </c>
      <c r="J2201" s="8">
        <v>886</v>
      </c>
    </row>
    <row r="2202" ht="14.25" spans="1:10">
      <c r="A2202" s="8" t="s">
        <v>803</v>
      </c>
      <c r="B2202" s="8">
        <v>3272</v>
      </c>
      <c r="C2202" s="8" t="str">
        <f t="shared" si="34"/>
        <v>112.858942x34.584089</v>
      </c>
      <c r="D2202" s="8">
        <v>112.858942</v>
      </c>
      <c r="E2202" s="8">
        <v>34.584089</v>
      </c>
      <c r="F2202" s="8">
        <v>3</v>
      </c>
      <c r="G2202" s="8" t="s">
        <v>1914</v>
      </c>
      <c r="H2202" s="8" t="s">
        <v>803</v>
      </c>
      <c r="I2202" s="8" t="s">
        <v>688</v>
      </c>
      <c r="J2202" s="8">
        <v>1257</v>
      </c>
    </row>
    <row r="2203" ht="14.25" spans="1:10">
      <c r="A2203" s="8" t="s">
        <v>803</v>
      </c>
      <c r="B2203" s="8">
        <v>4417</v>
      </c>
      <c r="C2203" s="8" t="str">
        <f t="shared" si="34"/>
        <v>112.858942x34.584089</v>
      </c>
      <c r="D2203" s="8">
        <v>112.858942</v>
      </c>
      <c r="E2203" s="8">
        <v>34.584089</v>
      </c>
      <c r="F2203" s="8">
        <v>14</v>
      </c>
      <c r="G2203" s="8" t="s">
        <v>1447</v>
      </c>
      <c r="H2203" s="8" t="s">
        <v>803</v>
      </c>
      <c r="I2203" s="8" t="s">
        <v>688</v>
      </c>
      <c r="J2203" s="8">
        <v>1713</v>
      </c>
    </row>
    <row r="2204" ht="14.25" spans="1:10">
      <c r="A2204" s="8" t="s">
        <v>803</v>
      </c>
      <c r="B2204" s="8">
        <v>4554</v>
      </c>
      <c r="C2204" s="8" t="str">
        <f t="shared" si="34"/>
        <v>112.858942x34.584089</v>
      </c>
      <c r="D2204" s="8">
        <v>112.858942</v>
      </c>
      <c r="E2204" s="8">
        <v>34.584089</v>
      </c>
      <c r="F2204" s="8">
        <v>5</v>
      </c>
      <c r="G2204" s="8" t="s">
        <v>1919</v>
      </c>
      <c r="H2204" s="8" t="s">
        <v>803</v>
      </c>
      <c r="I2204" s="8" t="s">
        <v>688</v>
      </c>
      <c r="J2204" s="8">
        <v>1780</v>
      </c>
    </row>
    <row r="2205" ht="14.25" spans="1:10">
      <c r="A2205" s="8" t="s">
        <v>803</v>
      </c>
      <c r="B2205" s="8">
        <v>5133</v>
      </c>
      <c r="C2205" s="8" t="str">
        <f t="shared" si="34"/>
        <v>112.858942x34.584089</v>
      </c>
      <c r="D2205" s="8">
        <v>112.858942</v>
      </c>
      <c r="E2205" s="8">
        <v>34.584089</v>
      </c>
      <c r="F2205" s="8">
        <v>32</v>
      </c>
      <c r="G2205" s="8" t="s">
        <v>1524</v>
      </c>
      <c r="H2205" s="8" t="s">
        <v>803</v>
      </c>
      <c r="I2205" s="8" t="s">
        <v>688</v>
      </c>
      <c r="J2205" s="8">
        <v>1993</v>
      </c>
    </row>
    <row r="2206" ht="14.25" spans="1:10">
      <c r="A2206" s="8" t="s">
        <v>1934</v>
      </c>
      <c r="B2206" s="8">
        <v>601</v>
      </c>
      <c r="C2206" s="8" t="str">
        <f t="shared" si="34"/>
        <v>112.987622x34.76606</v>
      </c>
      <c r="D2206" s="8">
        <v>112.987622</v>
      </c>
      <c r="E2206" s="8">
        <v>34.76606</v>
      </c>
      <c r="F2206" s="8">
        <v>2</v>
      </c>
      <c r="G2206" s="8" t="s">
        <v>1935</v>
      </c>
      <c r="H2206" s="8" t="s">
        <v>1934</v>
      </c>
      <c r="I2206" s="8" t="s">
        <v>688</v>
      </c>
      <c r="J2206" s="8">
        <v>227</v>
      </c>
    </row>
    <row r="2207" ht="14.25" spans="1:10">
      <c r="A2207" s="8" t="s">
        <v>1934</v>
      </c>
      <c r="B2207" s="8">
        <v>3600</v>
      </c>
      <c r="C2207" s="8" t="str">
        <f t="shared" si="34"/>
        <v>112.987622x34.76606</v>
      </c>
      <c r="D2207" s="8">
        <v>112.987622</v>
      </c>
      <c r="E2207" s="8">
        <v>34.76606</v>
      </c>
      <c r="F2207" s="8">
        <v>1</v>
      </c>
      <c r="G2207" s="8" t="s">
        <v>1916</v>
      </c>
      <c r="H2207" s="8" t="s">
        <v>1934</v>
      </c>
      <c r="I2207" s="8" t="s">
        <v>688</v>
      </c>
      <c r="J2207" s="8">
        <v>1356</v>
      </c>
    </row>
    <row r="2208" ht="14.25" spans="1:10">
      <c r="A2208" s="8" t="s">
        <v>1934</v>
      </c>
      <c r="B2208" s="8">
        <v>4024</v>
      </c>
      <c r="C2208" s="8" t="str">
        <f t="shared" si="34"/>
        <v>112.987622x34.76606</v>
      </c>
      <c r="D2208" s="8">
        <v>112.987622</v>
      </c>
      <c r="E2208" s="8">
        <v>34.76606</v>
      </c>
      <c r="F2208" s="8">
        <v>1</v>
      </c>
      <c r="G2208" s="8" t="s">
        <v>1936</v>
      </c>
      <c r="H2208" s="8" t="s">
        <v>1934</v>
      </c>
      <c r="I2208" s="8" t="s">
        <v>688</v>
      </c>
      <c r="J2208" s="8">
        <v>1523</v>
      </c>
    </row>
    <row r="2209" ht="14.25" spans="1:10">
      <c r="A2209" s="8" t="s">
        <v>1934</v>
      </c>
      <c r="B2209" s="8">
        <v>4364</v>
      </c>
      <c r="C2209" s="8" t="str">
        <f t="shared" si="34"/>
        <v>112.987622x34.76606</v>
      </c>
      <c r="D2209" s="8">
        <v>112.987622</v>
      </c>
      <c r="E2209" s="8">
        <v>34.76606</v>
      </c>
      <c r="F2209" s="8">
        <v>1</v>
      </c>
      <c r="G2209" s="8" t="s">
        <v>1918</v>
      </c>
      <c r="H2209" s="8" t="s">
        <v>1934</v>
      </c>
      <c r="I2209" s="8" t="s">
        <v>688</v>
      </c>
      <c r="J2209" s="8">
        <v>1678</v>
      </c>
    </row>
    <row r="2210" ht="14.25" spans="1:10">
      <c r="A2210" s="8" t="s">
        <v>1934</v>
      </c>
      <c r="B2210" s="8">
        <v>5475</v>
      </c>
      <c r="C2210" s="8" t="str">
        <f t="shared" si="34"/>
        <v>112.987622x34.76606</v>
      </c>
      <c r="D2210" s="8">
        <v>112.987622</v>
      </c>
      <c r="E2210" s="8">
        <v>34.76606</v>
      </c>
      <c r="F2210" s="8">
        <v>1</v>
      </c>
      <c r="G2210" s="8" t="s">
        <v>1921</v>
      </c>
      <c r="H2210" s="8" t="s">
        <v>1934</v>
      </c>
      <c r="I2210" s="8" t="s">
        <v>688</v>
      </c>
      <c r="J2210" s="8">
        <v>2181</v>
      </c>
    </row>
    <row r="2211" ht="14.25" spans="1:10">
      <c r="A2211" s="8" t="s">
        <v>1516</v>
      </c>
      <c r="B2211" s="8">
        <v>554</v>
      </c>
      <c r="C2211" s="8" t="str">
        <f t="shared" si="34"/>
        <v>113.683916x34.759677</v>
      </c>
      <c r="D2211" s="8">
        <v>113.683916</v>
      </c>
      <c r="E2211" s="8">
        <v>34.759677</v>
      </c>
      <c r="F2211" s="8">
        <v>6</v>
      </c>
      <c r="G2211" s="8" t="s">
        <v>1445</v>
      </c>
      <c r="H2211" s="8" t="s">
        <v>1516</v>
      </c>
      <c r="I2211" s="8" t="s">
        <v>688</v>
      </c>
      <c r="J2211" s="8">
        <v>216</v>
      </c>
    </row>
    <row r="2212" ht="14.25" spans="1:10">
      <c r="A2212" s="8" t="s">
        <v>1516</v>
      </c>
      <c r="B2212" s="8">
        <v>779</v>
      </c>
      <c r="C2212" s="8" t="str">
        <f t="shared" si="34"/>
        <v>113.683916x34.759677</v>
      </c>
      <c r="D2212" s="8">
        <v>113.683916</v>
      </c>
      <c r="E2212" s="8">
        <v>34.759677</v>
      </c>
      <c r="F2212" s="8">
        <v>19</v>
      </c>
      <c r="G2212" s="8" t="s">
        <v>1898</v>
      </c>
      <c r="H2212" s="8" t="s">
        <v>1516</v>
      </c>
      <c r="I2212" s="8" t="s">
        <v>688</v>
      </c>
      <c r="J2212" s="8">
        <v>295</v>
      </c>
    </row>
    <row r="2213" ht="14.25" spans="1:10">
      <c r="A2213" s="8" t="s">
        <v>1516</v>
      </c>
      <c r="B2213" s="8">
        <v>2160</v>
      </c>
      <c r="C2213" s="8" t="str">
        <f t="shared" si="34"/>
        <v>113.683916x34.759677</v>
      </c>
      <c r="D2213" s="8">
        <v>113.683916</v>
      </c>
      <c r="E2213" s="8">
        <v>34.759677</v>
      </c>
      <c r="F2213" s="8">
        <v>6</v>
      </c>
      <c r="G2213" s="8" t="s">
        <v>1910</v>
      </c>
      <c r="H2213" s="8" t="s">
        <v>1516</v>
      </c>
      <c r="I2213" s="8" t="s">
        <v>688</v>
      </c>
      <c r="J2213" s="8">
        <v>886</v>
      </c>
    </row>
    <row r="2214" ht="14.25" spans="1:10">
      <c r="A2214" s="8" t="s">
        <v>1516</v>
      </c>
      <c r="B2214" s="8">
        <v>2736</v>
      </c>
      <c r="C2214" s="8" t="str">
        <f t="shared" si="34"/>
        <v>113.683916x34.759677</v>
      </c>
      <c r="D2214" s="8">
        <v>113.683916</v>
      </c>
      <c r="E2214" s="8">
        <v>34.759677</v>
      </c>
      <c r="F2214" s="8">
        <v>15</v>
      </c>
      <c r="G2214" s="8" t="s">
        <v>1473</v>
      </c>
      <c r="H2214" s="8" t="s">
        <v>1516</v>
      </c>
      <c r="I2214" s="8" t="s">
        <v>688</v>
      </c>
      <c r="J2214" s="8">
        <v>1084</v>
      </c>
    </row>
    <row r="2215" ht="14.25" spans="1:10">
      <c r="A2215" s="8" t="s">
        <v>1516</v>
      </c>
      <c r="B2215" s="8">
        <v>3285</v>
      </c>
      <c r="C2215" s="8" t="str">
        <f t="shared" si="34"/>
        <v>113.683916x34.759677</v>
      </c>
      <c r="D2215" s="8">
        <v>113.683916</v>
      </c>
      <c r="E2215" s="8">
        <v>34.759677</v>
      </c>
      <c r="F2215" s="8">
        <v>16</v>
      </c>
      <c r="G2215" s="8" t="s">
        <v>1914</v>
      </c>
      <c r="H2215" s="8" t="s">
        <v>1516</v>
      </c>
      <c r="I2215" s="8" t="s">
        <v>688</v>
      </c>
      <c r="J2215" s="8">
        <v>1257</v>
      </c>
    </row>
    <row r="2216" ht="14.25" spans="1:10">
      <c r="A2216" s="8" t="s">
        <v>1516</v>
      </c>
      <c r="B2216" s="8">
        <v>4419</v>
      </c>
      <c r="C2216" s="8" t="str">
        <f t="shared" si="34"/>
        <v>113.683916x34.759677</v>
      </c>
      <c r="D2216" s="8">
        <v>113.683916</v>
      </c>
      <c r="E2216" s="8">
        <v>34.759677</v>
      </c>
      <c r="F2216" s="8">
        <v>16</v>
      </c>
      <c r="G2216" s="8" t="s">
        <v>1447</v>
      </c>
      <c r="H2216" s="8" t="s">
        <v>1516</v>
      </c>
      <c r="I2216" s="8" t="s">
        <v>688</v>
      </c>
      <c r="J2216" s="8">
        <v>1713</v>
      </c>
    </row>
    <row r="2217" ht="14.25" spans="1:10">
      <c r="A2217" s="8" t="s">
        <v>1516</v>
      </c>
      <c r="B2217" s="8">
        <v>4570</v>
      </c>
      <c r="C2217" s="8" t="str">
        <f t="shared" si="34"/>
        <v>113.683916x34.759677</v>
      </c>
      <c r="D2217" s="8">
        <v>113.683916</v>
      </c>
      <c r="E2217" s="8">
        <v>34.759677</v>
      </c>
      <c r="F2217" s="8">
        <v>21</v>
      </c>
      <c r="G2217" s="8" t="s">
        <v>1919</v>
      </c>
      <c r="H2217" s="8" t="s">
        <v>1516</v>
      </c>
      <c r="I2217" s="8" t="s">
        <v>688</v>
      </c>
      <c r="J2217" s="8">
        <v>1780</v>
      </c>
    </row>
    <row r="2218" ht="14.25" spans="1:10">
      <c r="A2218" s="8" t="s">
        <v>1516</v>
      </c>
      <c r="B2218" s="8">
        <v>4573</v>
      </c>
      <c r="C2218" s="8" t="str">
        <f t="shared" si="34"/>
        <v>113.683916x34.759677</v>
      </c>
      <c r="D2218" s="8">
        <v>113.683916</v>
      </c>
      <c r="E2218" s="8">
        <v>34.759677</v>
      </c>
      <c r="F2218" s="8">
        <v>1</v>
      </c>
      <c r="G2218" s="8" t="s">
        <v>1879</v>
      </c>
      <c r="H2218" s="8" t="s">
        <v>1516</v>
      </c>
      <c r="I2218" s="8" t="s">
        <v>688</v>
      </c>
      <c r="J2218" s="8">
        <v>1784</v>
      </c>
    </row>
    <row r="2219" ht="14.25" spans="1:10">
      <c r="A2219" s="8" t="s">
        <v>787</v>
      </c>
      <c r="B2219" s="8">
        <v>560</v>
      </c>
      <c r="C2219" s="8" t="str">
        <f t="shared" si="34"/>
        <v>113.688961x34.760595</v>
      </c>
      <c r="D2219" s="8">
        <v>113.688961</v>
      </c>
      <c r="E2219" s="8">
        <v>34.760595</v>
      </c>
      <c r="F2219" s="8">
        <v>12</v>
      </c>
      <c r="G2219" s="8" t="s">
        <v>1445</v>
      </c>
      <c r="H2219" s="8" t="s">
        <v>787</v>
      </c>
      <c r="I2219" s="8" t="s">
        <v>688</v>
      </c>
      <c r="J2219" s="8">
        <v>216</v>
      </c>
    </row>
    <row r="2220" ht="14.25" spans="1:10">
      <c r="A2220" s="8" t="s">
        <v>787</v>
      </c>
      <c r="B2220" s="8">
        <v>762</v>
      </c>
      <c r="C2220" s="8" t="str">
        <f t="shared" si="34"/>
        <v>113.688961x34.760595</v>
      </c>
      <c r="D2220" s="8">
        <v>113.688961</v>
      </c>
      <c r="E2220" s="8">
        <v>34.760595</v>
      </c>
      <c r="F2220" s="8">
        <v>2</v>
      </c>
      <c r="G2220" s="8" t="s">
        <v>1898</v>
      </c>
      <c r="H2220" s="8" t="s">
        <v>787</v>
      </c>
      <c r="I2220" s="8" t="s">
        <v>688</v>
      </c>
      <c r="J2220" s="8">
        <v>295</v>
      </c>
    </row>
    <row r="2221" ht="14.25" spans="1:10">
      <c r="A2221" s="8" t="s">
        <v>787</v>
      </c>
      <c r="B2221" s="8">
        <v>1242</v>
      </c>
      <c r="C2221" s="8" t="str">
        <f t="shared" si="34"/>
        <v>113.688961x34.760595</v>
      </c>
      <c r="D2221" s="8">
        <v>113.688961</v>
      </c>
      <c r="E2221" s="8">
        <v>34.760595</v>
      </c>
      <c r="F2221" s="8">
        <v>30</v>
      </c>
      <c r="G2221" s="8" t="s">
        <v>1261</v>
      </c>
      <c r="H2221" s="8" t="s">
        <v>787</v>
      </c>
      <c r="I2221" s="8" t="s">
        <v>688</v>
      </c>
      <c r="J2221" s="8">
        <v>484</v>
      </c>
    </row>
    <row r="2222" ht="14.25" spans="1:10">
      <c r="A2222" s="8" t="s">
        <v>787</v>
      </c>
      <c r="B2222" s="8">
        <v>2164</v>
      </c>
      <c r="C2222" s="8" t="str">
        <f t="shared" si="34"/>
        <v>113.688961x34.760595</v>
      </c>
      <c r="D2222" s="8">
        <v>113.688961</v>
      </c>
      <c r="E2222" s="8">
        <v>34.760595</v>
      </c>
      <c r="F2222" s="8">
        <v>10</v>
      </c>
      <c r="G2222" s="8" t="s">
        <v>1910</v>
      </c>
      <c r="H2222" s="8" t="s">
        <v>787</v>
      </c>
      <c r="I2222" s="8" t="s">
        <v>688</v>
      </c>
      <c r="J2222" s="8">
        <v>886</v>
      </c>
    </row>
    <row r="2223" ht="14.25" spans="1:10">
      <c r="A2223" s="8" t="s">
        <v>787</v>
      </c>
      <c r="B2223" s="8">
        <v>2362</v>
      </c>
      <c r="C2223" s="8" t="str">
        <f t="shared" si="34"/>
        <v>113.688961x34.760595</v>
      </c>
      <c r="D2223" s="8">
        <v>113.688961</v>
      </c>
      <c r="E2223" s="8">
        <v>34.760595</v>
      </c>
      <c r="F2223" s="8">
        <v>34</v>
      </c>
      <c r="G2223" s="8" t="s">
        <v>1152</v>
      </c>
      <c r="H2223" s="8" t="s">
        <v>787</v>
      </c>
      <c r="I2223" s="8" t="s">
        <v>688</v>
      </c>
      <c r="J2223" s="8">
        <v>950</v>
      </c>
    </row>
    <row r="2224" ht="14.25" spans="1:10">
      <c r="A2224" s="8" t="s">
        <v>787</v>
      </c>
      <c r="B2224" s="8">
        <v>2740</v>
      </c>
      <c r="C2224" s="8" t="str">
        <f t="shared" si="34"/>
        <v>113.688961x34.760595</v>
      </c>
      <c r="D2224" s="8">
        <v>113.688961</v>
      </c>
      <c r="E2224" s="8">
        <v>34.760595</v>
      </c>
      <c r="F2224" s="8">
        <v>19</v>
      </c>
      <c r="G2224" s="8" t="s">
        <v>1473</v>
      </c>
      <c r="H2224" s="8" t="s">
        <v>787</v>
      </c>
      <c r="I2224" s="8" t="s">
        <v>688</v>
      </c>
      <c r="J2224" s="8">
        <v>1084</v>
      </c>
    </row>
    <row r="2225" ht="14.25" spans="1:10">
      <c r="A2225" s="8" t="s">
        <v>787</v>
      </c>
      <c r="B2225" s="8">
        <v>3292</v>
      </c>
      <c r="C2225" s="8" t="str">
        <f t="shared" si="34"/>
        <v>113.688961x34.760595</v>
      </c>
      <c r="D2225" s="8">
        <v>113.688961</v>
      </c>
      <c r="E2225" s="8">
        <v>34.760595</v>
      </c>
      <c r="F2225" s="8">
        <v>23</v>
      </c>
      <c r="G2225" s="8" t="s">
        <v>1914</v>
      </c>
      <c r="H2225" s="8" t="s">
        <v>787</v>
      </c>
      <c r="I2225" s="8" t="s">
        <v>688</v>
      </c>
      <c r="J2225" s="8">
        <v>1257</v>
      </c>
    </row>
    <row r="2226" ht="14.25" spans="1:10">
      <c r="A2226" s="8" t="s">
        <v>787</v>
      </c>
      <c r="B2226" s="8">
        <v>4426</v>
      </c>
      <c r="C2226" s="8" t="str">
        <f t="shared" si="34"/>
        <v>113.688961x34.760595</v>
      </c>
      <c r="D2226" s="8">
        <v>113.688961</v>
      </c>
      <c r="E2226" s="8">
        <v>34.760595</v>
      </c>
      <c r="F2226" s="8">
        <v>23</v>
      </c>
      <c r="G2226" s="8" t="s">
        <v>1447</v>
      </c>
      <c r="H2226" s="8" t="s">
        <v>787</v>
      </c>
      <c r="I2226" s="8" t="s">
        <v>688</v>
      </c>
      <c r="J2226" s="8">
        <v>1713</v>
      </c>
    </row>
    <row r="2227" ht="14.25" spans="1:10">
      <c r="A2227" s="8" t="s">
        <v>787</v>
      </c>
      <c r="B2227" s="8">
        <v>4553</v>
      </c>
      <c r="C2227" s="8" t="str">
        <f t="shared" si="34"/>
        <v>113.688961x34.760595</v>
      </c>
      <c r="D2227" s="8">
        <v>113.688961</v>
      </c>
      <c r="E2227" s="8">
        <v>34.760595</v>
      </c>
      <c r="F2227" s="8">
        <v>4</v>
      </c>
      <c r="G2227" s="8" t="s">
        <v>1919</v>
      </c>
      <c r="H2227" s="8" t="s">
        <v>787</v>
      </c>
      <c r="I2227" s="8" t="s">
        <v>688</v>
      </c>
      <c r="J2227" s="8">
        <v>1780</v>
      </c>
    </row>
    <row r="2228" ht="14.25" spans="1:10">
      <c r="A2228" s="8" t="s">
        <v>787</v>
      </c>
      <c r="B2228" s="8">
        <v>4594</v>
      </c>
      <c r="C2228" s="8" t="str">
        <f t="shared" si="34"/>
        <v>113.688961x34.760595</v>
      </c>
      <c r="D2228" s="8">
        <v>113.688961</v>
      </c>
      <c r="E2228" s="8">
        <v>34.760595</v>
      </c>
      <c r="F2228" s="8">
        <v>22</v>
      </c>
      <c r="G2228" s="8" t="s">
        <v>1879</v>
      </c>
      <c r="H2228" s="8" t="s">
        <v>787</v>
      </c>
      <c r="I2228" s="8" t="s">
        <v>688</v>
      </c>
      <c r="J2228" s="8">
        <v>1784</v>
      </c>
    </row>
    <row r="2229" ht="14.25" spans="1:10">
      <c r="A2229" s="8" t="s">
        <v>813</v>
      </c>
      <c r="B2229" s="8">
        <v>772</v>
      </c>
      <c r="C2229" s="8" t="str">
        <f t="shared" si="34"/>
        <v>113.74378x35.39495</v>
      </c>
      <c r="D2229" s="8">
        <v>113.74378</v>
      </c>
      <c r="E2229" s="8">
        <v>35.39495</v>
      </c>
      <c r="F2229" s="8">
        <v>12</v>
      </c>
      <c r="G2229" s="8" t="s">
        <v>1898</v>
      </c>
      <c r="H2229" s="8" t="s">
        <v>813</v>
      </c>
      <c r="I2229" s="8" t="s">
        <v>688</v>
      </c>
      <c r="J2229" s="8">
        <v>295</v>
      </c>
    </row>
    <row r="2230" ht="14.25" spans="1:10">
      <c r="A2230" s="8" t="s">
        <v>813</v>
      </c>
      <c r="B2230" s="8">
        <v>919</v>
      </c>
      <c r="C2230" s="8" t="str">
        <f t="shared" si="34"/>
        <v>113.74378x35.39495</v>
      </c>
      <c r="D2230" s="8">
        <v>113.74378</v>
      </c>
      <c r="E2230" s="8">
        <v>35.39495</v>
      </c>
      <c r="F2230" s="8">
        <v>28</v>
      </c>
      <c r="G2230" s="8" t="s">
        <v>1621</v>
      </c>
      <c r="H2230" s="8" t="s">
        <v>813</v>
      </c>
      <c r="I2230" s="8" t="s">
        <v>688</v>
      </c>
      <c r="J2230" s="8">
        <v>328</v>
      </c>
    </row>
    <row r="2231" ht="14.25" spans="1:10">
      <c r="A2231" s="8" t="s">
        <v>813</v>
      </c>
      <c r="B2231" s="8">
        <v>1609</v>
      </c>
      <c r="C2231" s="8" t="str">
        <f t="shared" si="34"/>
        <v>113.74378x35.39495</v>
      </c>
      <c r="D2231" s="8">
        <v>113.74378</v>
      </c>
      <c r="E2231" s="8">
        <v>35.39495</v>
      </c>
      <c r="F2231" s="8">
        <v>11</v>
      </c>
      <c r="G2231" s="8" t="s">
        <v>1909</v>
      </c>
      <c r="H2231" s="8" t="s">
        <v>813</v>
      </c>
      <c r="I2231" s="8" t="s">
        <v>688</v>
      </c>
      <c r="J2231" s="8">
        <v>670</v>
      </c>
    </row>
    <row r="2232" ht="14.25" spans="1:10">
      <c r="A2232" s="8" t="s">
        <v>813</v>
      </c>
      <c r="B2232" s="8">
        <v>2175</v>
      </c>
      <c r="C2232" s="8" t="str">
        <f t="shared" si="34"/>
        <v>113.74378x35.39495</v>
      </c>
      <c r="D2232" s="8">
        <v>113.74378</v>
      </c>
      <c r="E2232" s="8">
        <v>35.39495</v>
      </c>
      <c r="F2232" s="8">
        <v>21</v>
      </c>
      <c r="G2232" s="8" t="s">
        <v>1910</v>
      </c>
      <c r="H2232" s="8" t="s">
        <v>813</v>
      </c>
      <c r="I2232" s="8" t="s">
        <v>688</v>
      </c>
      <c r="J2232" s="8">
        <v>886</v>
      </c>
    </row>
    <row r="2233" ht="14.25" spans="1:10">
      <c r="A2233" s="8" t="s">
        <v>813</v>
      </c>
      <c r="B2233" s="8">
        <v>3277</v>
      </c>
      <c r="C2233" s="8" t="str">
        <f t="shared" si="34"/>
        <v>113.74378x35.39495</v>
      </c>
      <c r="D2233" s="8">
        <v>113.74378</v>
      </c>
      <c r="E2233" s="8">
        <v>35.39495</v>
      </c>
      <c r="F2233" s="8">
        <v>8</v>
      </c>
      <c r="G2233" s="8" t="s">
        <v>1914</v>
      </c>
      <c r="H2233" s="8" t="s">
        <v>813</v>
      </c>
      <c r="I2233" s="8" t="s">
        <v>688</v>
      </c>
      <c r="J2233" s="8">
        <v>1257</v>
      </c>
    </row>
    <row r="2234" ht="14.25" spans="1:10">
      <c r="A2234" s="8" t="s">
        <v>813</v>
      </c>
      <c r="B2234" s="8">
        <v>4411</v>
      </c>
      <c r="C2234" s="8" t="str">
        <f t="shared" si="34"/>
        <v>113.74378x35.39495</v>
      </c>
      <c r="D2234" s="8">
        <v>113.74378</v>
      </c>
      <c r="E2234" s="8">
        <v>35.39495</v>
      </c>
      <c r="F2234" s="8">
        <v>8</v>
      </c>
      <c r="G2234" s="8" t="s">
        <v>1447</v>
      </c>
      <c r="H2234" s="8" t="s">
        <v>813</v>
      </c>
      <c r="I2234" s="8" t="s">
        <v>688</v>
      </c>
      <c r="J2234" s="8">
        <v>1713</v>
      </c>
    </row>
    <row r="2235" ht="14.25" spans="1:10">
      <c r="A2235" s="8" t="s">
        <v>813</v>
      </c>
      <c r="B2235" s="8">
        <v>4564</v>
      </c>
      <c r="C2235" s="8" t="str">
        <f t="shared" si="34"/>
        <v>113.74378x35.39495</v>
      </c>
      <c r="D2235" s="8">
        <v>113.74378</v>
      </c>
      <c r="E2235" s="8">
        <v>35.39495</v>
      </c>
      <c r="F2235" s="8">
        <v>15</v>
      </c>
      <c r="G2235" s="8" t="s">
        <v>1919</v>
      </c>
      <c r="H2235" s="8" t="s">
        <v>813</v>
      </c>
      <c r="I2235" s="8" t="s">
        <v>688</v>
      </c>
      <c r="J2235" s="8">
        <v>1780</v>
      </c>
    </row>
    <row r="2236" ht="14.25" spans="1:10">
      <c r="A2236" s="8" t="s">
        <v>813</v>
      </c>
      <c r="B2236" s="8">
        <v>4581</v>
      </c>
      <c r="C2236" s="8" t="str">
        <f t="shared" si="34"/>
        <v>113.74378x35.39495</v>
      </c>
      <c r="D2236" s="8">
        <v>113.74378</v>
      </c>
      <c r="E2236" s="8">
        <v>35.39495</v>
      </c>
      <c r="F2236" s="8">
        <v>9</v>
      </c>
      <c r="G2236" s="8" t="s">
        <v>1879</v>
      </c>
      <c r="H2236" s="8" t="s">
        <v>813</v>
      </c>
      <c r="I2236" s="8" t="s">
        <v>688</v>
      </c>
      <c r="J2236" s="8">
        <v>1784</v>
      </c>
    </row>
    <row r="2237" ht="14.25" spans="1:10">
      <c r="A2237" s="8" t="s">
        <v>1041</v>
      </c>
      <c r="B2237" s="8">
        <v>63</v>
      </c>
      <c r="C2237" s="8" t="str">
        <f t="shared" si="34"/>
        <v>113.747901x34.403467</v>
      </c>
      <c r="D2237" s="8">
        <v>113.747901</v>
      </c>
      <c r="E2237" s="8">
        <v>34.403467</v>
      </c>
      <c r="F2237" s="8">
        <v>4</v>
      </c>
      <c r="G2237" s="8" t="s">
        <v>1937</v>
      </c>
      <c r="H2237" s="8" t="s">
        <v>1041</v>
      </c>
      <c r="I2237" s="8" t="s">
        <v>688</v>
      </c>
      <c r="J2237" s="8">
        <v>20</v>
      </c>
    </row>
    <row r="2238" ht="14.25" spans="1:10">
      <c r="A2238" s="8" t="s">
        <v>1041</v>
      </c>
      <c r="B2238" s="8">
        <v>1407</v>
      </c>
      <c r="C2238" s="8" t="str">
        <f t="shared" si="34"/>
        <v>113.747901x34.403467</v>
      </c>
      <c r="D2238" s="8">
        <v>113.747901</v>
      </c>
      <c r="E2238" s="8">
        <v>34.403467</v>
      </c>
      <c r="F2238" s="8">
        <v>16</v>
      </c>
      <c r="G2238" s="8" t="s">
        <v>1871</v>
      </c>
      <c r="H2238" s="8" t="s">
        <v>1041</v>
      </c>
      <c r="I2238" s="8" t="s">
        <v>688</v>
      </c>
      <c r="J2238" s="8">
        <v>563</v>
      </c>
    </row>
    <row r="2239" ht="14.25" spans="1:10">
      <c r="A2239" s="8" t="s">
        <v>1041</v>
      </c>
      <c r="B2239" s="8">
        <v>2269</v>
      </c>
      <c r="C2239" s="8" t="str">
        <f t="shared" si="34"/>
        <v>113.747901x34.403467</v>
      </c>
      <c r="D2239" s="8">
        <v>113.747901</v>
      </c>
      <c r="E2239" s="8">
        <v>34.403467</v>
      </c>
      <c r="F2239" s="8">
        <v>1</v>
      </c>
      <c r="G2239" s="8" t="s">
        <v>1911</v>
      </c>
      <c r="H2239" s="8" t="s">
        <v>1041</v>
      </c>
      <c r="I2239" s="8" t="s">
        <v>688</v>
      </c>
      <c r="J2239" s="8">
        <v>931</v>
      </c>
    </row>
    <row r="2240" ht="14.25" spans="1:10">
      <c r="A2240" s="8" t="s">
        <v>1041</v>
      </c>
      <c r="B2240" s="8">
        <v>3293</v>
      </c>
      <c r="C2240" s="8" t="str">
        <f t="shared" si="34"/>
        <v>113.747901x34.403467</v>
      </c>
      <c r="D2240" s="8">
        <v>113.747901</v>
      </c>
      <c r="E2240" s="8">
        <v>34.403467</v>
      </c>
      <c r="F2240" s="8">
        <v>24</v>
      </c>
      <c r="G2240" s="8" t="s">
        <v>1914</v>
      </c>
      <c r="H2240" s="8" t="s">
        <v>1041</v>
      </c>
      <c r="I2240" s="8" t="s">
        <v>688</v>
      </c>
      <c r="J2240" s="8">
        <v>1257</v>
      </c>
    </row>
    <row r="2241" ht="14.25" spans="1:10">
      <c r="A2241" s="8" t="s">
        <v>1041</v>
      </c>
      <c r="B2241" s="8">
        <v>3365</v>
      </c>
      <c r="C2241" s="8" t="str">
        <f t="shared" si="34"/>
        <v>113.747901x34.403467</v>
      </c>
      <c r="D2241" s="8">
        <v>113.747901</v>
      </c>
      <c r="E2241" s="8">
        <v>34.403467</v>
      </c>
      <c r="F2241" s="8">
        <v>2</v>
      </c>
      <c r="G2241" s="8" t="s">
        <v>1938</v>
      </c>
      <c r="H2241" s="8" t="s">
        <v>1041</v>
      </c>
      <c r="I2241" s="8" t="s">
        <v>688</v>
      </c>
      <c r="J2241" s="8">
        <v>1280</v>
      </c>
    </row>
    <row r="2242" ht="14.25" spans="1:10">
      <c r="A2242" s="8" t="s">
        <v>1041</v>
      </c>
      <c r="B2242" s="8">
        <v>3635</v>
      </c>
      <c r="C2242" s="8" t="str">
        <f t="shared" ref="C2242:C2305" si="35">CONCATENATE(D2242,"x",E2242)</f>
        <v>113.747901x34.403467</v>
      </c>
      <c r="D2242" s="8">
        <v>113.747901</v>
      </c>
      <c r="E2242" s="8">
        <v>34.403467</v>
      </c>
      <c r="F2242" s="8">
        <v>8</v>
      </c>
      <c r="G2242" s="8" t="s">
        <v>1451</v>
      </c>
      <c r="H2242" s="8" t="s">
        <v>1041</v>
      </c>
      <c r="I2242" s="8" t="s">
        <v>688</v>
      </c>
      <c r="J2242" s="8">
        <v>1369</v>
      </c>
    </row>
    <row r="2243" ht="14.25" spans="1:10">
      <c r="A2243" s="8" t="s">
        <v>1041</v>
      </c>
      <c r="B2243" s="8">
        <v>5261</v>
      </c>
      <c r="C2243" s="8" t="str">
        <f t="shared" si="35"/>
        <v>113.747901x34.403467</v>
      </c>
      <c r="D2243" s="8">
        <v>113.747901</v>
      </c>
      <c r="E2243" s="8">
        <v>34.403467</v>
      </c>
      <c r="F2243" s="8">
        <v>3</v>
      </c>
      <c r="G2243" s="8" t="s">
        <v>1939</v>
      </c>
      <c r="H2243" s="8" t="s">
        <v>1041</v>
      </c>
      <c r="I2243" s="8" t="s">
        <v>688</v>
      </c>
      <c r="J2243" s="8">
        <v>2059</v>
      </c>
    </row>
    <row r="2244" ht="14.25" spans="1:10">
      <c r="A2244" s="8" t="s">
        <v>1940</v>
      </c>
      <c r="B2244" s="8">
        <v>568</v>
      </c>
      <c r="C2244" s="8" t="str">
        <f t="shared" si="35"/>
        <v>114.207929x35.149498</v>
      </c>
      <c r="D2244" s="8">
        <v>114.207929</v>
      </c>
      <c r="E2244" s="8">
        <v>35.149498</v>
      </c>
      <c r="F2244" s="8">
        <v>20</v>
      </c>
      <c r="G2244" s="8" t="s">
        <v>1445</v>
      </c>
      <c r="H2244" s="8" t="s">
        <v>1940</v>
      </c>
      <c r="I2244" s="8" t="s">
        <v>688</v>
      </c>
      <c r="J2244" s="8">
        <v>216</v>
      </c>
    </row>
    <row r="2245" ht="14.25" spans="1:10">
      <c r="A2245" s="8" t="s">
        <v>1940</v>
      </c>
      <c r="B2245" s="8">
        <v>767</v>
      </c>
      <c r="C2245" s="8" t="str">
        <f t="shared" si="35"/>
        <v>114.207929x35.149498</v>
      </c>
      <c r="D2245" s="8">
        <v>114.207929</v>
      </c>
      <c r="E2245" s="8">
        <v>35.149498</v>
      </c>
      <c r="F2245" s="8">
        <v>7</v>
      </c>
      <c r="G2245" s="8" t="s">
        <v>1898</v>
      </c>
      <c r="H2245" s="8" t="s">
        <v>1940</v>
      </c>
      <c r="I2245" s="8" t="s">
        <v>688</v>
      </c>
      <c r="J2245" s="8">
        <v>295</v>
      </c>
    </row>
    <row r="2246" ht="14.25" spans="1:10">
      <c r="A2246" s="8" t="s">
        <v>1940</v>
      </c>
      <c r="B2246" s="8">
        <v>909</v>
      </c>
      <c r="C2246" s="8" t="str">
        <f t="shared" si="35"/>
        <v>114.207929x35.149498</v>
      </c>
      <c r="D2246" s="8">
        <v>114.207929</v>
      </c>
      <c r="E2246" s="8">
        <v>35.149498</v>
      </c>
      <c r="F2246" s="8">
        <v>18</v>
      </c>
      <c r="G2246" s="8" t="s">
        <v>1621</v>
      </c>
      <c r="H2246" s="8" t="s">
        <v>1940</v>
      </c>
      <c r="I2246" s="8" t="s">
        <v>688</v>
      </c>
      <c r="J2246" s="8">
        <v>328</v>
      </c>
    </row>
    <row r="2247" ht="14.25" spans="1:10">
      <c r="A2247" s="8" t="s">
        <v>1940</v>
      </c>
      <c r="B2247" s="8">
        <v>2170</v>
      </c>
      <c r="C2247" s="8" t="str">
        <f t="shared" si="35"/>
        <v>114.207929x35.149498</v>
      </c>
      <c r="D2247" s="8">
        <v>114.207929</v>
      </c>
      <c r="E2247" s="8">
        <v>35.149498</v>
      </c>
      <c r="F2247" s="8">
        <v>16</v>
      </c>
      <c r="G2247" s="8" t="s">
        <v>1910</v>
      </c>
      <c r="H2247" s="8" t="s">
        <v>1940</v>
      </c>
      <c r="I2247" s="8" t="s">
        <v>688</v>
      </c>
      <c r="J2247" s="8">
        <v>886</v>
      </c>
    </row>
    <row r="2248" ht="14.25" spans="1:10">
      <c r="A2248" s="8" t="s">
        <v>1940</v>
      </c>
      <c r="B2248" s="8">
        <v>3271</v>
      </c>
      <c r="C2248" s="8" t="str">
        <f t="shared" si="35"/>
        <v>114.207929x35.149498</v>
      </c>
      <c r="D2248" s="8">
        <v>114.207929</v>
      </c>
      <c r="E2248" s="8">
        <v>35.149498</v>
      </c>
      <c r="F2248" s="8">
        <v>2</v>
      </c>
      <c r="G2248" s="8" t="s">
        <v>1914</v>
      </c>
      <c r="H2248" s="8" t="s">
        <v>1940</v>
      </c>
      <c r="I2248" s="8" t="s">
        <v>688</v>
      </c>
      <c r="J2248" s="8">
        <v>1257</v>
      </c>
    </row>
    <row r="2249" ht="14.25" spans="1:10">
      <c r="A2249" s="8" t="s">
        <v>1940</v>
      </c>
      <c r="B2249" s="8">
        <v>4405</v>
      </c>
      <c r="C2249" s="8" t="str">
        <f t="shared" si="35"/>
        <v>114.207929x35.149498</v>
      </c>
      <c r="D2249" s="8">
        <v>114.207929</v>
      </c>
      <c r="E2249" s="8">
        <v>35.149498</v>
      </c>
      <c r="F2249" s="8">
        <v>2</v>
      </c>
      <c r="G2249" s="8" t="s">
        <v>1447</v>
      </c>
      <c r="H2249" s="8" t="s">
        <v>1940</v>
      </c>
      <c r="I2249" s="8" t="s">
        <v>688</v>
      </c>
      <c r="J2249" s="8">
        <v>1713</v>
      </c>
    </row>
    <row r="2250" ht="14.25" spans="1:10">
      <c r="A2250" s="8" t="s">
        <v>1940</v>
      </c>
      <c r="B2250" s="8">
        <v>4559</v>
      </c>
      <c r="C2250" s="8" t="str">
        <f t="shared" si="35"/>
        <v>114.207929x35.149498</v>
      </c>
      <c r="D2250" s="8">
        <v>114.207929</v>
      </c>
      <c r="E2250" s="8">
        <v>35.149498</v>
      </c>
      <c r="F2250" s="8">
        <v>10</v>
      </c>
      <c r="G2250" s="8" t="s">
        <v>1919</v>
      </c>
      <c r="H2250" s="8" t="s">
        <v>1940</v>
      </c>
      <c r="I2250" s="8" t="s">
        <v>688</v>
      </c>
      <c r="J2250" s="8">
        <v>1780</v>
      </c>
    </row>
    <row r="2251" ht="14.25" spans="1:10">
      <c r="A2251" s="8" t="s">
        <v>1940</v>
      </c>
      <c r="B2251" s="8">
        <v>4576</v>
      </c>
      <c r="C2251" s="8" t="str">
        <f t="shared" si="35"/>
        <v>114.207929x35.149498</v>
      </c>
      <c r="D2251" s="8">
        <v>114.207929</v>
      </c>
      <c r="E2251" s="8">
        <v>35.149498</v>
      </c>
      <c r="F2251" s="8">
        <v>4</v>
      </c>
      <c r="G2251" s="8" t="s">
        <v>1879</v>
      </c>
      <c r="H2251" s="8" t="s">
        <v>1940</v>
      </c>
      <c r="I2251" s="8" t="s">
        <v>688</v>
      </c>
      <c r="J2251" s="8">
        <v>1784</v>
      </c>
    </row>
    <row r="2252" ht="14.25" spans="1:10">
      <c r="A2252" s="8" t="s">
        <v>1940</v>
      </c>
      <c r="B2252" s="8">
        <v>5131</v>
      </c>
      <c r="C2252" s="8" t="str">
        <f t="shared" si="35"/>
        <v>114.207929x35.149498</v>
      </c>
      <c r="D2252" s="8">
        <v>114.207929</v>
      </c>
      <c r="E2252" s="8">
        <v>35.149498</v>
      </c>
      <c r="F2252" s="8">
        <v>30</v>
      </c>
      <c r="G2252" s="8" t="s">
        <v>1524</v>
      </c>
      <c r="H2252" s="8" t="s">
        <v>1940</v>
      </c>
      <c r="I2252" s="8" t="s">
        <v>688</v>
      </c>
      <c r="J2252" s="8">
        <v>1993</v>
      </c>
    </row>
    <row r="2253" ht="14.25" spans="1:10">
      <c r="A2253" s="8" t="s">
        <v>802</v>
      </c>
      <c r="B2253" s="8">
        <v>558</v>
      </c>
      <c r="C2253" s="8" t="str">
        <f t="shared" si="35"/>
        <v>114.508557x37.077017</v>
      </c>
      <c r="D2253" s="8">
        <v>114.508557</v>
      </c>
      <c r="E2253" s="8">
        <v>37.077017</v>
      </c>
      <c r="F2253" s="8">
        <v>10</v>
      </c>
      <c r="G2253" s="8" t="s">
        <v>1445</v>
      </c>
      <c r="H2253" s="8" t="s">
        <v>802</v>
      </c>
      <c r="I2253" s="8" t="s">
        <v>688</v>
      </c>
      <c r="J2253" s="8">
        <v>216</v>
      </c>
    </row>
    <row r="2254" ht="14.25" spans="1:10">
      <c r="A2254" s="8" t="s">
        <v>802</v>
      </c>
      <c r="B2254" s="8">
        <v>899</v>
      </c>
      <c r="C2254" s="8" t="str">
        <f t="shared" si="35"/>
        <v>114.508557x37.077017</v>
      </c>
      <c r="D2254" s="8">
        <v>114.508557</v>
      </c>
      <c r="E2254" s="8">
        <v>37.077017</v>
      </c>
      <c r="F2254" s="8">
        <v>8</v>
      </c>
      <c r="G2254" s="8" t="s">
        <v>1621</v>
      </c>
      <c r="H2254" s="8" t="s">
        <v>802</v>
      </c>
      <c r="I2254" s="8" t="s">
        <v>688</v>
      </c>
      <c r="J2254" s="8">
        <v>328</v>
      </c>
    </row>
    <row r="2255" ht="14.25" spans="1:10">
      <c r="A2255" s="8" t="s">
        <v>802</v>
      </c>
      <c r="B2255" s="8">
        <v>1240</v>
      </c>
      <c r="C2255" s="8" t="str">
        <f t="shared" si="35"/>
        <v>114.508557x37.077017</v>
      </c>
      <c r="D2255" s="8">
        <v>114.508557</v>
      </c>
      <c r="E2255" s="8">
        <v>37.077017</v>
      </c>
      <c r="F2255" s="8">
        <v>28</v>
      </c>
      <c r="G2255" s="8" t="s">
        <v>1261</v>
      </c>
      <c r="H2255" s="8" t="s">
        <v>802</v>
      </c>
      <c r="I2255" s="8" t="s">
        <v>688</v>
      </c>
      <c r="J2255" s="8">
        <v>484</v>
      </c>
    </row>
    <row r="2256" ht="14.25" spans="1:10">
      <c r="A2256" s="8" t="s">
        <v>802</v>
      </c>
      <c r="B2256" s="8">
        <v>1406</v>
      </c>
      <c r="C2256" s="8" t="str">
        <f t="shared" si="35"/>
        <v>114.508557x37.077017</v>
      </c>
      <c r="D2256" s="8">
        <v>114.508557</v>
      </c>
      <c r="E2256" s="8">
        <v>37.077017</v>
      </c>
      <c r="F2256" s="8">
        <v>15</v>
      </c>
      <c r="G2256" s="8" t="s">
        <v>1871</v>
      </c>
      <c r="H2256" s="8" t="s">
        <v>802</v>
      </c>
      <c r="I2256" s="8" t="s">
        <v>688</v>
      </c>
      <c r="J2256" s="8">
        <v>563</v>
      </c>
    </row>
    <row r="2257" ht="14.25" spans="1:10">
      <c r="A2257" s="8" t="s">
        <v>802</v>
      </c>
      <c r="B2257" s="8">
        <v>1620</v>
      </c>
      <c r="C2257" s="8" t="str">
        <f t="shared" si="35"/>
        <v>114.508557x37.077017</v>
      </c>
      <c r="D2257" s="8">
        <v>114.508557</v>
      </c>
      <c r="E2257" s="8">
        <v>37.077017</v>
      </c>
      <c r="F2257" s="8">
        <v>22</v>
      </c>
      <c r="G2257" s="8" t="s">
        <v>1909</v>
      </c>
      <c r="H2257" s="8" t="s">
        <v>802</v>
      </c>
      <c r="I2257" s="8" t="s">
        <v>688</v>
      </c>
      <c r="J2257" s="8">
        <v>670</v>
      </c>
    </row>
    <row r="2258" ht="14.25" spans="1:10">
      <c r="A2258" s="8" t="s">
        <v>802</v>
      </c>
      <c r="B2258" s="8">
        <v>2162</v>
      </c>
      <c r="C2258" s="8" t="str">
        <f t="shared" si="35"/>
        <v>114.508557x37.077017</v>
      </c>
      <c r="D2258" s="8">
        <v>114.508557</v>
      </c>
      <c r="E2258" s="8">
        <v>37.077017</v>
      </c>
      <c r="F2258" s="8">
        <v>8</v>
      </c>
      <c r="G2258" s="8" t="s">
        <v>1910</v>
      </c>
      <c r="H2258" s="8" t="s">
        <v>802</v>
      </c>
      <c r="I2258" s="8" t="s">
        <v>688</v>
      </c>
      <c r="J2258" s="8">
        <v>886</v>
      </c>
    </row>
    <row r="2259" ht="14.25" spans="1:10">
      <c r="A2259" s="8" t="s">
        <v>802</v>
      </c>
      <c r="B2259" s="8">
        <v>2358</v>
      </c>
      <c r="C2259" s="8" t="str">
        <f t="shared" si="35"/>
        <v>114.508557x37.077017</v>
      </c>
      <c r="D2259" s="8">
        <v>114.508557</v>
      </c>
      <c r="E2259" s="8">
        <v>37.077017</v>
      </c>
      <c r="F2259" s="8">
        <v>30</v>
      </c>
      <c r="G2259" s="8" t="s">
        <v>1152</v>
      </c>
      <c r="H2259" s="8" t="s">
        <v>802</v>
      </c>
      <c r="I2259" s="8" t="s">
        <v>688</v>
      </c>
      <c r="J2259" s="8">
        <v>950</v>
      </c>
    </row>
    <row r="2260" ht="14.25" spans="1:10">
      <c r="A2260" s="8" t="s">
        <v>802</v>
      </c>
      <c r="B2260" s="8">
        <v>3289</v>
      </c>
      <c r="C2260" s="8" t="str">
        <f t="shared" si="35"/>
        <v>114.508557x37.077017</v>
      </c>
      <c r="D2260" s="8">
        <v>114.508557</v>
      </c>
      <c r="E2260" s="8">
        <v>37.077017</v>
      </c>
      <c r="F2260" s="8">
        <v>20</v>
      </c>
      <c r="G2260" s="8" t="s">
        <v>1914</v>
      </c>
      <c r="H2260" s="8" t="s">
        <v>802</v>
      </c>
      <c r="I2260" s="8" t="s">
        <v>688</v>
      </c>
      <c r="J2260" s="8">
        <v>1257</v>
      </c>
    </row>
    <row r="2261" ht="14.25" spans="1:10">
      <c r="A2261" s="8" t="s">
        <v>802</v>
      </c>
      <c r="B2261" s="8">
        <v>3310</v>
      </c>
      <c r="C2261" s="8" t="str">
        <f t="shared" si="35"/>
        <v>114.508557x37.077017</v>
      </c>
      <c r="D2261" s="8">
        <v>114.508557</v>
      </c>
      <c r="E2261" s="8">
        <v>37.077017</v>
      </c>
      <c r="F2261" s="8">
        <v>1</v>
      </c>
      <c r="G2261" s="8" t="s">
        <v>1915</v>
      </c>
      <c r="H2261" s="8" t="s">
        <v>802</v>
      </c>
      <c r="I2261" s="8" t="s">
        <v>688</v>
      </c>
      <c r="J2261" s="8">
        <v>1263</v>
      </c>
    </row>
    <row r="2262" ht="14.25" spans="1:10">
      <c r="A2262" s="8" t="s">
        <v>802</v>
      </c>
      <c r="B2262" s="8">
        <v>4424</v>
      </c>
      <c r="C2262" s="8" t="str">
        <f t="shared" si="35"/>
        <v>114.508557x37.077017</v>
      </c>
      <c r="D2262" s="8">
        <v>114.508557</v>
      </c>
      <c r="E2262" s="8">
        <v>37.077017</v>
      </c>
      <c r="F2262" s="8">
        <v>21</v>
      </c>
      <c r="G2262" s="8" t="s">
        <v>1447</v>
      </c>
      <c r="H2262" s="8" t="s">
        <v>802</v>
      </c>
      <c r="I2262" s="8" t="s">
        <v>688</v>
      </c>
      <c r="J2262" s="8">
        <v>1713</v>
      </c>
    </row>
    <row r="2263" ht="14.25" spans="1:10">
      <c r="A2263" s="8" t="s">
        <v>802</v>
      </c>
      <c r="B2263" s="8">
        <v>4551</v>
      </c>
      <c r="C2263" s="8" t="str">
        <f t="shared" si="35"/>
        <v>114.508557x37.077017</v>
      </c>
      <c r="D2263" s="8">
        <v>114.508557</v>
      </c>
      <c r="E2263" s="8">
        <v>37.077017</v>
      </c>
      <c r="F2263" s="8">
        <v>2</v>
      </c>
      <c r="G2263" s="8" t="s">
        <v>1919</v>
      </c>
      <c r="H2263" s="8" t="s">
        <v>802</v>
      </c>
      <c r="I2263" s="8" t="s">
        <v>688</v>
      </c>
      <c r="J2263" s="8">
        <v>1780</v>
      </c>
    </row>
    <row r="2264" ht="14.25" spans="1:10">
      <c r="A2264" s="8" t="s">
        <v>802</v>
      </c>
      <c r="B2264" s="8">
        <v>4592</v>
      </c>
      <c r="C2264" s="8" t="str">
        <f t="shared" si="35"/>
        <v>114.508557x37.077017</v>
      </c>
      <c r="D2264" s="8">
        <v>114.508557</v>
      </c>
      <c r="E2264" s="8">
        <v>37.077017</v>
      </c>
      <c r="F2264" s="8">
        <v>20</v>
      </c>
      <c r="G2264" s="8" t="s">
        <v>1879</v>
      </c>
      <c r="H2264" s="8" t="s">
        <v>802</v>
      </c>
      <c r="I2264" s="8" t="s">
        <v>688</v>
      </c>
      <c r="J2264" s="8">
        <v>1784</v>
      </c>
    </row>
    <row r="2265" ht="14.25" spans="1:10">
      <c r="A2265" s="8" t="s">
        <v>802</v>
      </c>
      <c r="B2265" s="8">
        <v>4923</v>
      </c>
      <c r="C2265" s="8" t="str">
        <f t="shared" si="35"/>
        <v>114.508557x37.077017</v>
      </c>
      <c r="D2265" s="8">
        <v>114.508557</v>
      </c>
      <c r="E2265" s="8">
        <v>37.077017</v>
      </c>
      <c r="F2265" s="8">
        <v>9</v>
      </c>
      <c r="G2265" s="8" t="s">
        <v>1920</v>
      </c>
      <c r="H2265" s="8" t="s">
        <v>802</v>
      </c>
      <c r="I2265" s="8" t="s">
        <v>688</v>
      </c>
      <c r="J2265" s="8">
        <v>1936</v>
      </c>
    </row>
    <row r="2266" ht="14.25" spans="1:10">
      <c r="A2266" s="8" t="s">
        <v>963</v>
      </c>
      <c r="B2266" s="8">
        <v>577</v>
      </c>
      <c r="C2266" s="8" t="str">
        <f t="shared" si="35"/>
        <v>114.623446x32.988631</v>
      </c>
      <c r="D2266" s="8">
        <v>114.623446</v>
      </c>
      <c r="E2266" s="8">
        <v>32.988631</v>
      </c>
      <c r="F2266" s="8">
        <v>29</v>
      </c>
      <c r="G2266" s="8" t="s">
        <v>1445</v>
      </c>
      <c r="H2266" s="8" t="s">
        <v>963</v>
      </c>
      <c r="I2266" s="8" t="s">
        <v>688</v>
      </c>
      <c r="J2266" s="8">
        <v>216</v>
      </c>
    </row>
    <row r="2267" ht="14.25" spans="1:10">
      <c r="A2267" s="8" t="s">
        <v>963</v>
      </c>
      <c r="B2267" s="8">
        <v>774</v>
      </c>
      <c r="C2267" s="8" t="str">
        <f t="shared" si="35"/>
        <v>114.623446x32.988631</v>
      </c>
      <c r="D2267" s="8">
        <v>114.623446</v>
      </c>
      <c r="E2267" s="8">
        <v>32.988631</v>
      </c>
      <c r="F2267" s="8">
        <v>14</v>
      </c>
      <c r="G2267" s="8" t="s">
        <v>1898</v>
      </c>
      <c r="H2267" s="8" t="s">
        <v>963</v>
      </c>
      <c r="I2267" s="8" t="s">
        <v>688</v>
      </c>
      <c r="J2267" s="8">
        <v>295</v>
      </c>
    </row>
    <row r="2268" ht="14.25" spans="1:10">
      <c r="A2268" s="8" t="s">
        <v>963</v>
      </c>
      <c r="B2268" s="8">
        <v>2156</v>
      </c>
      <c r="C2268" s="8" t="str">
        <f t="shared" si="35"/>
        <v>114.623446x32.988631</v>
      </c>
      <c r="D2268" s="8">
        <v>114.623446</v>
      </c>
      <c r="E2268" s="8">
        <v>32.988631</v>
      </c>
      <c r="F2268" s="8">
        <v>2</v>
      </c>
      <c r="G2268" s="8" t="s">
        <v>1910</v>
      </c>
      <c r="H2268" s="8" t="s">
        <v>963</v>
      </c>
      <c r="I2268" s="8" t="s">
        <v>688</v>
      </c>
      <c r="J2268" s="8">
        <v>886</v>
      </c>
    </row>
    <row r="2269" ht="14.25" spans="1:10">
      <c r="A2269" s="8" t="s">
        <v>963</v>
      </c>
      <c r="B2269" s="8">
        <v>2748</v>
      </c>
      <c r="C2269" s="8" t="str">
        <f t="shared" si="35"/>
        <v>114.623446x32.988631</v>
      </c>
      <c r="D2269" s="8">
        <v>114.623446</v>
      </c>
      <c r="E2269" s="8">
        <v>32.988631</v>
      </c>
      <c r="F2269" s="8">
        <v>27</v>
      </c>
      <c r="G2269" s="8" t="s">
        <v>1473</v>
      </c>
      <c r="H2269" s="8" t="s">
        <v>963</v>
      </c>
      <c r="I2269" s="8" t="s">
        <v>688</v>
      </c>
      <c r="J2269" s="8">
        <v>1084</v>
      </c>
    </row>
    <row r="2270" ht="14.25" spans="1:10">
      <c r="A2270" s="8" t="s">
        <v>963</v>
      </c>
      <c r="B2270" s="8">
        <v>3278</v>
      </c>
      <c r="C2270" s="8" t="str">
        <f t="shared" si="35"/>
        <v>114.623446x32.988631</v>
      </c>
      <c r="D2270" s="8">
        <v>114.623446</v>
      </c>
      <c r="E2270" s="8">
        <v>32.988631</v>
      </c>
      <c r="F2270" s="8">
        <v>9</v>
      </c>
      <c r="G2270" s="8" t="s">
        <v>1914</v>
      </c>
      <c r="H2270" s="8" t="s">
        <v>963</v>
      </c>
      <c r="I2270" s="8" t="s">
        <v>688</v>
      </c>
      <c r="J2270" s="8">
        <v>1257</v>
      </c>
    </row>
    <row r="2271" ht="14.25" spans="1:10">
      <c r="A2271" s="8" t="s">
        <v>963</v>
      </c>
      <c r="B2271" s="8">
        <v>4412</v>
      </c>
      <c r="C2271" s="8" t="str">
        <f t="shared" si="35"/>
        <v>114.623446x32.988631</v>
      </c>
      <c r="D2271" s="8">
        <v>114.623446</v>
      </c>
      <c r="E2271" s="8">
        <v>32.988631</v>
      </c>
      <c r="F2271" s="8">
        <v>9</v>
      </c>
      <c r="G2271" s="8" t="s">
        <v>1447</v>
      </c>
      <c r="H2271" s="8" t="s">
        <v>963</v>
      </c>
      <c r="I2271" s="8" t="s">
        <v>688</v>
      </c>
      <c r="J2271" s="8">
        <v>1713</v>
      </c>
    </row>
    <row r="2272" ht="14.25" spans="1:10">
      <c r="A2272" s="8" t="s">
        <v>963</v>
      </c>
      <c r="B2272" s="8">
        <v>4565</v>
      </c>
      <c r="C2272" s="8" t="str">
        <f t="shared" si="35"/>
        <v>114.623446x32.988631</v>
      </c>
      <c r="D2272" s="8">
        <v>114.623446</v>
      </c>
      <c r="E2272" s="8">
        <v>32.988631</v>
      </c>
      <c r="F2272" s="8">
        <v>16</v>
      </c>
      <c r="G2272" s="8" t="s">
        <v>1919</v>
      </c>
      <c r="H2272" s="8" t="s">
        <v>963</v>
      </c>
      <c r="I2272" s="8" t="s">
        <v>688</v>
      </c>
      <c r="J2272" s="8">
        <v>1780</v>
      </c>
    </row>
    <row r="2273" ht="14.25" spans="1:10">
      <c r="A2273" s="8" t="s">
        <v>963</v>
      </c>
      <c r="B2273" s="8">
        <v>4582</v>
      </c>
      <c r="C2273" s="8" t="str">
        <f t="shared" si="35"/>
        <v>114.623446x32.988631</v>
      </c>
      <c r="D2273" s="8">
        <v>114.623446</v>
      </c>
      <c r="E2273" s="8">
        <v>32.988631</v>
      </c>
      <c r="F2273" s="8">
        <v>10</v>
      </c>
      <c r="G2273" s="8" t="s">
        <v>1879</v>
      </c>
      <c r="H2273" s="8" t="s">
        <v>963</v>
      </c>
      <c r="I2273" s="8" t="s">
        <v>688</v>
      </c>
      <c r="J2273" s="8">
        <v>1784</v>
      </c>
    </row>
    <row r="2274" ht="14.25" spans="1:10">
      <c r="A2274" s="8" t="s">
        <v>963</v>
      </c>
      <c r="B2274" s="8">
        <v>5130</v>
      </c>
      <c r="C2274" s="8" t="str">
        <f t="shared" si="35"/>
        <v>114.623446x32.988631</v>
      </c>
      <c r="D2274" s="8">
        <v>114.623446</v>
      </c>
      <c r="E2274" s="8">
        <v>32.988631</v>
      </c>
      <c r="F2274" s="8">
        <v>29</v>
      </c>
      <c r="G2274" s="8" t="s">
        <v>1524</v>
      </c>
      <c r="H2274" s="8" t="s">
        <v>963</v>
      </c>
      <c r="I2274" s="8" t="s">
        <v>688</v>
      </c>
      <c r="J2274" s="8">
        <v>1993</v>
      </c>
    </row>
    <row r="2275" ht="14.25" spans="1:10">
      <c r="A2275" s="8" t="s">
        <v>920</v>
      </c>
      <c r="B2275" s="8">
        <v>2102</v>
      </c>
      <c r="C2275" s="8" t="str">
        <f t="shared" si="35"/>
        <v>114.67391x35.207157</v>
      </c>
      <c r="D2275" s="8">
        <v>114.67391</v>
      </c>
      <c r="E2275" s="8">
        <v>35.207157</v>
      </c>
      <c r="F2275" s="8">
        <v>4</v>
      </c>
      <c r="G2275" s="8" t="s">
        <v>1941</v>
      </c>
      <c r="H2275" s="8" t="s">
        <v>920</v>
      </c>
      <c r="I2275" s="8" t="s">
        <v>688</v>
      </c>
      <c r="J2275" s="8">
        <v>869</v>
      </c>
    </row>
    <row r="2276" ht="14.25" spans="1:10">
      <c r="A2276" s="8" t="s">
        <v>920</v>
      </c>
      <c r="B2276" s="8">
        <v>3211</v>
      </c>
      <c r="C2276" s="8" t="str">
        <f t="shared" si="35"/>
        <v>114.67391x35.207157</v>
      </c>
      <c r="D2276" s="8">
        <v>114.67391</v>
      </c>
      <c r="E2276" s="8">
        <v>35.207157</v>
      </c>
      <c r="F2276" s="8">
        <v>4</v>
      </c>
      <c r="G2276" s="8" t="s">
        <v>1933</v>
      </c>
      <c r="H2276" s="8" t="s">
        <v>920</v>
      </c>
      <c r="I2276" s="8" t="s">
        <v>688</v>
      </c>
      <c r="J2276" s="8">
        <v>1235</v>
      </c>
    </row>
    <row r="2277" ht="14.25" spans="1:10">
      <c r="A2277" s="8" t="s">
        <v>920</v>
      </c>
      <c r="B2277" s="8">
        <v>3423</v>
      </c>
      <c r="C2277" s="8" t="str">
        <f t="shared" si="35"/>
        <v>114.67391x35.207157</v>
      </c>
      <c r="D2277" s="8">
        <v>114.67391</v>
      </c>
      <c r="E2277" s="8">
        <v>35.207157</v>
      </c>
      <c r="F2277" s="8">
        <v>13</v>
      </c>
      <c r="G2277" s="8" t="s">
        <v>1422</v>
      </c>
      <c r="H2277" s="8" t="s">
        <v>920</v>
      </c>
      <c r="I2277" s="8" t="s">
        <v>688</v>
      </c>
      <c r="J2277" s="8">
        <v>1302</v>
      </c>
    </row>
    <row r="2278" ht="14.25" spans="1:10">
      <c r="A2278" s="8" t="s">
        <v>1137</v>
      </c>
      <c r="B2278" s="8">
        <v>572</v>
      </c>
      <c r="C2278" s="8" t="str">
        <f t="shared" si="35"/>
        <v>114.994668x32.756494</v>
      </c>
      <c r="D2278" s="8">
        <v>114.994668</v>
      </c>
      <c r="E2278" s="8">
        <v>32.756494</v>
      </c>
      <c r="F2278" s="8">
        <v>24</v>
      </c>
      <c r="G2278" s="8" t="s">
        <v>1445</v>
      </c>
      <c r="H2278" s="8" t="s">
        <v>1137</v>
      </c>
      <c r="I2278" s="8" t="s">
        <v>688</v>
      </c>
      <c r="J2278" s="8">
        <v>216</v>
      </c>
    </row>
    <row r="2279" ht="14.25" spans="1:10">
      <c r="A2279" s="8" t="s">
        <v>1137</v>
      </c>
      <c r="B2279" s="8">
        <v>770</v>
      </c>
      <c r="C2279" s="8" t="str">
        <f t="shared" si="35"/>
        <v>114.994668x32.756494</v>
      </c>
      <c r="D2279" s="8">
        <v>114.994668</v>
      </c>
      <c r="E2279" s="8">
        <v>32.756494</v>
      </c>
      <c r="F2279" s="8">
        <v>10</v>
      </c>
      <c r="G2279" s="8" t="s">
        <v>1898</v>
      </c>
      <c r="H2279" s="8" t="s">
        <v>1137</v>
      </c>
      <c r="I2279" s="8" t="s">
        <v>688</v>
      </c>
      <c r="J2279" s="8">
        <v>295</v>
      </c>
    </row>
    <row r="2280" ht="14.25" spans="1:10">
      <c r="A2280" s="8" t="s">
        <v>1137</v>
      </c>
      <c r="B2280" s="8">
        <v>2174</v>
      </c>
      <c r="C2280" s="8" t="str">
        <f t="shared" si="35"/>
        <v>114.994668x32.756494</v>
      </c>
      <c r="D2280" s="8">
        <v>114.994668</v>
      </c>
      <c r="E2280" s="8">
        <v>32.756494</v>
      </c>
      <c r="F2280" s="8">
        <v>20</v>
      </c>
      <c r="G2280" s="8" t="s">
        <v>1910</v>
      </c>
      <c r="H2280" s="8" t="s">
        <v>1137</v>
      </c>
      <c r="I2280" s="8" t="s">
        <v>688</v>
      </c>
      <c r="J2280" s="8">
        <v>886</v>
      </c>
    </row>
    <row r="2281" ht="14.25" spans="1:10">
      <c r="A2281" s="8" t="s">
        <v>1137</v>
      </c>
      <c r="B2281" s="8">
        <v>2724</v>
      </c>
      <c r="C2281" s="8" t="str">
        <f t="shared" si="35"/>
        <v>114.994668x32.756494</v>
      </c>
      <c r="D2281" s="8">
        <v>114.994668</v>
      </c>
      <c r="E2281" s="8">
        <v>32.756494</v>
      </c>
      <c r="F2281" s="8">
        <v>3</v>
      </c>
      <c r="G2281" s="8" t="s">
        <v>1473</v>
      </c>
      <c r="H2281" s="8" t="s">
        <v>1137</v>
      </c>
      <c r="I2281" s="8" t="s">
        <v>688</v>
      </c>
      <c r="J2281" s="8">
        <v>1084</v>
      </c>
    </row>
    <row r="2282" ht="14.25" spans="1:10">
      <c r="A2282" s="8" t="s">
        <v>1137</v>
      </c>
      <c r="B2282" s="8">
        <v>3106</v>
      </c>
      <c r="C2282" s="8" t="str">
        <f t="shared" si="35"/>
        <v>114.994668x32.756494</v>
      </c>
      <c r="D2282" s="8">
        <v>114.994668</v>
      </c>
      <c r="E2282" s="8">
        <v>32.756494</v>
      </c>
      <c r="F2282" s="8">
        <v>45</v>
      </c>
      <c r="G2282" s="8" t="s">
        <v>1425</v>
      </c>
      <c r="H2282" s="8" t="s">
        <v>1137</v>
      </c>
      <c r="I2282" s="8" t="s">
        <v>688</v>
      </c>
      <c r="J2282" s="8">
        <v>1207</v>
      </c>
    </row>
    <row r="2283" ht="14.25" spans="1:10">
      <c r="A2283" s="8" t="s">
        <v>1137</v>
      </c>
      <c r="B2283" s="8">
        <v>3275</v>
      </c>
      <c r="C2283" s="8" t="str">
        <f t="shared" si="35"/>
        <v>114.994668x32.756494</v>
      </c>
      <c r="D2283" s="8">
        <v>114.994668</v>
      </c>
      <c r="E2283" s="8">
        <v>32.756494</v>
      </c>
      <c r="F2283" s="8">
        <v>6</v>
      </c>
      <c r="G2283" s="8" t="s">
        <v>1914</v>
      </c>
      <c r="H2283" s="8" t="s">
        <v>1137</v>
      </c>
      <c r="I2283" s="8" t="s">
        <v>688</v>
      </c>
      <c r="J2283" s="8">
        <v>1257</v>
      </c>
    </row>
    <row r="2284" ht="14.25" spans="1:10">
      <c r="A2284" s="8" t="s">
        <v>1137</v>
      </c>
      <c r="B2284" s="8">
        <v>3638</v>
      </c>
      <c r="C2284" s="8" t="str">
        <f t="shared" si="35"/>
        <v>114.994668x32.756494</v>
      </c>
      <c r="D2284" s="8">
        <v>114.994668</v>
      </c>
      <c r="E2284" s="8">
        <v>32.756494</v>
      </c>
      <c r="F2284" s="8">
        <v>11</v>
      </c>
      <c r="G2284" s="8" t="s">
        <v>1451</v>
      </c>
      <c r="H2284" s="8" t="s">
        <v>1137</v>
      </c>
      <c r="I2284" s="8" t="s">
        <v>688</v>
      </c>
      <c r="J2284" s="8">
        <v>1369</v>
      </c>
    </row>
    <row r="2285" ht="14.25" spans="1:10">
      <c r="A2285" s="8" t="s">
        <v>1137</v>
      </c>
      <c r="B2285" s="8">
        <v>4185</v>
      </c>
      <c r="C2285" s="8" t="str">
        <f t="shared" si="35"/>
        <v>114.994668x32.756494</v>
      </c>
      <c r="D2285" s="8">
        <v>114.994668</v>
      </c>
      <c r="E2285" s="8">
        <v>32.756494</v>
      </c>
      <c r="F2285" s="8">
        <v>7</v>
      </c>
      <c r="G2285" s="8" t="s">
        <v>1866</v>
      </c>
      <c r="H2285" s="8" t="s">
        <v>1137</v>
      </c>
      <c r="I2285" s="8" t="s">
        <v>688</v>
      </c>
      <c r="J2285" s="8">
        <v>1593</v>
      </c>
    </row>
    <row r="2286" ht="14.25" spans="1:10">
      <c r="A2286" s="8" t="s">
        <v>1137</v>
      </c>
      <c r="B2286" s="8">
        <v>4409</v>
      </c>
      <c r="C2286" s="8" t="str">
        <f t="shared" si="35"/>
        <v>114.994668x32.756494</v>
      </c>
      <c r="D2286" s="8">
        <v>114.994668</v>
      </c>
      <c r="E2286" s="8">
        <v>32.756494</v>
      </c>
      <c r="F2286" s="8">
        <v>6</v>
      </c>
      <c r="G2286" s="8" t="s">
        <v>1447</v>
      </c>
      <c r="H2286" s="8" t="s">
        <v>1137</v>
      </c>
      <c r="I2286" s="8" t="s">
        <v>688</v>
      </c>
      <c r="J2286" s="8">
        <v>1713</v>
      </c>
    </row>
    <row r="2287" ht="14.25" spans="1:10">
      <c r="A2287" s="8" t="s">
        <v>1137</v>
      </c>
      <c r="B2287" s="8">
        <v>4562</v>
      </c>
      <c r="C2287" s="8" t="str">
        <f t="shared" si="35"/>
        <v>114.994668x32.756494</v>
      </c>
      <c r="D2287" s="8">
        <v>114.994668</v>
      </c>
      <c r="E2287" s="8">
        <v>32.756494</v>
      </c>
      <c r="F2287" s="8">
        <v>13</v>
      </c>
      <c r="G2287" s="8" t="s">
        <v>1919</v>
      </c>
      <c r="H2287" s="8" t="s">
        <v>1137</v>
      </c>
      <c r="I2287" s="8" t="s">
        <v>688</v>
      </c>
      <c r="J2287" s="8">
        <v>1780</v>
      </c>
    </row>
    <row r="2288" ht="14.25" spans="1:10">
      <c r="A2288" s="8" t="s">
        <v>1137</v>
      </c>
      <c r="B2288" s="8">
        <v>4588</v>
      </c>
      <c r="C2288" s="8" t="str">
        <f t="shared" si="35"/>
        <v>114.994668x32.756494</v>
      </c>
      <c r="D2288" s="8">
        <v>114.994668</v>
      </c>
      <c r="E2288" s="8">
        <v>32.756494</v>
      </c>
      <c r="F2288" s="8">
        <v>16</v>
      </c>
      <c r="G2288" s="8" t="s">
        <v>1879</v>
      </c>
      <c r="H2288" s="8" t="s">
        <v>1137</v>
      </c>
      <c r="I2288" s="8" t="s">
        <v>688</v>
      </c>
      <c r="J2288" s="8">
        <v>1784</v>
      </c>
    </row>
    <row r="2289" ht="14.25" spans="1:10">
      <c r="A2289" s="8" t="s">
        <v>1137</v>
      </c>
      <c r="B2289" s="8">
        <v>4994</v>
      </c>
      <c r="C2289" s="8" t="str">
        <f t="shared" si="35"/>
        <v>114.994668x32.756494</v>
      </c>
      <c r="D2289" s="8">
        <v>114.994668</v>
      </c>
      <c r="E2289" s="8">
        <v>32.756494</v>
      </c>
      <c r="F2289" s="8">
        <v>3</v>
      </c>
      <c r="G2289" s="8" t="s">
        <v>1664</v>
      </c>
      <c r="H2289" s="8" t="s">
        <v>1137</v>
      </c>
      <c r="I2289" s="8" t="s">
        <v>688</v>
      </c>
      <c r="J2289" s="8">
        <v>1964</v>
      </c>
    </row>
    <row r="2290" ht="14.25" spans="1:10">
      <c r="A2290" s="8" t="s">
        <v>904</v>
      </c>
      <c r="B2290" s="8">
        <v>3100</v>
      </c>
      <c r="C2290" s="8" t="str">
        <f t="shared" si="35"/>
        <v>115.038067x35.757543</v>
      </c>
      <c r="D2290" s="8">
        <v>115.038067</v>
      </c>
      <c r="E2290" s="8">
        <v>35.757543</v>
      </c>
      <c r="F2290" s="8">
        <v>39</v>
      </c>
      <c r="G2290" s="8" t="s">
        <v>1425</v>
      </c>
      <c r="H2290" s="8" t="s">
        <v>904</v>
      </c>
      <c r="I2290" s="8" t="s">
        <v>688</v>
      </c>
      <c r="J2290" s="8">
        <v>1207</v>
      </c>
    </row>
    <row r="2291" ht="14.25" spans="1:10">
      <c r="A2291" s="8" t="s">
        <v>789</v>
      </c>
      <c r="B2291" s="8">
        <v>564</v>
      </c>
      <c r="C2291" s="8" t="str">
        <f t="shared" si="35"/>
        <v>115.513392x35.858292</v>
      </c>
      <c r="D2291" s="8">
        <v>115.513392</v>
      </c>
      <c r="E2291" s="8">
        <v>35.858292</v>
      </c>
      <c r="F2291" s="8">
        <v>16</v>
      </c>
      <c r="G2291" s="8" t="s">
        <v>1445</v>
      </c>
      <c r="H2291" s="8" t="s">
        <v>789</v>
      </c>
      <c r="I2291" s="8" t="s">
        <v>688</v>
      </c>
      <c r="J2291" s="8">
        <v>216</v>
      </c>
    </row>
    <row r="2292" ht="14.25" spans="1:10">
      <c r="A2292" s="8" t="s">
        <v>789</v>
      </c>
      <c r="B2292" s="8">
        <v>765</v>
      </c>
      <c r="C2292" s="8" t="str">
        <f t="shared" si="35"/>
        <v>115.513392x35.858292</v>
      </c>
      <c r="D2292" s="8">
        <v>115.513392</v>
      </c>
      <c r="E2292" s="8">
        <v>35.858292</v>
      </c>
      <c r="F2292" s="8">
        <v>5</v>
      </c>
      <c r="G2292" s="8" t="s">
        <v>1898</v>
      </c>
      <c r="H2292" s="8" t="s">
        <v>789</v>
      </c>
      <c r="I2292" s="8" t="s">
        <v>688</v>
      </c>
      <c r="J2292" s="8">
        <v>295</v>
      </c>
    </row>
    <row r="2293" ht="14.25" spans="1:10">
      <c r="A2293" s="8" t="s">
        <v>789</v>
      </c>
      <c r="B2293" s="8">
        <v>905</v>
      </c>
      <c r="C2293" s="8" t="str">
        <f t="shared" si="35"/>
        <v>115.513392x35.858292</v>
      </c>
      <c r="D2293" s="8">
        <v>115.513392</v>
      </c>
      <c r="E2293" s="8">
        <v>35.858292</v>
      </c>
      <c r="F2293" s="8">
        <v>14</v>
      </c>
      <c r="G2293" s="8" t="s">
        <v>1621</v>
      </c>
      <c r="H2293" s="8" t="s">
        <v>789</v>
      </c>
      <c r="I2293" s="8" t="s">
        <v>688</v>
      </c>
      <c r="J2293" s="8">
        <v>328</v>
      </c>
    </row>
    <row r="2294" ht="14.25" spans="1:10">
      <c r="A2294" s="8" t="s">
        <v>789</v>
      </c>
      <c r="B2294" s="8">
        <v>2169</v>
      </c>
      <c r="C2294" s="8" t="str">
        <f t="shared" si="35"/>
        <v>115.513392x35.858292</v>
      </c>
      <c r="D2294" s="8">
        <v>115.513392</v>
      </c>
      <c r="E2294" s="8">
        <v>35.858292</v>
      </c>
      <c r="F2294" s="8">
        <v>15</v>
      </c>
      <c r="G2294" s="8" t="s">
        <v>1910</v>
      </c>
      <c r="H2294" s="8" t="s">
        <v>789</v>
      </c>
      <c r="I2294" s="8" t="s">
        <v>688</v>
      </c>
      <c r="J2294" s="8">
        <v>886</v>
      </c>
    </row>
    <row r="2295" ht="14.25" spans="1:10">
      <c r="A2295" s="8" t="s">
        <v>789</v>
      </c>
      <c r="B2295" s="8">
        <v>2747</v>
      </c>
      <c r="C2295" s="8" t="str">
        <f t="shared" si="35"/>
        <v>115.513392x35.858292</v>
      </c>
      <c r="D2295" s="8">
        <v>115.513392</v>
      </c>
      <c r="E2295" s="8">
        <v>35.858292</v>
      </c>
      <c r="F2295" s="8">
        <v>26</v>
      </c>
      <c r="G2295" s="8" t="s">
        <v>1473</v>
      </c>
      <c r="H2295" s="8" t="s">
        <v>789</v>
      </c>
      <c r="I2295" s="8" t="s">
        <v>688</v>
      </c>
      <c r="J2295" s="8">
        <v>1084</v>
      </c>
    </row>
    <row r="2296" ht="14.25" spans="1:10">
      <c r="A2296" s="8" t="s">
        <v>789</v>
      </c>
      <c r="B2296" s="8">
        <v>3296</v>
      </c>
      <c r="C2296" s="8" t="str">
        <f t="shared" si="35"/>
        <v>115.513392x35.858292</v>
      </c>
      <c r="D2296" s="8">
        <v>115.513392</v>
      </c>
      <c r="E2296" s="8">
        <v>35.858292</v>
      </c>
      <c r="F2296" s="8">
        <v>27</v>
      </c>
      <c r="G2296" s="8" t="s">
        <v>1914</v>
      </c>
      <c r="H2296" s="8" t="s">
        <v>789</v>
      </c>
      <c r="I2296" s="8" t="s">
        <v>688</v>
      </c>
      <c r="J2296" s="8">
        <v>1257</v>
      </c>
    </row>
    <row r="2297" ht="14.25" spans="1:10">
      <c r="A2297" s="8" t="s">
        <v>789</v>
      </c>
      <c r="B2297" s="8">
        <v>4430</v>
      </c>
      <c r="C2297" s="8" t="str">
        <f t="shared" si="35"/>
        <v>115.513392x35.858292</v>
      </c>
      <c r="D2297" s="8">
        <v>115.513392</v>
      </c>
      <c r="E2297" s="8">
        <v>35.858292</v>
      </c>
      <c r="F2297" s="8">
        <v>27</v>
      </c>
      <c r="G2297" s="8" t="s">
        <v>1447</v>
      </c>
      <c r="H2297" s="8" t="s">
        <v>789</v>
      </c>
      <c r="I2297" s="8" t="s">
        <v>688</v>
      </c>
      <c r="J2297" s="8">
        <v>1713</v>
      </c>
    </row>
    <row r="2298" ht="14.25" spans="1:10">
      <c r="A2298" s="8" t="s">
        <v>789</v>
      </c>
      <c r="B2298" s="8">
        <v>4557</v>
      </c>
      <c r="C2298" s="8" t="str">
        <f t="shared" si="35"/>
        <v>115.513392x35.858292</v>
      </c>
      <c r="D2298" s="8">
        <v>115.513392</v>
      </c>
      <c r="E2298" s="8">
        <v>35.858292</v>
      </c>
      <c r="F2298" s="8">
        <v>8</v>
      </c>
      <c r="G2298" s="8" t="s">
        <v>1919</v>
      </c>
      <c r="H2298" s="8" t="s">
        <v>789</v>
      </c>
      <c r="I2298" s="8" t="s">
        <v>688</v>
      </c>
      <c r="J2298" s="8">
        <v>1780</v>
      </c>
    </row>
    <row r="2299" ht="14.25" spans="1:10">
      <c r="A2299" s="8" t="s">
        <v>789</v>
      </c>
      <c r="B2299" s="8">
        <v>4580</v>
      </c>
      <c r="C2299" s="8" t="str">
        <f t="shared" si="35"/>
        <v>115.513392x35.858292</v>
      </c>
      <c r="D2299" s="8">
        <v>115.513392</v>
      </c>
      <c r="E2299" s="8">
        <v>35.858292</v>
      </c>
      <c r="F2299" s="8">
        <v>8</v>
      </c>
      <c r="G2299" s="8" t="s">
        <v>1879</v>
      </c>
      <c r="H2299" s="8" t="s">
        <v>789</v>
      </c>
      <c r="I2299" s="8" t="s">
        <v>688</v>
      </c>
      <c r="J2299" s="8">
        <v>1784</v>
      </c>
    </row>
    <row r="2300" ht="14.25" spans="1:10">
      <c r="A2300" s="8" t="s">
        <v>789</v>
      </c>
      <c r="B2300" s="8">
        <v>5111</v>
      </c>
      <c r="C2300" s="8" t="str">
        <f t="shared" si="35"/>
        <v>115.513392x35.858292</v>
      </c>
      <c r="D2300" s="8">
        <v>115.513392</v>
      </c>
      <c r="E2300" s="8">
        <v>35.858292</v>
      </c>
      <c r="F2300" s="8">
        <v>10</v>
      </c>
      <c r="G2300" s="8" t="s">
        <v>1524</v>
      </c>
      <c r="H2300" s="8" t="s">
        <v>789</v>
      </c>
      <c r="I2300" s="8" t="s">
        <v>688</v>
      </c>
      <c r="J2300" s="8">
        <v>1993</v>
      </c>
    </row>
    <row r="2301" ht="14.25" spans="1:10">
      <c r="A2301" s="8" t="s">
        <v>70</v>
      </c>
      <c r="B2301" s="8">
        <v>549</v>
      </c>
      <c r="C2301" s="8" t="str">
        <f t="shared" si="35"/>
        <v>115.578396x35.078226</v>
      </c>
      <c r="D2301" s="8">
        <v>115.578396</v>
      </c>
      <c r="E2301" s="8">
        <v>35.078226</v>
      </c>
      <c r="F2301" s="8">
        <v>1</v>
      </c>
      <c r="G2301" s="8" t="s">
        <v>1445</v>
      </c>
      <c r="H2301" s="8" t="s">
        <v>70</v>
      </c>
      <c r="I2301" s="8" t="s">
        <v>688</v>
      </c>
      <c r="J2301" s="8">
        <v>216</v>
      </c>
    </row>
    <row r="2302" ht="14.25" spans="1:10">
      <c r="A2302" s="8" t="s">
        <v>70</v>
      </c>
      <c r="B2302" s="8">
        <v>776</v>
      </c>
      <c r="C2302" s="8" t="str">
        <f t="shared" si="35"/>
        <v>115.578396x35.078226</v>
      </c>
      <c r="D2302" s="8">
        <v>115.578396</v>
      </c>
      <c r="E2302" s="8">
        <v>35.078226</v>
      </c>
      <c r="F2302" s="8">
        <v>16</v>
      </c>
      <c r="G2302" s="8" t="s">
        <v>1898</v>
      </c>
      <c r="H2302" s="8" t="s">
        <v>70</v>
      </c>
      <c r="I2302" s="8" t="s">
        <v>688</v>
      </c>
      <c r="J2302" s="8">
        <v>295</v>
      </c>
    </row>
    <row r="2303" ht="14.25" spans="1:10">
      <c r="A2303" s="8" t="s">
        <v>70</v>
      </c>
      <c r="B2303" s="8">
        <v>893</v>
      </c>
      <c r="C2303" s="8" t="str">
        <f t="shared" si="35"/>
        <v>115.578396x35.078226</v>
      </c>
      <c r="D2303" s="8">
        <v>115.578396</v>
      </c>
      <c r="E2303" s="8">
        <v>35.078226</v>
      </c>
      <c r="F2303" s="8">
        <v>2</v>
      </c>
      <c r="G2303" s="8" t="s">
        <v>1621</v>
      </c>
      <c r="H2303" s="8" t="s">
        <v>70</v>
      </c>
      <c r="I2303" s="8" t="s">
        <v>688</v>
      </c>
      <c r="J2303" s="8">
        <v>328</v>
      </c>
    </row>
    <row r="2304" ht="14.25" spans="1:10">
      <c r="A2304" s="8" t="s">
        <v>70</v>
      </c>
      <c r="B2304" s="8">
        <v>2158</v>
      </c>
      <c r="C2304" s="8" t="str">
        <f t="shared" si="35"/>
        <v>115.578396x35.078226</v>
      </c>
      <c r="D2304" s="8">
        <v>115.578396</v>
      </c>
      <c r="E2304" s="8">
        <v>35.078226</v>
      </c>
      <c r="F2304" s="8">
        <v>4</v>
      </c>
      <c r="G2304" s="8" t="s">
        <v>1910</v>
      </c>
      <c r="H2304" s="8" t="s">
        <v>70</v>
      </c>
      <c r="I2304" s="8" t="s">
        <v>688</v>
      </c>
      <c r="J2304" s="8">
        <v>886</v>
      </c>
    </row>
    <row r="2305" ht="14.25" spans="1:10">
      <c r="A2305" s="8" t="s">
        <v>70</v>
      </c>
      <c r="B2305" s="8">
        <v>2750</v>
      </c>
      <c r="C2305" s="8" t="str">
        <f t="shared" si="35"/>
        <v>115.578396x35.078226</v>
      </c>
      <c r="D2305" s="8">
        <v>115.578396</v>
      </c>
      <c r="E2305" s="8">
        <v>35.078226</v>
      </c>
      <c r="F2305" s="8">
        <v>29</v>
      </c>
      <c r="G2305" s="8" t="s">
        <v>1473</v>
      </c>
      <c r="H2305" s="8" t="s">
        <v>70</v>
      </c>
      <c r="I2305" s="8" t="s">
        <v>688</v>
      </c>
      <c r="J2305" s="8">
        <v>1084</v>
      </c>
    </row>
    <row r="2306" ht="14.25" spans="1:10">
      <c r="A2306" s="8" t="s">
        <v>70</v>
      </c>
      <c r="B2306" s="8">
        <v>3280</v>
      </c>
      <c r="C2306" s="8" t="str">
        <f t="shared" ref="C2306:C2369" si="36">CONCATENATE(D2306,"x",E2306)</f>
        <v>115.578396x35.078226</v>
      </c>
      <c r="D2306" s="8">
        <v>115.578396</v>
      </c>
      <c r="E2306" s="8">
        <v>35.078226</v>
      </c>
      <c r="F2306" s="8">
        <v>11</v>
      </c>
      <c r="G2306" s="8" t="s">
        <v>1914</v>
      </c>
      <c r="H2306" s="8" t="s">
        <v>70</v>
      </c>
      <c r="I2306" s="8" t="s">
        <v>688</v>
      </c>
      <c r="J2306" s="8">
        <v>1257</v>
      </c>
    </row>
    <row r="2307" ht="14.25" spans="1:10">
      <c r="A2307" s="8" t="s">
        <v>70</v>
      </c>
      <c r="B2307" s="8">
        <v>4414</v>
      </c>
      <c r="C2307" s="8" t="str">
        <f t="shared" si="36"/>
        <v>115.578396x35.078226</v>
      </c>
      <c r="D2307" s="8">
        <v>115.578396</v>
      </c>
      <c r="E2307" s="8">
        <v>35.078226</v>
      </c>
      <c r="F2307" s="8">
        <v>11</v>
      </c>
      <c r="G2307" s="8" t="s">
        <v>1447</v>
      </c>
      <c r="H2307" s="8" t="s">
        <v>70</v>
      </c>
      <c r="I2307" s="8" t="s">
        <v>688</v>
      </c>
      <c r="J2307" s="8">
        <v>1713</v>
      </c>
    </row>
    <row r="2308" ht="14.25" spans="1:10">
      <c r="A2308" s="8" t="s">
        <v>70</v>
      </c>
      <c r="B2308" s="8">
        <v>4567</v>
      </c>
      <c r="C2308" s="8" t="str">
        <f t="shared" si="36"/>
        <v>115.578396x35.078226</v>
      </c>
      <c r="D2308" s="8">
        <v>115.578396</v>
      </c>
      <c r="E2308" s="8">
        <v>35.078226</v>
      </c>
      <c r="F2308" s="8">
        <v>18</v>
      </c>
      <c r="G2308" s="8" t="s">
        <v>1919</v>
      </c>
      <c r="H2308" s="8" t="s">
        <v>70</v>
      </c>
      <c r="I2308" s="8" t="s">
        <v>688</v>
      </c>
      <c r="J2308" s="8">
        <v>1780</v>
      </c>
    </row>
    <row r="2309" ht="14.25" spans="1:10">
      <c r="A2309" s="8" t="s">
        <v>70</v>
      </c>
      <c r="B2309" s="8">
        <v>4585</v>
      </c>
      <c r="C2309" s="8" t="str">
        <f t="shared" si="36"/>
        <v>115.578396x35.078226</v>
      </c>
      <c r="D2309" s="8">
        <v>115.578396</v>
      </c>
      <c r="E2309" s="8">
        <v>35.078226</v>
      </c>
      <c r="F2309" s="8">
        <v>13</v>
      </c>
      <c r="G2309" s="8" t="s">
        <v>1879</v>
      </c>
      <c r="H2309" s="8" t="s">
        <v>70</v>
      </c>
      <c r="I2309" s="8" t="s">
        <v>688</v>
      </c>
      <c r="J2309" s="8">
        <v>1784</v>
      </c>
    </row>
    <row r="2310" ht="14.25" spans="1:10">
      <c r="A2310" s="8" t="s">
        <v>70</v>
      </c>
      <c r="B2310" s="8">
        <v>5132</v>
      </c>
      <c r="C2310" s="8" t="str">
        <f t="shared" si="36"/>
        <v>115.578396x35.078226</v>
      </c>
      <c r="D2310" s="8">
        <v>115.578396</v>
      </c>
      <c r="E2310" s="8">
        <v>35.078226</v>
      </c>
      <c r="F2310" s="8">
        <v>31</v>
      </c>
      <c r="G2310" s="8" t="s">
        <v>1524</v>
      </c>
      <c r="H2310" s="8" t="s">
        <v>70</v>
      </c>
      <c r="I2310" s="8" t="s">
        <v>688</v>
      </c>
      <c r="J2310" s="8">
        <v>1993</v>
      </c>
    </row>
    <row r="2311" ht="14.25" spans="1:10">
      <c r="A2311" s="8" t="s">
        <v>7</v>
      </c>
      <c r="B2311" s="8">
        <v>67</v>
      </c>
      <c r="C2311" s="8" t="str">
        <f t="shared" si="36"/>
        <v>115.657049x34.397873</v>
      </c>
      <c r="D2311" s="8">
        <v>115.657049</v>
      </c>
      <c r="E2311" s="8">
        <v>34.397873</v>
      </c>
      <c r="F2311" s="8">
        <v>8</v>
      </c>
      <c r="G2311" s="8" t="s">
        <v>1937</v>
      </c>
      <c r="H2311" s="8" t="s">
        <v>7</v>
      </c>
      <c r="I2311" s="8" t="s">
        <v>688</v>
      </c>
      <c r="J2311" s="8">
        <v>20</v>
      </c>
    </row>
    <row r="2312" ht="14.25" spans="1:10">
      <c r="A2312" s="8" t="s">
        <v>7</v>
      </c>
      <c r="B2312" s="8">
        <v>457</v>
      </c>
      <c r="C2312" s="8" t="str">
        <f t="shared" si="36"/>
        <v>115.657049x34.397873</v>
      </c>
      <c r="D2312" s="8">
        <v>115.657049</v>
      </c>
      <c r="E2312" s="8">
        <v>34.397873</v>
      </c>
      <c r="F2312" s="8">
        <v>2</v>
      </c>
      <c r="G2312" s="8" t="s">
        <v>1426</v>
      </c>
      <c r="H2312" s="8" t="s">
        <v>7</v>
      </c>
      <c r="I2312" s="8" t="s">
        <v>688</v>
      </c>
      <c r="J2312" s="8">
        <v>180</v>
      </c>
    </row>
    <row r="2313" ht="14.25" spans="1:10">
      <c r="A2313" s="8" t="s">
        <v>7</v>
      </c>
      <c r="B2313" s="8">
        <v>2271</v>
      </c>
      <c r="C2313" s="8" t="str">
        <f t="shared" si="36"/>
        <v>115.657049x34.397873</v>
      </c>
      <c r="D2313" s="8">
        <v>115.657049</v>
      </c>
      <c r="E2313" s="8">
        <v>34.397873</v>
      </c>
      <c r="F2313" s="8">
        <v>3</v>
      </c>
      <c r="G2313" s="8" t="s">
        <v>1911</v>
      </c>
      <c r="H2313" s="8" t="s">
        <v>7</v>
      </c>
      <c r="I2313" s="8" t="s">
        <v>688</v>
      </c>
      <c r="J2313" s="8">
        <v>931</v>
      </c>
    </row>
    <row r="2314" ht="14.25" spans="1:10">
      <c r="A2314" s="8" t="s">
        <v>7</v>
      </c>
      <c r="B2314" s="8">
        <v>3132</v>
      </c>
      <c r="C2314" s="8" t="str">
        <f t="shared" si="36"/>
        <v>115.657049x34.397873</v>
      </c>
      <c r="D2314" s="8">
        <v>115.657049</v>
      </c>
      <c r="E2314" s="8">
        <v>34.397873</v>
      </c>
      <c r="F2314" s="8">
        <v>4</v>
      </c>
      <c r="G2314" s="8" t="s">
        <v>1913</v>
      </c>
      <c r="H2314" s="8" t="s">
        <v>7</v>
      </c>
      <c r="I2314" s="8" t="s">
        <v>688</v>
      </c>
      <c r="J2314" s="8">
        <v>1212</v>
      </c>
    </row>
    <row r="2315" ht="14.25" spans="1:10">
      <c r="A2315" s="8" t="s">
        <v>7</v>
      </c>
      <c r="B2315" s="8">
        <v>3282</v>
      </c>
      <c r="C2315" s="8" t="str">
        <f t="shared" si="36"/>
        <v>115.657049x34.397873</v>
      </c>
      <c r="D2315" s="8">
        <v>115.657049</v>
      </c>
      <c r="E2315" s="8">
        <v>34.397873</v>
      </c>
      <c r="F2315" s="8">
        <v>13</v>
      </c>
      <c r="G2315" s="8" t="s">
        <v>1914</v>
      </c>
      <c r="H2315" s="8" t="s">
        <v>7</v>
      </c>
      <c r="I2315" s="8" t="s">
        <v>688</v>
      </c>
      <c r="J2315" s="8">
        <v>1257</v>
      </c>
    </row>
    <row r="2316" ht="14.25" spans="1:10">
      <c r="A2316" s="8" t="s">
        <v>1569</v>
      </c>
      <c r="B2316" s="8">
        <v>567</v>
      </c>
      <c r="C2316" s="8" t="str">
        <f t="shared" si="36"/>
        <v>115.963852x34.907862</v>
      </c>
      <c r="D2316" s="8">
        <v>115.963852</v>
      </c>
      <c r="E2316" s="8">
        <v>34.907862</v>
      </c>
      <c r="F2316" s="8">
        <v>19</v>
      </c>
      <c r="G2316" s="8" t="s">
        <v>1445</v>
      </c>
      <c r="H2316" s="8" t="s">
        <v>1569</v>
      </c>
      <c r="I2316" s="8" t="s">
        <v>688</v>
      </c>
      <c r="J2316" s="8">
        <v>216</v>
      </c>
    </row>
    <row r="2317" ht="14.25" spans="1:10">
      <c r="A2317" s="8" t="s">
        <v>1569</v>
      </c>
      <c r="B2317" s="8">
        <v>766</v>
      </c>
      <c r="C2317" s="8" t="str">
        <f t="shared" si="36"/>
        <v>115.963852x34.907862</v>
      </c>
      <c r="D2317" s="8">
        <v>115.963852</v>
      </c>
      <c r="E2317" s="8">
        <v>34.907862</v>
      </c>
      <c r="F2317" s="8">
        <v>6</v>
      </c>
      <c r="G2317" s="8" t="s">
        <v>1898</v>
      </c>
      <c r="H2317" s="8" t="s">
        <v>1569</v>
      </c>
      <c r="I2317" s="8" t="s">
        <v>688</v>
      </c>
      <c r="J2317" s="8">
        <v>295</v>
      </c>
    </row>
    <row r="2318" ht="14.25" spans="1:10">
      <c r="A2318" s="8" t="s">
        <v>1569</v>
      </c>
      <c r="B2318" s="8">
        <v>908</v>
      </c>
      <c r="C2318" s="8" t="str">
        <f t="shared" si="36"/>
        <v>115.963852x34.907862</v>
      </c>
      <c r="D2318" s="8">
        <v>115.963852</v>
      </c>
      <c r="E2318" s="8">
        <v>34.907862</v>
      </c>
      <c r="F2318" s="8">
        <v>17</v>
      </c>
      <c r="G2318" s="8" t="s">
        <v>1621</v>
      </c>
      <c r="H2318" s="8" t="s">
        <v>1569</v>
      </c>
      <c r="I2318" s="8" t="s">
        <v>688</v>
      </c>
      <c r="J2318" s="8">
        <v>328</v>
      </c>
    </row>
    <row r="2319" ht="14.25" spans="1:10">
      <c r="A2319" s="8" t="s">
        <v>1569</v>
      </c>
      <c r="B2319" s="8">
        <v>2171</v>
      </c>
      <c r="C2319" s="8" t="str">
        <f t="shared" si="36"/>
        <v>115.963852x34.907862</v>
      </c>
      <c r="D2319" s="8">
        <v>115.963852</v>
      </c>
      <c r="E2319" s="8">
        <v>34.907862</v>
      </c>
      <c r="F2319" s="8">
        <v>17</v>
      </c>
      <c r="G2319" s="8" t="s">
        <v>1910</v>
      </c>
      <c r="H2319" s="8" t="s">
        <v>1569</v>
      </c>
      <c r="I2319" s="8" t="s">
        <v>688</v>
      </c>
      <c r="J2319" s="8">
        <v>886</v>
      </c>
    </row>
    <row r="2320" ht="14.25" spans="1:10">
      <c r="A2320" s="8" t="s">
        <v>1569</v>
      </c>
      <c r="B2320" s="8">
        <v>2739</v>
      </c>
      <c r="C2320" s="8" t="str">
        <f t="shared" si="36"/>
        <v>115.963852x34.907862</v>
      </c>
      <c r="D2320" s="8">
        <v>115.963852</v>
      </c>
      <c r="E2320" s="8">
        <v>34.907862</v>
      </c>
      <c r="F2320" s="8">
        <v>18</v>
      </c>
      <c r="G2320" s="8" t="s">
        <v>1473</v>
      </c>
      <c r="H2320" s="8" t="s">
        <v>1569</v>
      </c>
      <c r="I2320" s="8" t="s">
        <v>688</v>
      </c>
      <c r="J2320" s="8">
        <v>1084</v>
      </c>
    </row>
    <row r="2321" ht="14.25" spans="1:10">
      <c r="A2321" s="8" t="s">
        <v>1569</v>
      </c>
      <c r="B2321" s="8">
        <v>3270</v>
      </c>
      <c r="C2321" s="8" t="str">
        <f t="shared" si="36"/>
        <v>115.963852x34.907862</v>
      </c>
      <c r="D2321" s="8">
        <v>115.963852</v>
      </c>
      <c r="E2321" s="8">
        <v>34.907862</v>
      </c>
      <c r="F2321" s="8">
        <v>1</v>
      </c>
      <c r="G2321" s="8" t="s">
        <v>1914</v>
      </c>
      <c r="H2321" s="8" t="s">
        <v>1569</v>
      </c>
      <c r="I2321" s="8" t="s">
        <v>688</v>
      </c>
      <c r="J2321" s="8">
        <v>1257</v>
      </c>
    </row>
    <row r="2322" ht="14.25" spans="1:10">
      <c r="A2322" s="8" t="s">
        <v>1569</v>
      </c>
      <c r="B2322" s="8">
        <v>4404</v>
      </c>
      <c r="C2322" s="8" t="str">
        <f t="shared" si="36"/>
        <v>115.963852x34.907862</v>
      </c>
      <c r="D2322" s="8">
        <v>115.963852</v>
      </c>
      <c r="E2322" s="8">
        <v>34.907862</v>
      </c>
      <c r="F2322" s="8">
        <v>1</v>
      </c>
      <c r="G2322" s="8" t="s">
        <v>1447</v>
      </c>
      <c r="H2322" s="8" t="s">
        <v>1569</v>
      </c>
      <c r="I2322" s="8" t="s">
        <v>688</v>
      </c>
      <c r="J2322" s="8">
        <v>1713</v>
      </c>
    </row>
    <row r="2323" ht="14.25" spans="1:10">
      <c r="A2323" s="8" t="s">
        <v>1569</v>
      </c>
      <c r="B2323" s="8">
        <v>4558</v>
      </c>
      <c r="C2323" s="8" t="str">
        <f t="shared" si="36"/>
        <v>115.963852x34.907862</v>
      </c>
      <c r="D2323" s="8">
        <v>115.963852</v>
      </c>
      <c r="E2323" s="8">
        <v>34.907862</v>
      </c>
      <c r="F2323" s="8">
        <v>9</v>
      </c>
      <c r="G2323" s="8" t="s">
        <v>1919</v>
      </c>
      <c r="H2323" s="8" t="s">
        <v>1569</v>
      </c>
      <c r="I2323" s="8" t="s">
        <v>688</v>
      </c>
      <c r="J2323" s="8">
        <v>1780</v>
      </c>
    </row>
    <row r="2324" ht="14.25" spans="1:10">
      <c r="A2324" s="8" t="s">
        <v>1569</v>
      </c>
      <c r="B2324" s="8">
        <v>4575</v>
      </c>
      <c r="C2324" s="8" t="str">
        <f t="shared" si="36"/>
        <v>115.963852x34.907862</v>
      </c>
      <c r="D2324" s="8">
        <v>115.963852</v>
      </c>
      <c r="E2324" s="8">
        <v>34.907862</v>
      </c>
      <c r="F2324" s="8">
        <v>3</v>
      </c>
      <c r="G2324" s="8" t="s">
        <v>1879</v>
      </c>
      <c r="H2324" s="8" t="s">
        <v>1569</v>
      </c>
      <c r="I2324" s="8" t="s">
        <v>688</v>
      </c>
      <c r="J2324" s="8">
        <v>1784</v>
      </c>
    </row>
    <row r="2325" ht="14.25" spans="1:10">
      <c r="A2325" s="8" t="s">
        <v>1569</v>
      </c>
      <c r="B2325" s="8">
        <v>5116</v>
      </c>
      <c r="C2325" s="8" t="str">
        <f t="shared" si="36"/>
        <v>115.963852x34.907862</v>
      </c>
      <c r="D2325" s="8">
        <v>115.963852</v>
      </c>
      <c r="E2325" s="8">
        <v>34.907862</v>
      </c>
      <c r="F2325" s="8">
        <v>15</v>
      </c>
      <c r="G2325" s="8" t="s">
        <v>1524</v>
      </c>
      <c r="H2325" s="8" t="s">
        <v>1569</v>
      </c>
      <c r="I2325" s="8" t="s">
        <v>688</v>
      </c>
      <c r="J2325" s="8">
        <v>1993</v>
      </c>
    </row>
    <row r="2326" ht="14.25" spans="1:10">
      <c r="A2326" s="8" t="s">
        <v>1116</v>
      </c>
      <c r="B2326" s="8">
        <v>578</v>
      </c>
      <c r="C2326" s="8" t="str">
        <f t="shared" si="36"/>
        <v>116.317568x35.07311</v>
      </c>
      <c r="D2326" s="8">
        <v>116.317568</v>
      </c>
      <c r="E2326" s="8">
        <v>35.07311</v>
      </c>
      <c r="F2326" s="8">
        <v>30</v>
      </c>
      <c r="G2326" s="8" t="s">
        <v>1445</v>
      </c>
      <c r="H2326" s="8" t="s">
        <v>1116</v>
      </c>
      <c r="I2326" s="8" t="s">
        <v>688</v>
      </c>
      <c r="J2326" s="8">
        <v>216</v>
      </c>
    </row>
    <row r="2327" ht="14.25" spans="1:10">
      <c r="A2327" s="8" t="s">
        <v>1116</v>
      </c>
      <c r="B2327" s="8">
        <v>775</v>
      </c>
      <c r="C2327" s="8" t="str">
        <f t="shared" si="36"/>
        <v>116.317568x35.07311</v>
      </c>
      <c r="D2327" s="8">
        <v>116.317568</v>
      </c>
      <c r="E2327" s="8">
        <v>35.07311</v>
      </c>
      <c r="F2327" s="8">
        <v>15</v>
      </c>
      <c r="G2327" s="8" t="s">
        <v>1898</v>
      </c>
      <c r="H2327" s="8" t="s">
        <v>1116</v>
      </c>
      <c r="I2327" s="8" t="s">
        <v>688</v>
      </c>
      <c r="J2327" s="8">
        <v>295</v>
      </c>
    </row>
    <row r="2328" ht="14.25" spans="1:10">
      <c r="A2328" s="8" t="s">
        <v>1116</v>
      </c>
      <c r="B2328" s="8">
        <v>921</v>
      </c>
      <c r="C2328" s="8" t="str">
        <f t="shared" si="36"/>
        <v>116.317568x35.07311</v>
      </c>
      <c r="D2328" s="8">
        <v>116.317568</v>
      </c>
      <c r="E2328" s="8">
        <v>35.07311</v>
      </c>
      <c r="F2328" s="8">
        <v>30</v>
      </c>
      <c r="G2328" s="8" t="s">
        <v>1621</v>
      </c>
      <c r="H2328" s="8" t="s">
        <v>1116</v>
      </c>
      <c r="I2328" s="8" t="s">
        <v>688</v>
      </c>
      <c r="J2328" s="8">
        <v>328</v>
      </c>
    </row>
    <row r="2329" ht="14.25" spans="1:10">
      <c r="A2329" s="8" t="s">
        <v>1116</v>
      </c>
      <c r="B2329" s="8">
        <v>1231</v>
      </c>
      <c r="C2329" s="8" t="str">
        <f t="shared" si="36"/>
        <v>116.317568x35.07311</v>
      </c>
      <c r="D2329" s="8">
        <v>116.317568</v>
      </c>
      <c r="E2329" s="8">
        <v>35.07311</v>
      </c>
      <c r="F2329" s="8">
        <v>19</v>
      </c>
      <c r="G2329" s="8" t="s">
        <v>1261</v>
      </c>
      <c r="H2329" s="8" t="s">
        <v>1116</v>
      </c>
      <c r="I2329" s="8" t="s">
        <v>688</v>
      </c>
      <c r="J2329" s="8">
        <v>484</v>
      </c>
    </row>
    <row r="2330" ht="14.25" spans="1:10">
      <c r="A2330" s="8" t="s">
        <v>1116</v>
      </c>
      <c r="B2330" s="8">
        <v>2155</v>
      </c>
      <c r="C2330" s="8" t="str">
        <f t="shared" si="36"/>
        <v>116.317568x35.07311</v>
      </c>
      <c r="D2330" s="8">
        <v>116.317568</v>
      </c>
      <c r="E2330" s="8">
        <v>35.07311</v>
      </c>
      <c r="F2330" s="8">
        <v>1</v>
      </c>
      <c r="G2330" s="8" t="s">
        <v>1910</v>
      </c>
      <c r="H2330" s="8" t="s">
        <v>1116</v>
      </c>
      <c r="I2330" s="8" t="s">
        <v>688</v>
      </c>
      <c r="J2330" s="8">
        <v>886</v>
      </c>
    </row>
    <row r="2331" ht="14.25" spans="1:10">
      <c r="A2331" s="8" t="s">
        <v>1116</v>
      </c>
      <c r="B2331" s="8">
        <v>2347</v>
      </c>
      <c r="C2331" s="8" t="str">
        <f t="shared" si="36"/>
        <v>116.317568x35.07311</v>
      </c>
      <c r="D2331" s="8">
        <v>116.317568</v>
      </c>
      <c r="E2331" s="8">
        <v>35.07311</v>
      </c>
      <c r="F2331" s="8">
        <v>19</v>
      </c>
      <c r="G2331" s="8" t="s">
        <v>1152</v>
      </c>
      <c r="H2331" s="8" t="s">
        <v>1116</v>
      </c>
      <c r="I2331" s="8" t="s">
        <v>688</v>
      </c>
      <c r="J2331" s="8">
        <v>950</v>
      </c>
    </row>
    <row r="2332" ht="14.25" spans="1:10">
      <c r="A2332" s="8" t="s">
        <v>1116</v>
      </c>
      <c r="B2332" s="8">
        <v>2730</v>
      </c>
      <c r="C2332" s="8" t="str">
        <f t="shared" si="36"/>
        <v>116.317568x35.07311</v>
      </c>
      <c r="D2332" s="8">
        <v>116.317568</v>
      </c>
      <c r="E2332" s="8">
        <v>35.07311</v>
      </c>
      <c r="F2332" s="8">
        <v>9</v>
      </c>
      <c r="G2332" s="8" t="s">
        <v>1473</v>
      </c>
      <c r="H2332" s="8" t="s">
        <v>1116</v>
      </c>
      <c r="I2332" s="8" t="s">
        <v>688</v>
      </c>
      <c r="J2332" s="8">
        <v>1084</v>
      </c>
    </row>
    <row r="2333" ht="14.25" spans="1:10">
      <c r="A2333" s="8" t="s">
        <v>1116</v>
      </c>
      <c r="B2333" s="8">
        <v>3279</v>
      </c>
      <c r="C2333" s="8" t="str">
        <f t="shared" si="36"/>
        <v>116.317568x35.07311</v>
      </c>
      <c r="D2333" s="8">
        <v>116.317568</v>
      </c>
      <c r="E2333" s="8">
        <v>35.07311</v>
      </c>
      <c r="F2333" s="8">
        <v>10</v>
      </c>
      <c r="G2333" s="8" t="s">
        <v>1914</v>
      </c>
      <c r="H2333" s="8" t="s">
        <v>1116</v>
      </c>
      <c r="I2333" s="8" t="s">
        <v>688</v>
      </c>
      <c r="J2333" s="8">
        <v>1257</v>
      </c>
    </row>
    <row r="2334" ht="14.25" spans="1:10">
      <c r="A2334" s="8" t="s">
        <v>1116</v>
      </c>
      <c r="B2334" s="8">
        <v>4413</v>
      </c>
      <c r="C2334" s="8" t="str">
        <f t="shared" si="36"/>
        <v>116.317568x35.07311</v>
      </c>
      <c r="D2334" s="8">
        <v>116.317568</v>
      </c>
      <c r="E2334" s="8">
        <v>35.07311</v>
      </c>
      <c r="F2334" s="8">
        <v>10</v>
      </c>
      <c r="G2334" s="8" t="s">
        <v>1447</v>
      </c>
      <c r="H2334" s="8" t="s">
        <v>1116</v>
      </c>
      <c r="I2334" s="8" t="s">
        <v>688</v>
      </c>
      <c r="J2334" s="8">
        <v>1713</v>
      </c>
    </row>
    <row r="2335" ht="14.25" spans="1:10">
      <c r="A2335" s="8" t="s">
        <v>1116</v>
      </c>
      <c r="B2335" s="8">
        <v>4566</v>
      </c>
      <c r="C2335" s="8" t="str">
        <f t="shared" si="36"/>
        <v>116.317568x35.07311</v>
      </c>
      <c r="D2335" s="8">
        <v>116.317568</v>
      </c>
      <c r="E2335" s="8">
        <v>35.07311</v>
      </c>
      <c r="F2335" s="8">
        <v>17</v>
      </c>
      <c r="G2335" s="8" t="s">
        <v>1919</v>
      </c>
      <c r="H2335" s="8" t="s">
        <v>1116</v>
      </c>
      <c r="I2335" s="8" t="s">
        <v>688</v>
      </c>
      <c r="J2335" s="8">
        <v>1780</v>
      </c>
    </row>
    <row r="2336" ht="14.25" spans="1:10">
      <c r="A2336" s="8" t="s">
        <v>1116</v>
      </c>
      <c r="B2336" s="8">
        <v>4583</v>
      </c>
      <c r="C2336" s="8" t="str">
        <f t="shared" si="36"/>
        <v>116.317568x35.07311</v>
      </c>
      <c r="D2336" s="8">
        <v>116.317568</v>
      </c>
      <c r="E2336" s="8">
        <v>35.07311</v>
      </c>
      <c r="F2336" s="8">
        <v>11</v>
      </c>
      <c r="G2336" s="8" t="s">
        <v>1879</v>
      </c>
      <c r="H2336" s="8" t="s">
        <v>1116</v>
      </c>
      <c r="I2336" s="8" t="s">
        <v>688</v>
      </c>
      <c r="J2336" s="8">
        <v>1784</v>
      </c>
    </row>
    <row r="2337" ht="14.25" spans="1:10">
      <c r="A2337" s="8" t="s">
        <v>1116</v>
      </c>
      <c r="B2337" s="8">
        <v>5104</v>
      </c>
      <c r="C2337" s="8" t="str">
        <f t="shared" si="36"/>
        <v>116.317568x35.07311</v>
      </c>
      <c r="D2337" s="8">
        <v>116.317568</v>
      </c>
      <c r="E2337" s="8">
        <v>35.07311</v>
      </c>
      <c r="F2337" s="8">
        <v>3</v>
      </c>
      <c r="G2337" s="8" t="s">
        <v>1524</v>
      </c>
      <c r="H2337" s="8" t="s">
        <v>1116</v>
      </c>
      <c r="I2337" s="8" t="s">
        <v>688</v>
      </c>
      <c r="J2337" s="8">
        <v>1993</v>
      </c>
    </row>
    <row r="2338" ht="14.25" spans="1:10">
      <c r="A2338" s="8" t="s">
        <v>1289</v>
      </c>
      <c r="B2338" s="8">
        <v>1079</v>
      </c>
      <c r="C2338" s="8" t="str">
        <f t="shared" si="36"/>
        <v>116.980698x36.68486</v>
      </c>
      <c r="D2338" s="8">
        <v>116.980698</v>
      </c>
      <c r="E2338" s="8">
        <v>36.68486</v>
      </c>
      <c r="F2338" s="8">
        <v>8</v>
      </c>
      <c r="G2338" s="8" t="s">
        <v>1922</v>
      </c>
      <c r="H2338" s="8" t="s">
        <v>1289</v>
      </c>
      <c r="I2338" s="8" t="s">
        <v>688</v>
      </c>
      <c r="J2338" s="8">
        <v>391</v>
      </c>
    </row>
    <row r="2339" ht="14.25" spans="1:10">
      <c r="A2339" s="8" t="s">
        <v>1289</v>
      </c>
      <c r="B2339" s="8">
        <v>3431</v>
      </c>
      <c r="C2339" s="8" t="str">
        <f t="shared" si="36"/>
        <v>116.980698x36.68486</v>
      </c>
      <c r="D2339" s="8">
        <v>116.980698</v>
      </c>
      <c r="E2339" s="8">
        <v>36.68486</v>
      </c>
      <c r="F2339" s="8">
        <v>21</v>
      </c>
      <c r="G2339" s="8" t="s">
        <v>1422</v>
      </c>
      <c r="H2339" s="8" t="s">
        <v>1289</v>
      </c>
      <c r="I2339" s="8" t="s">
        <v>688</v>
      </c>
      <c r="J2339" s="8">
        <v>1302</v>
      </c>
    </row>
    <row r="2340" ht="14.25" spans="1:10">
      <c r="A2340" s="8" t="s">
        <v>1289</v>
      </c>
      <c r="B2340" s="8">
        <v>4182</v>
      </c>
      <c r="C2340" s="8" t="str">
        <f t="shared" si="36"/>
        <v>116.980698x36.68486</v>
      </c>
      <c r="D2340" s="8">
        <v>116.980698</v>
      </c>
      <c r="E2340" s="8">
        <v>36.68486</v>
      </c>
      <c r="F2340" s="8">
        <v>4</v>
      </c>
      <c r="G2340" s="8" t="s">
        <v>1866</v>
      </c>
      <c r="H2340" s="8" t="s">
        <v>1289</v>
      </c>
      <c r="I2340" s="8" t="s">
        <v>688</v>
      </c>
      <c r="J2340" s="8">
        <v>1593</v>
      </c>
    </row>
    <row r="2341" ht="14.25" spans="1:10">
      <c r="A2341" s="8" t="s">
        <v>850</v>
      </c>
      <c r="B2341" s="8">
        <v>2099</v>
      </c>
      <c r="C2341" s="8" t="str">
        <f t="shared" si="36"/>
        <v>117.06287x35.965517</v>
      </c>
      <c r="D2341" s="8">
        <v>117.06287</v>
      </c>
      <c r="E2341" s="8">
        <v>35.965517</v>
      </c>
      <c r="F2341" s="8">
        <v>1</v>
      </c>
      <c r="G2341" s="8" t="s">
        <v>1941</v>
      </c>
      <c r="H2341" s="8" t="s">
        <v>850</v>
      </c>
      <c r="I2341" s="8" t="s">
        <v>688</v>
      </c>
      <c r="J2341" s="8">
        <v>869</v>
      </c>
    </row>
    <row r="2342" ht="14.25" spans="1:10">
      <c r="A2342" s="8" t="s">
        <v>850</v>
      </c>
      <c r="B2342" s="8">
        <v>3637</v>
      </c>
      <c r="C2342" s="8" t="str">
        <f t="shared" si="36"/>
        <v>117.06287x35.965517</v>
      </c>
      <c r="D2342" s="8">
        <v>117.06287</v>
      </c>
      <c r="E2342" s="8">
        <v>35.965517</v>
      </c>
      <c r="F2342" s="8">
        <v>10</v>
      </c>
      <c r="G2342" s="8" t="s">
        <v>1451</v>
      </c>
      <c r="H2342" s="8" t="s">
        <v>850</v>
      </c>
      <c r="I2342" s="8" t="s">
        <v>688</v>
      </c>
      <c r="J2342" s="8">
        <v>1369</v>
      </c>
    </row>
    <row r="2343" ht="14.25" spans="1:10">
      <c r="A2343" s="8" t="s">
        <v>850</v>
      </c>
      <c r="B2343" s="8">
        <v>5259</v>
      </c>
      <c r="C2343" s="8" t="str">
        <f t="shared" si="36"/>
        <v>117.06287x35.965517</v>
      </c>
      <c r="D2343" s="8">
        <v>117.06287</v>
      </c>
      <c r="E2343" s="8">
        <v>35.965517</v>
      </c>
      <c r="F2343" s="8">
        <v>1</v>
      </c>
      <c r="G2343" s="8" t="s">
        <v>1939</v>
      </c>
      <c r="H2343" s="8" t="s">
        <v>850</v>
      </c>
      <c r="I2343" s="8" t="s">
        <v>688</v>
      </c>
      <c r="J2343" s="8">
        <v>2059</v>
      </c>
    </row>
    <row r="2344" ht="14.25" spans="1:10">
      <c r="A2344" s="8" t="s">
        <v>815</v>
      </c>
      <c r="B2344" s="8">
        <v>569</v>
      </c>
      <c r="C2344" s="8" t="str">
        <f t="shared" si="36"/>
        <v>117.092853x35.048872</v>
      </c>
      <c r="D2344" s="8">
        <v>117.092853</v>
      </c>
      <c r="E2344" s="8">
        <v>35.048872</v>
      </c>
      <c r="F2344" s="8">
        <v>21</v>
      </c>
      <c r="G2344" s="8" t="s">
        <v>1445</v>
      </c>
      <c r="H2344" s="8" t="s">
        <v>815</v>
      </c>
      <c r="I2344" s="8" t="s">
        <v>688</v>
      </c>
      <c r="J2344" s="8">
        <v>216</v>
      </c>
    </row>
    <row r="2345" ht="14.25" spans="1:10">
      <c r="A2345" s="8" t="s">
        <v>815</v>
      </c>
      <c r="B2345" s="8">
        <v>768</v>
      </c>
      <c r="C2345" s="8" t="str">
        <f t="shared" si="36"/>
        <v>117.092853x35.048872</v>
      </c>
      <c r="D2345" s="8">
        <v>117.092853</v>
      </c>
      <c r="E2345" s="8">
        <v>35.048872</v>
      </c>
      <c r="F2345" s="8">
        <v>8</v>
      </c>
      <c r="G2345" s="8" t="s">
        <v>1898</v>
      </c>
      <c r="H2345" s="8" t="s">
        <v>815</v>
      </c>
      <c r="I2345" s="8" t="s">
        <v>688</v>
      </c>
      <c r="J2345" s="8">
        <v>295</v>
      </c>
    </row>
    <row r="2346" ht="14.25" spans="1:10">
      <c r="A2346" s="8" t="s">
        <v>815</v>
      </c>
      <c r="B2346" s="8">
        <v>809</v>
      </c>
      <c r="C2346" s="8" t="str">
        <f t="shared" si="36"/>
        <v>117.092853x35.048872</v>
      </c>
      <c r="D2346" s="8">
        <v>117.092853</v>
      </c>
      <c r="E2346" s="8">
        <v>35.048872</v>
      </c>
      <c r="F2346" s="8">
        <v>21</v>
      </c>
      <c r="G2346" s="8" t="s">
        <v>1642</v>
      </c>
      <c r="H2346" s="8" t="s">
        <v>815</v>
      </c>
      <c r="I2346" s="8" t="s">
        <v>688</v>
      </c>
      <c r="J2346" s="8">
        <v>297</v>
      </c>
    </row>
    <row r="2347" ht="14.25" spans="1:10">
      <c r="A2347" s="8" t="s">
        <v>815</v>
      </c>
      <c r="B2347" s="8">
        <v>911</v>
      </c>
      <c r="C2347" s="8" t="str">
        <f t="shared" si="36"/>
        <v>117.092853x35.048872</v>
      </c>
      <c r="D2347" s="8">
        <v>117.092853</v>
      </c>
      <c r="E2347" s="8">
        <v>35.048872</v>
      </c>
      <c r="F2347" s="8">
        <v>20</v>
      </c>
      <c r="G2347" s="8" t="s">
        <v>1621</v>
      </c>
      <c r="H2347" s="8" t="s">
        <v>815</v>
      </c>
      <c r="I2347" s="8" t="s">
        <v>688</v>
      </c>
      <c r="J2347" s="8">
        <v>328</v>
      </c>
    </row>
    <row r="2348" ht="14.25" spans="1:10">
      <c r="A2348" s="8" t="s">
        <v>815</v>
      </c>
      <c r="B2348" s="8">
        <v>2172</v>
      </c>
      <c r="C2348" s="8" t="str">
        <f t="shared" si="36"/>
        <v>117.092853x35.048872</v>
      </c>
      <c r="D2348" s="8">
        <v>117.092853</v>
      </c>
      <c r="E2348" s="8">
        <v>35.048872</v>
      </c>
      <c r="F2348" s="8">
        <v>18</v>
      </c>
      <c r="G2348" s="8" t="s">
        <v>1910</v>
      </c>
      <c r="H2348" s="8" t="s">
        <v>815</v>
      </c>
      <c r="I2348" s="8" t="s">
        <v>688</v>
      </c>
      <c r="J2348" s="8">
        <v>886</v>
      </c>
    </row>
    <row r="2349" ht="14.25" spans="1:10">
      <c r="A2349" s="8" t="s">
        <v>815</v>
      </c>
      <c r="B2349" s="8">
        <v>2743</v>
      </c>
      <c r="C2349" s="8" t="str">
        <f t="shared" si="36"/>
        <v>117.092853x35.048872</v>
      </c>
      <c r="D2349" s="8">
        <v>117.092853</v>
      </c>
      <c r="E2349" s="8">
        <v>35.048872</v>
      </c>
      <c r="F2349" s="8">
        <v>22</v>
      </c>
      <c r="G2349" s="8" t="s">
        <v>1473</v>
      </c>
      <c r="H2349" s="8" t="s">
        <v>815</v>
      </c>
      <c r="I2349" s="8" t="s">
        <v>688</v>
      </c>
      <c r="J2349" s="8">
        <v>1084</v>
      </c>
    </row>
    <row r="2350" ht="14.25" spans="1:10">
      <c r="A2350" s="8" t="s">
        <v>815</v>
      </c>
      <c r="B2350" s="8">
        <v>3273</v>
      </c>
      <c r="C2350" s="8" t="str">
        <f t="shared" si="36"/>
        <v>117.092853x35.048872</v>
      </c>
      <c r="D2350" s="8">
        <v>117.092853</v>
      </c>
      <c r="E2350" s="8">
        <v>35.048872</v>
      </c>
      <c r="F2350" s="8">
        <v>4</v>
      </c>
      <c r="G2350" s="8" t="s">
        <v>1914</v>
      </c>
      <c r="H2350" s="8" t="s">
        <v>815</v>
      </c>
      <c r="I2350" s="8" t="s">
        <v>688</v>
      </c>
      <c r="J2350" s="8">
        <v>1257</v>
      </c>
    </row>
    <row r="2351" ht="14.25" spans="1:10">
      <c r="A2351" s="8" t="s">
        <v>815</v>
      </c>
      <c r="B2351" s="8">
        <v>4406</v>
      </c>
      <c r="C2351" s="8" t="str">
        <f t="shared" si="36"/>
        <v>117.092853x35.048872</v>
      </c>
      <c r="D2351" s="8">
        <v>117.092853</v>
      </c>
      <c r="E2351" s="8">
        <v>35.048872</v>
      </c>
      <c r="F2351" s="8">
        <v>3</v>
      </c>
      <c r="G2351" s="8" t="s">
        <v>1447</v>
      </c>
      <c r="H2351" s="8" t="s">
        <v>815</v>
      </c>
      <c r="I2351" s="8" t="s">
        <v>688</v>
      </c>
      <c r="J2351" s="8">
        <v>1713</v>
      </c>
    </row>
    <row r="2352" ht="14.25" spans="1:10">
      <c r="A2352" s="8" t="s">
        <v>815</v>
      </c>
      <c r="B2352" s="8">
        <v>4560</v>
      </c>
      <c r="C2352" s="8" t="str">
        <f t="shared" si="36"/>
        <v>117.092853x35.048872</v>
      </c>
      <c r="D2352" s="8">
        <v>117.092853</v>
      </c>
      <c r="E2352" s="8">
        <v>35.048872</v>
      </c>
      <c r="F2352" s="8">
        <v>11</v>
      </c>
      <c r="G2352" s="8" t="s">
        <v>1919</v>
      </c>
      <c r="H2352" s="8" t="s">
        <v>815</v>
      </c>
      <c r="I2352" s="8" t="s">
        <v>688</v>
      </c>
      <c r="J2352" s="8">
        <v>1780</v>
      </c>
    </row>
    <row r="2353" ht="14.25" spans="1:10">
      <c r="A2353" s="8" t="s">
        <v>815</v>
      </c>
      <c r="B2353" s="8">
        <v>4577</v>
      </c>
      <c r="C2353" s="8" t="str">
        <f t="shared" si="36"/>
        <v>117.092853x35.048872</v>
      </c>
      <c r="D2353" s="8">
        <v>117.092853</v>
      </c>
      <c r="E2353" s="8">
        <v>35.048872</v>
      </c>
      <c r="F2353" s="8">
        <v>5</v>
      </c>
      <c r="G2353" s="8" t="s">
        <v>1879</v>
      </c>
      <c r="H2353" s="8" t="s">
        <v>815</v>
      </c>
      <c r="I2353" s="8" t="s">
        <v>688</v>
      </c>
      <c r="J2353" s="8">
        <v>1784</v>
      </c>
    </row>
    <row r="2354" ht="14.25" spans="1:10">
      <c r="A2354" s="8" t="s">
        <v>815</v>
      </c>
      <c r="B2354" s="8">
        <v>5120</v>
      </c>
      <c r="C2354" s="8" t="str">
        <f t="shared" si="36"/>
        <v>117.092853x35.048872</v>
      </c>
      <c r="D2354" s="8">
        <v>117.092853</v>
      </c>
      <c r="E2354" s="8">
        <v>35.048872</v>
      </c>
      <c r="F2354" s="8">
        <v>19</v>
      </c>
      <c r="G2354" s="8" t="s">
        <v>1524</v>
      </c>
      <c r="H2354" s="8" t="s">
        <v>815</v>
      </c>
      <c r="I2354" s="8" t="s">
        <v>688</v>
      </c>
      <c r="J2354" s="8">
        <v>1993</v>
      </c>
    </row>
    <row r="2355" ht="14.25" spans="1:10">
      <c r="A2355" s="8" t="s">
        <v>808</v>
      </c>
      <c r="B2355" s="8">
        <v>3367</v>
      </c>
      <c r="C2355" s="8" t="str">
        <f t="shared" si="36"/>
        <v>117.909091x31.28575</v>
      </c>
      <c r="D2355" s="8">
        <v>117.909091</v>
      </c>
      <c r="E2355" s="8">
        <v>31.28575</v>
      </c>
      <c r="F2355" s="8">
        <v>4</v>
      </c>
      <c r="G2355" s="8" t="s">
        <v>1938</v>
      </c>
      <c r="H2355" s="8" t="s">
        <v>808</v>
      </c>
      <c r="I2355" s="8" t="s">
        <v>688</v>
      </c>
      <c r="J2355" s="8">
        <v>1280</v>
      </c>
    </row>
    <row r="2356" ht="14.25" spans="1:10">
      <c r="A2356" s="8" t="s">
        <v>808</v>
      </c>
      <c r="B2356" s="8">
        <v>3633</v>
      </c>
      <c r="C2356" s="8" t="str">
        <f t="shared" si="36"/>
        <v>117.909091x31.28575</v>
      </c>
      <c r="D2356" s="8">
        <v>117.909091</v>
      </c>
      <c r="E2356" s="8">
        <v>31.28575</v>
      </c>
      <c r="F2356" s="8">
        <v>6</v>
      </c>
      <c r="G2356" s="8" t="s">
        <v>1451</v>
      </c>
      <c r="H2356" s="8" t="s">
        <v>808</v>
      </c>
      <c r="I2356" s="8" t="s">
        <v>688</v>
      </c>
      <c r="J2356" s="8">
        <v>1369</v>
      </c>
    </row>
    <row r="2357" ht="14.25" spans="1:10">
      <c r="A2357" s="8" t="s">
        <v>808</v>
      </c>
      <c r="B2357" s="8">
        <v>4184</v>
      </c>
      <c r="C2357" s="8" t="str">
        <f t="shared" si="36"/>
        <v>117.909091x31.28575</v>
      </c>
      <c r="D2357" s="8">
        <v>117.909091</v>
      </c>
      <c r="E2357" s="8">
        <v>31.28575</v>
      </c>
      <c r="F2357" s="8">
        <v>6</v>
      </c>
      <c r="G2357" s="8" t="s">
        <v>1866</v>
      </c>
      <c r="H2357" s="8" t="s">
        <v>808</v>
      </c>
      <c r="I2357" s="8" t="s">
        <v>688</v>
      </c>
      <c r="J2357" s="8">
        <v>1593</v>
      </c>
    </row>
    <row r="2358" ht="14.25" spans="1:10">
      <c r="A2358" s="8" t="s">
        <v>1942</v>
      </c>
      <c r="B2358" s="8">
        <v>555</v>
      </c>
      <c r="C2358" s="8" t="str">
        <f t="shared" si="36"/>
        <v>119.69497x32.445687</v>
      </c>
      <c r="D2358" s="8">
        <v>119.69497</v>
      </c>
      <c r="E2358" s="8">
        <v>32.445687</v>
      </c>
      <c r="F2358" s="8">
        <v>7</v>
      </c>
      <c r="G2358" s="8" t="s">
        <v>1445</v>
      </c>
      <c r="H2358" s="8" t="s">
        <v>1942</v>
      </c>
      <c r="I2358" s="8" t="s">
        <v>688</v>
      </c>
      <c r="J2358" s="8">
        <v>216</v>
      </c>
    </row>
    <row r="2359" ht="14.25" spans="1:10">
      <c r="A2359" s="8" t="s">
        <v>1942</v>
      </c>
      <c r="B2359" s="8">
        <v>780</v>
      </c>
      <c r="C2359" s="8" t="str">
        <f t="shared" si="36"/>
        <v>119.69497x32.445687</v>
      </c>
      <c r="D2359" s="8">
        <v>119.69497</v>
      </c>
      <c r="E2359" s="8">
        <v>32.445687</v>
      </c>
      <c r="F2359" s="8">
        <v>20</v>
      </c>
      <c r="G2359" s="8" t="s">
        <v>1898</v>
      </c>
      <c r="H2359" s="8" t="s">
        <v>1942</v>
      </c>
      <c r="I2359" s="8" t="s">
        <v>688</v>
      </c>
      <c r="J2359" s="8">
        <v>295</v>
      </c>
    </row>
    <row r="2360" ht="14.25" spans="1:10">
      <c r="A2360" s="8" t="s">
        <v>1942</v>
      </c>
      <c r="B2360" s="8">
        <v>897</v>
      </c>
      <c r="C2360" s="8" t="str">
        <f t="shared" si="36"/>
        <v>119.69497x32.445687</v>
      </c>
      <c r="D2360" s="8">
        <v>119.69497</v>
      </c>
      <c r="E2360" s="8">
        <v>32.445687</v>
      </c>
      <c r="F2360" s="8">
        <v>6</v>
      </c>
      <c r="G2360" s="8" t="s">
        <v>1621</v>
      </c>
      <c r="H2360" s="8" t="s">
        <v>1942</v>
      </c>
      <c r="I2360" s="8" t="s">
        <v>688</v>
      </c>
      <c r="J2360" s="8">
        <v>328</v>
      </c>
    </row>
    <row r="2361" ht="14.25" spans="1:10">
      <c r="A2361" s="8" t="s">
        <v>1942</v>
      </c>
      <c r="B2361" s="8">
        <v>1227</v>
      </c>
      <c r="C2361" s="8" t="str">
        <f t="shared" si="36"/>
        <v>119.69497x32.445687</v>
      </c>
      <c r="D2361" s="8">
        <v>119.69497</v>
      </c>
      <c r="E2361" s="8">
        <v>32.445687</v>
      </c>
      <c r="F2361" s="8">
        <v>15</v>
      </c>
      <c r="G2361" s="8" t="s">
        <v>1261</v>
      </c>
      <c r="H2361" s="8" t="s">
        <v>1942</v>
      </c>
      <c r="I2361" s="8" t="s">
        <v>688</v>
      </c>
      <c r="J2361" s="8">
        <v>484</v>
      </c>
    </row>
    <row r="2362" ht="14.25" spans="1:10">
      <c r="A2362" s="8" t="s">
        <v>1942</v>
      </c>
      <c r="B2362" s="8">
        <v>2161</v>
      </c>
      <c r="C2362" s="8" t="str">
        <f t="shared" si="36"/>
        <v>119.69497x32.445687</v>
      </c>
      <c r="D2362" s="8">
        <v>119.69497</v>
      </c>
      <c r="E2362" s="8">
        <v>32.445687</v>
      </c>
      <c r="F2362" s="8">
        <v>7</v>
      </c>
      <c r="G2362" s="8" t="s">
        <v>1910</v>
      </c>
      <c r="H2362" s="8" t="s">
        <v>1942</v>
      </c>
      <c r="I2362" s="8" t="s">
        <v>688</v>
      </c>
      <c r="J2362" s="8">
        <v>886</v>
      </c>
    </row>
    <row r="2363" ht="14.25" spans="1:10">
      <c r="A2363" s="8" t="s">
        <v>1942</v>
      </c>
      <c r="B2363" s="8">
        <v>2725</v>
      </c>
      <c r="C2363" s="8" t="str">
        <f t="shared" si="36"/>
        <v>119.69497x32.445687</v>
      </c>
      <c r="D2363" s="8">
        <v>119.69497</v>
      </c>
      <c r="E2363" s="8">
        <v>32.445687</v>
      </c>
      <c r="F2363" s="8">
        <v>4</v>
      </c>
      <c r="G2363" s="8" t="s">
        <v>1473</v>
      </c>
      <c r="H2363" s="8" t="s">
        <v>1942</v>
      </c>
      <c r="I2363" s="8" t="s">
        <v>688</v>
      </c>
      <c r="J2363" s="8">
        <v>1084</v>
      </c>
    </row>
    <row r="2364" ht="14.25" spans="1:10">
      <c r="A2364" s="8" t="s">
        <v>1942</v>
      </c>
      <c r="B2364" s="8">
        <v>3286</v>
      </c>
      <c r="C2364" s="8" t="str">
        <f t="shared" si="36"/>
        <v>119.69497x32.445687</v>
      </c>
      <c r="D2364" s="8">
        <v>119.69497</v>
      </c>
      <c r="E2364" s="8">
        <v>32.445687</v>
      </c>
      <c r="F2364" s="8">
        <v>17</v>
      </c>
      <c r="G2364" s="8" t="s">
        <v>1914</v>
      </c>
      <c r="H2364" s="8" t="s">
        <v>1942</v>
      </c>
      <c r="I2364" s="8" t="s">
        <v>688</v>
      </c>
      <c r="J2364" s="8">
        <v>1257</v>
      </c>
    </row>
    <row r="2365" ht="14.25" spans="1:10">
      <c r="A2365" s="8" t="s">
        <v>1942</v>
      </c>
      <c r="B2365" s="8">
        <v>4420</v>
      </c>
      <c r="C2365" s="8" t="str">
        <f t="shared" si="36"/>
        <v>119.69497x32.445687</v>
      </c>
      <c r="D2365" s="8">
        <v>119.69497</v>
      </c>
      <c r="E2365" s="8">
        <v>32.445687</v>
      </c>
      <c r="F2365" s="8">
        <v>17</v>
      </c>
      <c r="G2365" s="8" t="s">
        <v>1447</v>
      </c>
      <c r="H2365" s="8" t="s">
        <v>1942</v>
      </c>
      <c r="I2365" s="8" t="s">
        <v>688</v>
      </c>
      <c r="J2365" s="8">
        <v>1713</v>
      </c>
    </row>
    <row r="2366" ht="14.25" spans="1:10">
      <c r="A2366" s="8" t="s">
        <v>1942</v>
      </c>
      <c r="B2366" s="8">
        <v>4571</v>
      </c>
      <c r="C2366" s="8" t="str">
        <f t="shared" si="36"/>
        <v>119.69497x32.445687</v>
      </c>
      <c r="D2366" s="8">
        <v>119.69497</v>
      </c>
      <c r="E2366" s="8">
        <v>32.445687</v>
      </c>
      <c r="F2366" s="8">
        <v>22</v>
      </c>
      <c r="G2366" s="8" t="s">
        <v>1919</v>
      </c>
      <c r="H2366" s="8" t="s">
        <v>1942</v>
      </c>
      <c r="I2366" s="8" t="s">
        <v>688</v>
      </c>
      <c r="J2366" s="8">
        <v>1780</v>
      </c>
    </row>
    <row r="2367" ht="14.25" spans="1:10">
      <c r="A2367" s="8" t="s">
        <v>1942</v>
      </c>
      <c r="B2367" s="8">
        <v>4589</v>
      </c>
      <c r="C2367" s="8" t="str">
        <f t="shared" si="36"/>
        <v>119.69497x32.445687</v>
      </c>
      <c r="D2367" s="8">
        <v>119.69497</v>
      </c>
      <c r="E2367" s="8">
        <v>32.445687</v>
      </c>
      <c r="F2367" s="8">
        <v>17</v>
      </c>
      <c r="G2367" s="8" t="s">
        <v>1879</v>
      </c>
      <c r="H2367" s="8" t="s">
        <v>1942</v>
      </c>
      <c r="I2367" s="8" t="s">
        <v>688</v>
      </c>
      <c r="J2367" s="8">
        <v>1784</v>
      </c>
    </row>
    <row r="2368" ht="14.25" spans="1:10">
      <c r="A2368" s="8" t="s">
        <v>1942</v>
      </c>
      <c r="B2368" s="8">
        <v>5136</v>
      </c>
      <c r="C2368" s="8" t="str">
        <f t="shared" si="36"/>
        <v>119.69497x32.445687</v>
      </c>
      <c r="D2368" s="8">
        <v>119.69497</v>
      </c>
      <c r="E2368" s="8">
        <v>32.445687</v>
      </c>
      <c r="F2368" s="8">
        <v>35</v>
      </c>
      <c r="G2368" s="8" t="s">
        <v>1524</v>
      </c>
      <c r="H2368" s="8" t="s">
        <v>1942</v>
      </c>
      <c r="I2368" s="8" t="s">
        <v>688</v>
      </c>
      <c r="J2368" s="8">
        <v>1993</v>
      </c>
    </row>
    <row r="2369" ht="14.25" spans="1:10">
      <c r="A2369" s="8" t="s">
        <v>1033</v>
      </c>
      <c r="B2369" s="8">
        <v>2850</v>
      </c>
      <c r="C2369" s="8" t="str">
        <f t="shared" si="36"/>
        <v>108.924274x34.294723</v>
      </c>
      <c r="D2369" s="8">
        <v>108.924274</v>
      </c>
      <c r="E2369" s="8">
        <v>34.294723</v>
      </c>
      <c r="F2369" s="8">
        <v>5</v>
      </c>
      <c r="G2369" s="8" t="s">
        <v>1943</v>
      </c>
      <c r="H2369" s="8" t="s">
        <v>1033</v>
      </c>
      <c r="I2369" s="8" t="s">
        <v>427</v>
      </c>
      <c r="J2369" s="8">
        <v>1130</v>
      </c>
    </row>
    <row r="2370" ht="14.25" spans="1:10">
      <c r="A2370" s="8" t="s">
        <v>1033</v>
      </c>
      <c r="B2370" s="8">
        <v>5941</v>
      </c>
      <c r="C2370" s="8" t="str">
        <f t="shared" ref="C2370:C2433" si="37">CONCATENATE(D2370,"x",E2370)</f>
        <v>108.924274x34.294723</v>
      </c>
      <c r="D2370" s="8">
        <v>108.924274</v>
      </c>
      <c r="E2370" s="8">
        <v>34.294723</v>
      </c>
      <c r="F2370" s="8">
        <v>1</v>
      </c>
      <c r="G2370" s="8" t="s">
        <v>1797</v>
      </c>
      <c r="H2370" s="8" t="s">
        <v>1033</v>
      </c>
      <c r="I2370" s="8" t="s">
        <v>427</v>
      </c>
      <c r="J2370" s="8">
        <v>2389</v>
      </c>
    </row>
    <row r="2371" ht="14.25" spans="1:10">
      <c r="A2371" s="8" t="s">
        <v>780</v>
      </c>
      <c r="B2371" s="8">
        <v>3094</v>
      </c>
      <c r="C2371" s="8" t="str">
        <f t="shared" si="37"/>
        <v>110.716732x35.602666</v>
      </c>
      <c r="D2371" s="8">
        <v>110.716732</v>
      </c>
      <c r="E2371" s="8">
        <v>35.602666</v>
      </c>
      <c r="F2371" s="8">
        <v>33</v>
      </c>
      <c r="G2371" s="8" t="s">
        <v>1425</v>
      </c>
      <c r="H2371" s="8" t="s">
        <v>780</v>
      </c>
      <c r="I2371" s="8" t="s">
        <v>427</v>
      </c>
      <c r="J2371" s="8">
        <v>1207</v>
      </c>
    </row>
    <row r="2372" ht="14.25" spans="1:10">
      <c r="A2372" s="8" t="s">
        <v>780</v>
      </c>
      <c r="B2372" s="8">
        <v>3643</v>
      </c>
      <c r="C2372" s="8" t="str">
        <f t="shared" si="37"/>
        <v>110.716732x35.602666</v>
      </c>
      <c r="D2372" s="8">
        <v>110.716732</v>
      </c>
      <c r="E2372" s="8">
        <v>35.602666</v>
      </c>
      <c r="F2372" s="8">
        <v>2</v>
      </c>
      <c r="G2372" s="8" t="s">
        <v>1944</v>
      </c>
      <c r="H2372" s="8" t="s">
        <v>780</v>
      </c>
      <c r="I2372" s="8" t="s">
        <v>427</v>
      </c>
      <c r="J2372" s="8">
        <v>1371</v>
      </c>
    </row>
    <row r="2373" ht="14.25" spans="1:10">
      <c r="A2373" s="8" t="s">
        <v>1798</v>
      </c>
      <c r="B2373" s="8">
        <v>2851</v>
      </c>
      <c r="C2373" s="8" t="str">
        <f t="shared" si="37"/>
        <v>111.855167x33.054263</v>
      </c>
      <c r="D2373" s="8">
        <v>111.855167</v>
      </c>
      <c r="E2373" s="8">
        <v>33.054263</v>
      </c>
      <c r="F2373" s="8">
        <v>6</v>
      </c>
      <c r="G2373" s="8" t="s">
        <v>1943</v>
      </c>
      <c r="H2373" s="8" t="s">
        <v>1798</v>
      </c>
      <c r="I2373" s="8" t="s">
        <v>427</v>
      </c>
      <c r="J2373" s="8">
        <v>1130</v>
      </c>
    </row>
    <row r="2374" ht="14.25" spans="1:10">
      <c r="A2374" s="8" t="s">
        <v>1798</v>
      </c>
      <c r="B2374" s="8">
        <v>5944</v>
      </c>
      <c r="C2374" s="8" t="str">
        <f t="shared" si="37"/>
        <v>111.855167x33.054263</v>
      </c>
      <c r="D2374" s="8">
        <v>111.855167</v>
      </c>
      <c r="E2374" s="8">
        <v>33.054263</v>
      </c>
      <c r="F2374" s="8">
        <v>4</v>
      </c>
      <c r="G2374" s="8" t="s">
        <v>1797</v>
      </c>
      <c r="H2374" s="8" t="s">
        <v>1798</v>
      </c>
      <c r="I2374" s="8" t="s">
        <v>427</v>
      </c>
      <c r="J2374" s="8">
        <v>2389</v>
      </c>
    </row>
    <row r="2375" ht="14.25" spans="1:10">
      <c r="A2375" s="8" t="s">
        <v>1008</v>
      </c>
      <c r="B2375" s="8">
        <v>2847</v>
      </c>
      <c r="C2375" s="8" t="str">
        <f t="shared" si="37"/>
        <v>112.092075x32.483492</v>
      </c>
      <c r="D2375" s="8">
        <v>112.092075</v>
      </c>
      <c r="E2375" s="8">
        <v>32.483492</v>
      </c>
      <c r="F2375" s="8">
        <v>2</v>
      </c>
      <c r="G2375" s="8" t="s">
        <v>1943</v>
      </c>
      <c r="H2375" s="8" t="s">
        <v>1008</v>
      </c>
      <c r="I2375" s="8" t="s">
        <v>427</v>
      </c>
      <c r="J2375" s="8">
        <v>1130</v>
      </c>
    </row>
    <row r="2376" ht="14.25" spans="1:10">
      <c r="A2376" s="8" t="s">
        <v>1008</v>
      </c>
      <c r="B2376" s="8">
        <v>5948</v>
      </c>
      <c r="C2376" s="8" t="str">
        <f t="shared" si="37"/>
        <v>112.092075x32.483492</v>
      </c>
      <c r="D2376" s="8">
        <v>112.092075</v>
      </c>
      <c r="E2376" s="8">
        <v>32.483492</v>
      </c>
      <c r="F2376" s="8">
        <v>8</v>
      </c>
      <c r="G2376" s="8" t="s">
        <v>1797</v>
      </c>
      <c r="H2376" s="8" t="s">
        <v>1008</v>
      </c>
      <c r="I2376" s="8" t="s">
        <v>427</v>
      </c>
      <c r="J2376" s="8">
        <v>2389</v>
      </c>
    </row>
    <row r="2377" ht="14.25" spans="1:10">
      <c r="A2377" s="8" t="s">
        <v>792</v>
      </c>
      <c r="B2377" s="8">
        <v>2849</v>
      </c>
      <c r="C2377" s="8" t="str">
        <f t="shared" si="37"/>
        <v>112.538818x32.995918</v>
      </c>
      <c r="D2377" s="8">
        <v>112.538818</v>
      </c>
      <c r="E2377" s="8">
        <v>32.995918</v>
      </c>
      <c r="F2377" s="8">
        <v>4</v>
      </c>
      <c r="G2377" s="8" t="s">
        <v>1943</v>
      </c>
      <c r="H2377" s="8" t="s">
        <v>792</v>
      </c>
      <c r="I2377" s="8" t="s">
        <v>427</v>
      </c>
      <c r="J2377" s="8">
        <v>1130</v>
      </c>
    </row>
    <row r="2378" ht="14.25" spans="1:10">
      <c r="A2378" s="8" t="s">
        <v>792</v>
      </c>
      <c r="B2378" s="8">
        <v>5950</v>
      </c>
      <c r="C2378" s="8" t="str">
        <f t="shared" si="37"/>
        <v>112.538818x32.995918</v>
      </c>
      <c r="D2378" s="8">
        <v>112.538818</v>
      </c>
      <c r="E2378" s="8">
        <v>32.995918</v>
      </c>
      <c r="F2378" s="8">
        <v>10</v>
      </c>
      <c r="G2378" s="8" t="s">
        <v>1797</v>
      </c>
      <c r="H2378" s="8" t="s">
        <v>792</v>
      </c>
      <c r="I2378" s="8" t="s">
        <v>427</v>
      </c>
      <c r="J2378" s="8">
        <v>2389</v>
      </c>
    </row>
    <row r="2379" ht="14.25" spans="1:10">
      <c r="A2379" s="8" t="s">
        <v>795</v>
      </c>
      <c r="B2379" s="8">
        <v>2785</v>
      </c>
      <c r="C2379" s="8" t="str">
        <f t="shared" si="37"/>
        <v>112.545943x35.109026</v>
      </c>
      <c r="D2379" s="8">
        <v>112.545943</v>
      </c>
      <c r="E2379" s="8">
        <v>35.109026</v>
      </c>
      <c r="F2379" s="8">
        <v>2</v>
      </c>
      <c r="G2379" s="8" t="s">
        <v>1945</v>
      </c>
      <c r="H2379" s="8" t="s">
        <v>795</v>
      </c>
      <c r="I2379" s="8" t="s">
        <v>427</v>
      </c>
      <c r="J2379" s="8">
        <v>1096</v>
      </c>
    </row>
    <row r="2380" ht="14.25" spans="1:10">
      <c r="A2380" s="8" t="s">
        <v>795</v>
      </c>
      <c r="B2380" s="8">
        <v>3642</v>
      </c>
      <c r="C2380" s="8" t="str">
        <f t="shared" si="37"/>
        <v>112.545943x35.109026</v>
      </c>
      <c r="D2380" s="8">
        <v>112.545943</v>
      </c>
      <c r="E2380" s="8">
        <v>35.109026</v>
      </c>
      <c r="F2380" s="8">
        <v>1</v>
      </c>
      <c r="G2380" s="8" t="s">
        <v>1944</v>
      </c>
      <c r="H2380" s="8" t="s">
        <v>795</v>
      </c>
      <c r="I2380" s="8" t="s">
        <v>427</v>
      </c>
      <c r="J2380" s="8">
        <v>1371</v>
      </c>
    </row>
    <row r="2381" ht="14.25" spans="1:10">
      <c r="A2381" s="8" t="s">
        <v>1946</v>
      </c>
      <c r="B2381" s="8">
        <v>5</v>
      </c>
      <c r="C2381" s="8" t="str">
        <f t="shared" si="37"/>
        <v>112.741936x38.104431</v>
      </c>
      <c r="D2381" s="8">
        <v>112.741936</v>
      </c>
      <c r="E2381" s="8">
        <v>38.104431</v>
      </c>
      <c r="F2381" s="8">
        <v>4</v>
      </c>
      <c r="G2381" s="8" t="s">
        <v>1841</v>
      </c>
      <c r="H2381" s="8" t="s">
        <v>1946</v>
      </c>
      <c r="I2381" s="8" t="s">
        <v>427</v>
      </c>
      <c r="J2381" s="8">
        <v>4</v>
      </c>
    </row>
    <row r="2382" ht="14.25" spans="1:10">
      <c r="A2382" s="8" t="s">
        <v>1946</v>
      </c>
      <c r="B2382" s="8">
        <v>4393</v>
      </c>
      <c r="C2382" s="8" t="str">
        <f t="shared" si="37"/>
        <v>112.741936x38.104431</v>
      </c>
      <c r="D2382" s="8">
        <v>112.741936</v>
      </c>
      <c r="E2382" s="8">
        <v>38.104431</v>
      </c>
      <c r="F2382" s="8">
        <v>1</v>
      </c>
      <c r="G2382" s="8" t="s">
        <v>1947</v>
      </c>
      <c r="H2382" s="8" t="s">
        <v>1946</v>
      </c>
      <c r="I2382" s="8" t="s">
        <v>427</v>
      </c>
      <c r="J2382" s="8">
        <v>1697</v>
      </c>
    </row>
    <row r="2383" ht="14.25" spans="1:10">
      <c r="A2383" s="8" t="s">
        <v>1041</v>
      </c>
      <c r="B2383" s="8">
        <v>757</v>
      </c>
      <c r="C2383" s="8" t="str">
        <f t="shared" si="37"/>
        <v>113.747901x34.403467</v>
      </c>
      <c r="D2383" s="8">
        <v>113.747901</v>
      </c>
      <c r="E2383" s="8">
        <v>34.403467</v>
      </c>
      <c r="F2383" s="8">
        <v>1</v>
      </c>
      <c r="G2383" s="8" t="s">
        <v>1948</v>
      </c>
      <c r="H2383" s="8" t="s">
        <v>1041</v>
      </c>
      <c r="I2383" s="8" t="s">
        <v>427</v>
      </c>
      <c r="J2383" s="8">
        <v>292</v>
      </c>
    </row>
    <row r="2384" ht="14.25" spans="1:10">
      <c r="A2384" s="8" t="s">
        <v>1041</v>
      </c>
      <c r="B2384" s="8">
        <v>2852</v>
      </c>
      <c r="C2384" s="8" t="str">
        <f t="shared" si="37"/>
        <v>113.747901x34.403467</v>
      </c>
      <c r="D2384" s="8">
        <v>113.747901</v>
      </c>
      <c r="E2384" s="8">
        <v>34.403467</v>
      </c>
      <c r="F2384" s="8">
        <v>7</v>
      </c>
      <c r="G2384" s="8" t="s">
        <v>1943</v>
      </c>
      <c r="H2384" s="8" t="s">
        <v>1041</v>
      </c>
      <c r="I2384" s="8" t="s">
        <v>427</v>
      </c>
      <c r="J2384" s="8">
        <v>1130</v>
      </c>
    </row>
    <row r="2385" ht="14.25" spans="1:10">
      <c r="A2385" s="8" t="s">
        <v>1041</v>
      </c>
      <c r="B2385" s="8">
        <v>5945</v>
      </c>
      <c r="C2385" s="8" t="str">
        <f t="shared" si="37"/>
        <v>113.747901x34.403467</v>
      </c>
      <c r="D2385" s="8">
        <v>113.747901</v>
      </c>
      <c r="E2385" s="8">
        <v>34.403467</v>
      </c>
      <c r="F2385" s="8">
        <v>5</v>
      </c>
      <c r="G2385" s="8" t="s">
        <v>1797</v>
      </c>
      <c r="H2385" s="8" t="s">
        <v>1041</v>
      </c>
      <c r="I2385" s="8" t="s">
        <v>427</v>
      </c>
      <c r="J2385" s="8">
        <v>2389</v>
      </c>
    </row>
    <row r="2386" ht="14.25" spans="1:10">
      <c r="A2386" s="8" t="s">
        <v>989</v>
      </c>
      <c r="B2386" s="8">
        <v>3099</v>
      </c>
      <c r="C2386" s="8" t="str">
        <f t="shared" si="37"/>
        <v>114.396938x36.103968</v>
      </c>
      <c r="D2386" s="8">
        <v>114.396938</v>
      </c>
      <c r="E2386" s="8">
        <v>36.103968</v>
      </c>
      <c r="F2386" s="8">
        <v>38</v>
      </c>
      <c r="G2386" s="8" t="s">
        <v>1425</v>
      </c>
      <c r="H2386" s="8" t="s">
        <v>989</v>
      </c>
      <c r="I2386" s="8" t="s">
        <v>427</v>
      </c>
      <c r="J2386" s="8">
        <v>1207</v>
      </c>
    </row>
    <row r="2387" ht="14.25" spans="1:10">
      <c r="A2387" s="8" t="s">
        <v>802</v>
      </c>
      <c r="B2387" s="8">
        <v>4126</v>
      </c>
      <c r="C2387" s="8" t="str">
        <f t="shared" si="37"/>
        <v>114.508557x37.077017</v>
      </c>
      <c r="D2387" s="8">
        <v>114.508557</v>
      </c>
      <c r="E2387" s="8">
        <v>37.077017</v>
      </c>
      <c r="F2387" s="8">
        <v>4</v>
      </c>
      <c r="G2387" s="8" t="s">
        <v>1259</v>
      </c>
      <c r="H2387" s="8" t="s">
        <v>802</v>
      </c>
      <c r="I2387" s="8" t="s">
        <v>427</v>
      </c>
      <c r="J2387" s="8">
        <v>1579</v>
      </c>
    </row>
    <row r="2388" ht="14.25" spans="1:10">
      <c r="A2388" s="8" t="s">
        <v>812</v>
      </c>
      <c r="B2388" s="8">
        <v>2846</v>
      </c>
      <c r="C2388" s="8" t="str">
        <f t="shared" si="37"/>
        <v>114.746638x32.350555</v>
      </c>
      <c r="D2388" s="8">
        <v>114.746638</v>
      </c>
      <c r="E2388" s="8">
        <v>32.350555</v>
      </c>
      <c r="F2388" s="8">
        <v>1</v>
      </c>
      <c r="G2388" s="8" t="s">
        <v>1943</v>
      </c>
      <c r="H2388" s="8" t="s">
        <v>812</v>
      </c>
      <c r="I2388" s="8" t="s">
        <v>427</v>
      </c>
      <c r="J2388" s="8">
        <v>1130</v>
      </c>
    </row>
    <row r="2389" ht="14.25" spans="1:10">
      <c r="A2389" s="8" t="s">
        <v>812</v>
      </c>
      <c r="B2389" s="8">
        <v>5947</v>
      </c>
      <c r="C2389" s="8" t="str">
        <f t="shared" si="37"/>
        <v>114.746638x32.350555</v>
      </c>
      <c r="D2389" s="8">
        <v>114.746638</v>
      </c>
      <c r="E2389" s="8">
        <v>32.350555</v>
      </c>
      <c r="F2389" s="8">
        <v>7</v>
      </c>
      <c r="G2389" s="8" t="s">
        <v>1797</v>
      </c>
      <c r="H2389" s="8" t="s">
        <v>812</v>
      </c>
      <c r="I2389" s="8" t="s">
        <v>427</v>
      </c>
      <c r="J2389" s="8">
        <v>2389</v>
      </c>
    </row>
    <row r="2390" ht="14.25" spans="1:10">
      <c r="A2390" s="8" t="s">
        <v>164</v>
      </c>
      <c r="B2390" s="8">
        <v>1264</v>
      </c>
      <c r="C2390" s="8" t="str">
        <f t="shared" si="37"/>
        <v>117.258021x35.672297</v>
      </c>
      <c r="D2390" s="8">
        <v>117.258021</v>
      </c>
      <c r="E2390" s="8">
        <v>35.672297</v>
      </c>
      <c r="F2390" s="8">
        <v>8</v>
      </c>
      <c r="G2390" s="8" t="s">
        <v>1641</v>
      </c>
      <c r="H2390" s="8" t="s">
        <v>164</v>
      </c>
      <c r="I2390" s="8" t="s">
        <v>427</v>
      </c>
      <c r="J2390" s="8">
        <v>489</v>
      </c>
    </row>
    <row r="2391" ht="14.25" spans="1:10">
      <c r="A2391" s="8" t="s">
        <v>824</v>
      </c>
      <c r="B2391" s="8">
        <v>4647</v>
      </c>
      <c r="C2391" s="8" t="str">
        <f t="shared" si="37"/>
        <v>117.915799x33.489807</v>
      </c>
      <c r="D2391" s="8">
        <v>117.915799</v>
      </c>
      <c r="E2391" s="8">
        <v>33.489807</v>
      </c>
      <c r="F2391" s="8">
        <v>1</v>
      </c>
      <c r="G2391" s="8" t="s">
        <v>1949</v>
      </c>
      <c r="H2391" s="8" t="s">
        <v>824</v>
      </c>
      <c r="I2391" s="8" t="s">
        <v>427</v>
      </c>
      <c r="J2391" s="8">
        <v>1815</v>
      </c>
    </row>
    <row r="2392" ht="14.25" spans="1:10">
      <c r="A2392" s="8" t="s">
        <v>793</v>
      </c>
      <c r="B2392" s="8">
        <v>1261</v>
      </c>
      <c r="C2392" s="8" t="str">
        <f t="shared" si="37"/>
        <v>118.848454x35.587102</v>
      </c>
      <c r="D2392" s="8">
        <v>118.848454</v>
      </c>
      <c r="E2392" s="8">
        <v>35.587102</v>
      </c>
      <c r="F2392" s="8">
        <v>5</v>
      </c>
      <c r="G2392" s="8" t="s">
        <v>1641</v>
      </c>
      <c r="H2392" s="8" t="s">
        <v>793</v>
      </c>
      <c r="I2392" s="8" t="s">
        <v>427</v>
      </c>
      <c r="J2392" s="8">
        <v>489</v>
      </c>
    </row>
    <row r="2393" ht="14.25" spans="1:10">
      <c r="A2393" s="8" t="s">
        <v>793</v>
      </c>
      <c r="B2393" s="8">
        <v>4125</v>
      </c>
      <c r="C2393" s="8" t="str">
        <f t="shared" si="37"/>
        <v>118.848454x35.587102</v>
      </c>
      <c r="D2393" s="8">
        <v>118.848454</v>
      </c>
      <c r="E2393" s="8">
        <v>35.587102</v>
      </c>
      <c r="F2393" s="8">
        <v>3</v>
      </c>
      <c r="G2393" s="8" t="s">
        <v>1259</v>
      </c>
      <c r="H2393" s="8" t="s">
        <v>793</v>
      </c>
      <c r="I2393" s="8" t="s">
        <v>427</v>
      </c>
      <c r="J2393" s="8">
        <v>1579</v>
      </c>
    </row>
    <row r="2394" ht="14.25" spans="1:10">
      <c r="A2394" s="8" t="s">
        <v>1066</v>
      </c>
      <c r="B2394" s="8">
        <v>211</v>
      </c>
      <c r="C2394" s="8" t="str">
        <f t="shared" si="37"/>
        <v>107.242797x34.36718</v>
      </c>
      <c r="D2394" s="8">
        <v>107.242797</v>
      </c>
      <c r="E2394" s="8">
        <v>34.36718</v>
      </c>
      <c r="F2394" s="8">
        <v>4</v>
      </c>
      <c r="G2394" s="8" t="s">
        <v>1950</v>
      </c>
      <c r="H2394" s="8" t="s">
        <v>1066</v>
      </c>
      <c r="I2394" s="8" t="s">
        <v>245</v>
      </c>
      <c r="J2394" s="8">
        <v>85</v>
      </c>
    </row>
    <row r="2395" ht="14.25" spans="1:10">
      <c r="A2395" s="8" t="s">
        <v>1066</v>
      </c>
      <c r="B2395" s="8">
        <v>1683</v>
      </c>
      <c r="C2395" s="8" t="str">
        <f t="shared" si="37"/>
        <v>107.242797x34.36718</v>
      </c>
      <c r="D2395" s="8">
        <v>107.242797</v>
      </c>
      <c r="E2395" s="8">
        <v>34.36718</v>
      </c>
      <c r="F2395" s="8">
        <v>4</v>
      </c>
      <c r="G2395" s="8" t="s">
        <v>1951</v>
      </c>
      <c r="H2395" s="8" t="s">
        <v>1066</v>
      </c>
      <c r="I2395" s="8" t="s">
        <v>245</v>
      </c>
      <c r="J2395" s="8">
        <v>706</v>
      </c>
    </row>
    <row r="2396" ht="14.25" spans="1:10">
      <c r="A2396" s="8" t="s">
        <v>1066</v>
      </c>
      <c r="B2396" s="8">
        <v>1769</v>
      </c>
      <c r="C2396" s="8" t="str">
        <f t="shared" si="37"/>
        <v>107.242797x34.36718</v>
      </c>
      <c r="D2396" s="8">
        <v>107.242797</v>
      </c>
      <c r="E2396" s="8">
        <v>34.36718</v>
      </c>
      <c r="F2396" s="8">
        <v>2</v>
      </c>
      <c r="G2396" s="8" t="s">
        <v>1650</v>
      </c>
      <c r="H2396" s="8" t="s">
        <v>1066</v>
      </c>
      <c r="I2396" s="8" t="s">
        <v>245</v>
      </c>
      <c r="J2396" s="8">
        <v>726</v>
      </c>
    </row>
    <row r="2397" ht="14.25" spans="1:10">
      <c r="A2397" s="8" t="s">
        <v>1066</v>
      </c>
      <c r="B2397" s="8">
        <v>4516</v>
      </c>
      <c r="C2397" s="8" t="str">
        <f t="shared" si="37"/>
        <v>107.242797x34.36718</v>
      </c>
      <c r="D2397" s="8">
        <v>107.242797</v>
      </c>
      <c r="E2397" s="8">
        <v>34.36718</v>
      </c>
      <c r="F2397" s="8">
        <v>2</v>
      </c>
      <c r="G2397" s="8" t="s">
        <v>1952</v>
      </c>
      <c r="H2397" s="8" t="s">
        <v>1066</v>
      </c>
      <c r="I2397" s="8" t="s">
        <v>245</v>
      </c>
      <c r="J2397" s="8">
        <v>1756</v>
      </c>
    </row>
    <row r="2398" ht="14.25" spans="1:10">
      <c r="A2398" s="8" t="s">
        <v>1041</v>
      </c>
      <c r="B2398" s="8">
        <v>1465</v>
      </c>
      <c r="C2398" s="8" t="str">
        <f t="shared" si="37"/>
        <v>113.747901x34.403467</v>
      </c>
      <c r="D2398" s="8">
        <v>113.747901</v>
      </c>
      <c r="E2398" s="8">
        <v>34.403467</v>
      </c>
      <c r="F2398" s="8">
        <v>5</v>
      </c>
      <c r="G2398" s="8" t="s">
        <v>1953</v>
      </c>
      <c r="H2398" s="8" t="s">
        <v>1041</v>
      </c>
      <c r="I2398" s="8" t="s">
        <v>245</v>
      </c>
      <c r="J2398" s="8">
        <v>573</v>
      </c>
    </row>
    <row r="2399" ht="14.25" spans="1:10">
      <c r="A2399" s="8" t="s">
        <v>1041</v>
      </c>
      <c r="B2399" s="8">
        <v>4941</v>
      </c>
      <c r="C2399" s="8" t="str">
        <f t="shared" si="37"/>
        <v>113.747901x34.403467</v>
      </c>
      <c r="D2399" s="8">
        <v>113.747901</v>
      </c>
      <c r="E2399" s="8">
        <v>34.403467</v>
      </c>
      <c r="F2399" s="8">
        <v>1</v>
      </c>
      <c r="G2399" s="8" t="s">
        <v>1094</v>
      </c>
      <c r="H2399" s="8" t="s">
        <v>1041</v>
      </c>
      <c r="I2399" s="8" t="s">
        <v>245</v>
      </c>
      <c r="J2399" s="8">
        <v>1941</v>
      </c>
    </row>
    <row r="2400" ht="14.25" spans="1:10">
      <c r="A2400" s="8" t="s">
        <v>886</v>
      </c>
      <c r="B2400" s="8">
        <v>1467</v>
      </c>
      <c r="C2400" s="8" t="str">
        <f t="shared" si="37"/>
        <v>115.068285x34.451761</v>
      </c>
      <c r="D2400" s="8">
        <v>115.068285</v>
      </c>
      <c r="E2400" s="8">
        <v>34.451761</v>
      </c>
      <c r="F2400" s="8">
        <v>7</v>
      </c>
      <c r="G2400" s="8" t="s">
        <v>1953</v>
      </c>
      <c r="H2400" s="8" t="s">
        <v>886</v>
      </c>
      <c r="I2400" s="8" t="s">
        <v>245</v>
      </c>
      <c r="J2400" s="8">
        <v>573</v>
      </c>
    </row>
    <row r="2401" ht="14.25" spans="1:10">
      <c r="A2401" s="8" t="s">
        <v>886</v>
      </c>
      <c r="B2401" s="8">
        <v>2293</v>
      </c>
      <c r="C2401" s="8" t="str">
        <f t="shared" si="37"/>
        <v>115.068285x34.451761</v>
      </c>
      <c r="D2401" s="8">
        <v>115.068285</v>
      </c>
      <c r="E2401" s="8">
        <v>34.451761</v>
      </c>
      <c r="F2401" s="8">
        <v>6</v>
      </c>
      <c r="G2401" s="8" t="s">
        <v>1877</v>
      </c>
      <c r="H2401" s="8" t="s">
        <v>886</v>
      </c>
      <c r="I2401" s="8" t="s">
        <v>245</v>
      </c>
      <c r="J2401" s="8">
        <v>941</v>
      </c>
    </row>
    <row r="2402" ht="14.25" spans="1:10">
      <c r="A2402" s="8" t="s">
        <v>817</v>
      </c>
      <c r="B2402" s="8">
        <v>210</v>
      </c>
      <c r="C2402" s="8" t="str">
        <f t="shared" si="37"/>
        <v>117.008519x35.41384</v>
      </c>
      <c r="D2402" s="8">
        <v>117.008519</v>
      </c>
      <c r="E2402" s="8">
        <v>35.41384</v>
      </c>
      <c r="F2402" s="8">
        <v>3</v>
      </c>
      <c r="G2402" s="8" t="s">
        <v>1950</v>
      </c>
      <c r="H2402" s="8" t="s">
        <v>817</v>
      </c>
      <c r="I2402" s="8" t="s">
        <v>245</v>
      </c>
      <c r="J2402" s="8">
        <v>85</v>
      </c>
    </row>
    <row r="2403" ht="14.25" spans="1:10">
      <c r="A2403" s="8" t="s">
        <v>817</v>
      </c>
      <c r="B2403" s="8">
        <v>1681</v>
      </c>
      <c r="C2403" s="8" t="str">
        <f t="shared" si="37"/>
        <v>117.008519x35.41384</v>
      </c>
      <c r="D2403" s="8">
        <v>117.008519</v>
      </c>
      <c r="E2403" s="8">
        <v>35.41384</v>
      </c>
      <c r="F2403" s="8">
        <v>2</v>
      </c>
      <c r="G2403" s="8" t="s">
        <v>1951</v>
      </c>
      <c r="H2403" s="8" t="s">
        <v>817</v>
      </c>
      <c r="I2403" s="8" t="s">
        <v>245</v>
      </c>
      <c r="J2403" s="8">
        <v>706</v>
      </c>
    </row>
    <row r="2404" ht="14.25" spans="1:10">
      <c r="A2404" s="8" t="s">
        <v>817</v>
      </c>
      <c r="B2404" s="8">
        <v>4942</v>
      </c>
      <c r="C2404" s="8" t="str">
        <f t="shared" si="37"/>
        <v>117.008519x35.41384</v>
      </c>
      <c r="D2404" s="8">
        <v>117.008519</v>
      </c>
      <c r="E2404" s="8">
        <v>35.41384</v>
      </c>
      <c r="F2404" s="8">
        <v>2</v>
      </c>
      <c r="G2404" s="8" t="s">
        <v>1094</v>
      </c>
      <c r="H2404" s="8" t="s">
        <v>817</v>
      </c>
      <c r="I2404" s="8" t="s">
        <v>245</v>
      </c>
      <c r="J2404" s="8">
        <v>1941</v>
      </c>
    </row>
    <row r="2405" ht="14.25" spans="1:10">
      <c r="A2405" s="8" t="s">
        <v>1033</v>
      </c>
      <c r="B2405" s="8">
        <v>1387</v>
      </c>
      <c r="C2405" s="8" t="str">
        <f t="shared" si="37"/>
        <v>108.924274x34.294723</v>
      </c>
      <c r="D2405" s="8">
        <v>108.924274</v>
      </c>
      <c r="E2405" s="8">
        <v>34.294723</v>
      </c>
      <c r="F2405" s="8">
        <v>1</v>
      </c>
      <c r="G2405" s="8" t="s">
        <v>1954</v>
      </c>
      <c r="H2405" s="8" t="s">
        <v>1033</v>
      </c>
      <c r="I2405" s="8" t="s">
        <v>490</v>
      </c>
      <c r="J2405" s="8">
        <v>558</v>
      </c>
    </row>
    <row r="2406" ht="14.25" spans="1:10">
      <c r="A2406" s="8" t="s">
        <v>1033</v>
      </c>
      <c r="B2406" s="8">
        <v>2095</v>
      </c>
      <c r="C2406" s="8" t="str">
        <f t="shared" si="37"/>
        <v>108.924274x34.294723</v>
      </c>
      <c r="D2406" s="8">
        <v>108.924274</v>
      </c>
      <c r="E2406" s="8">
        <v>34.294723</v>
      </c>
      <c r="F2406" s="8">
        <v>4</v>
      </c>
      <c r="G2406" s="8" t="s">
        <v>1839</v>
      </c>
      <c r="H2406" s="8" t="s">
        <v>1033</v>
      </c>
      <c r="I2406" s="8" t="s">
        <v>490</v>
      </c>
      <c r="J2406" s="8">
        <v>866</v>
      </c>
    </row>
    <row r="2407" ht="14.25" spans="1:10">
      <c r="A2407" s="8" t="s">
        <v>1033</v>
      </c>
      <c r="B2407" s="8">
        <v>2966</v>
      </c>
      <c r="C2407" s="8" t="str">
        <f t="shared" si="37"/>
        <v>108.924274x34.294723</v>
      </c>
      <c r="D2407" s="8">
        <v>108.924274</v>
      </c>
      <c r="E2407" s="8">
        <v>34.294723</v>
      </c>
      <c r="F2407" s="8">
        <v>2</v>
      </c>
      <c r="G2407" s="8" t="s">
        <v>1842</v>
      </c>
      <c r="H2407" s="8" t="s">
        <v>1033</v>
      </c>
      <c r="I2407" s="8" t="s">
        <v>490</v>
      </c>
      <c r="J2407" s="8">
        <v>1162</v>
      </c>
    </row>
    <row r="2408" ht="14.25" spans="1:10">
      <c r="A2408" s="8" t="s">
        <v>1033</v>
      </c>
      <c r="B2408" s="8">
        <v>3842</v>
      </c>
      <c r="C2408" s="8" t="str">
        <f t="shared" si="37"/>
        <v>108.924274x34.294723</v>
      </c>
      <c r="D2408" s="8">
        <v>108.924274</v>
      </c>
      <c r="E2408" s="8">
        <v>34.294723</v>
      </c>
      <c r="F2408" s="8">
        <v>4</v>
      </c>
      <c r="G2408" s="8" t="s">
        <v>1955</v>
      </c>
      <c r="H2408" s="8" t="s">
        <v>1033</v>
      </c>
      <c r="I2408" s="8" t="s">
        <v>490</v>
      </c>
      <c r="J2408" s="8">
        <v>1436</v>
      </c>
    </row>
    <row r="2409" ht="14.25" spans="1:10">
      <c r="A2409" s="8" t="s">
        <v>1033</v>
      </c>
      <c r="B2409" s="8">
        <v>5537</v>
      </c>
      <c r="C2409" s="8" t="str">
        <f t="shared" si="37"/>
        <v>108.924274x34.294723</v>
      </c>
      <c r="D2409" s="8">
        <v>108.924274</v>
      </c>
      <c r="E2409" s="8">
        <v>34.294723</v>
      </c>
      <c r="F2409" s="8">
        <v>2</v>
      </c>
      <c r="G2409" s="8" t="s">
        <v>1956</v>
      </c>
      <c r="H2409" s="8" t="s">
        <v>1033</v>
      </c>
      <c r="I2409" s="8" t="s">
        <v>490</v>
      </c>
      <c r="J2409" s="8">
        <v>2213</v>
      </c>
    </row>
    <row r="2410" ht="14.25" spans="1:10">
      <c r="A2410" s="8" t="s">
        <v>1957</v>
      </c>
      <c r="B2410" s="8">
        <v>798</v>
      </c>
      <c r="C2410" s="8" t="str">
        <f t="shared" si="37"/>
        <v>111.547843x36.111059</v>
      </c>
      <c r="D2410" s="8">
        <v>111.547843</v>
      </c>
      <c r="E2410" s="8">
        <v>36.111059</v>
      </c>
      <c r="F2410" s="8">
        <v>10</v>
      </c>
      <c r="G2410" s="8" t="s">
        <v>1642</v>
      </c>
      <c r="H2410" s="8" t="s">
        <v>1957</v>
      </c>
      <c r="I2410" s="8" t="s">
        <v>490</v>
      </c>
      <c r="J2410" s="8">
        <v>297</v>
      </c>
    </row>
    <row r="2411" ht="14.25" spans="1:10">
      <c r="A2411" s="8" t="s">
        <v>813</v>
      </c>
      <c r="B2411" s="8">
        <v>1230</v>
      </c>
      <c r="C2411" s="8" t="str">
        <f t="shared" si="37"/>
        <v>113.74378x35.39495</v>
      </c>
      <c r="D2411" s="8">
        <v>113.74378</v>
      </c>
      <c r="E2411" s="8">
        <v>35.39495</v>
      </c>
      <c r="F2411" s="8">
        <v>18</v>
      </c>
      <c r="G2411" s="8" t="s">
        <v>1261</v>
      </c>
      <c r="H2411" s="8" t="s">
        <v>813</v>
      </c>
      <c r="I2411" s="8" t="s">
        <v>490</v>
      </c>
      <c r="J2411" s="8">
        <v>484</v>
      </c>
    </row>
    <row r="2412" ht="14.25" spans="1:10">
      <c r="A2412" s="8" t="s">
        <v>813</v>
      </c>
      <c r="B2412" s="8">
        <v>2342</v>
      </c>
      <c r="C2412" s="8" t="str">
        <f t="shared" si="37"/>
        <v>113.74378x35.39495</v>
      </c>
      <c r="D2412" s="8">
        <v>113.74378</v>
      </c>
      <c r="E2412" s="8">
        <v>35.39495</v>
      </c>
      <c r="F2412" s="8">
        <v>14</v>
      </c>
      <c r="G2412" s="8" t="s">
        <v>1152</v>
      </c>
      <c r="H2412" s="8" t="s">
        <v>813</v>
      </c>
      <c r="I2412" s="8" t="s">
        <v>490</v>
      </c>
      <c r="J2412" s="8">
        <v>950</v>
      </c>
    </row>
    <row r="2413" ht="14.25" spans="1:10">
      <c r="A2413" s="8" t="s">
        <v>1041</v>
      </c>
      <c r="B2413" s="8">
        <v>1247</v>
      </c>
      <c r="C2413" s="8" t="str">
        <f t="shared" si="37"/>
        <v>113.747901x34.403467</v>
      </c>
      <c r="D2413" s="8">
        <v>113.747901</v>
      </c>
      <c r="E2413" s="8">
        <v>34.403467</v>
      </c>
      <c r="F2413" s="8">
        <v>35</v>
      </c>
      <c r="G2413" s="8" t="s">
        <v>1261</v>
      </c>
      <c r="H2413" s="8" t="s">
        <v>1041</v>
      </c>
      <c r="I2413" s="8" t="s">
        <v>490</v>
      </c>
      <c r="J2413" s="8">
        <v>484</v>
      </c>
    </row>
    <row r="2414" ht="14.25" spans="1:10">
      <c r="A2414" s="8" t="s">
        <v>1041</v>
      </c>
      <c r="B2414" s="8">
        <v>3915</v>
      </c>
      <c r="C2414" s="8" t="str">
        <f t="shared" si="37"/>
        <v>113.747901x34.403467</v>
      </c>
      <c r="D2414" s="8">
        <v>113.747901</v>
      </c>
      <c r="E2414" s="8">
        <v>34.403467</v>
      </c>
      <c r="F2414" s="8">
        <v>1</v>
      </c>
      <c r="G2414" s="8" t="s">
        <v>1958</v>
      </c>
      <c r="H2414" s="8" t="s">
        <v>1041</v>
      </c>
      <c r="I2414" s="8" t="s">
        <v>490</v>
      </c>
      <c r="J2414" s="8">
        <v>1480</v>
      </c>
    </row>
    <row r="2415" ht="14.25" spans="1:10">
      <c r="A2415" s="8" t="s">
        <v>1940</v>
      </c>
      <c r="B2415" s="8">
        <v>1222</v>
      </c>
      <c r="C2415" s="8" t="str">
        <f t="shared" si="37"/>
        <v>114.207929x35.149498</v>
      </c>
      <c r="D2415" s="8">
        <v>114.207929</v>
      </c>
      <c r="E2415" s="8">
        <v>35.149498</v>
      </c>
      <c r="F2415" s="8">
        <v>10</v>
      </c>
      <c r="G2415" s="8" t="s">
        <v>1261</v>
      </c>
      <c r="H2415" s="8" t="s">
        <v>1940</v>
      </c>
      <c r="I2415" s="8" t="s">
        <v>490</v>
      </c>
      <c r="J2415" s="8">
        <v>484</v>
      </c>
    </row>
    <row r="2416" ht="14.25" spans="1:10">
      <c r="A2416" s="8" t="s">
        <v>1940</v>
      </c>
      <c r="B2416" s="8">
        <v>2329</v>
      </c>
      <c r="C2416" s="8" t="str">
        <f t="shared" si="37"/>
        <v>114.207929x35.149498</v>
      </c>
      <c r="D2416" s="8">
        <v>114.207929</v>
      </c>
      <c r="E2416" s="8">
        <v>35.149498</v>
      </c>
      <c r="F2416" s="8">
        <v>1</v>
      </c>
      <c r="G2416" s="8" t="s">
        <v>1152</v>
      </c>
      <c r="H2416" s="8" t="s">
        <v>1940</v>
      </c>
      <c r="I2416" s="8" t="s">
        <v>490</v>
      </c>
      <c r="J2416" s="8">
        <v>950</v>
      </c>
    </row>
    <row r="2417" ht="14.25" spans="1:10">
      <c r="A2417" s="8" t="s">
        <v>1959</v>
      </c>
      <c r="B2417" s="8">
        <v>812</v>
      </c>
      <c r="C2417" s="8" t="str">
        <f t="shared" si="37"/>
        <v>114.566795x38.901952</v>
      </c>
      <c r="D2417" s="8">
        <v>114.566795</v>
      </c>
      <c r="E2417" s="8">
        <v>38.901952</v>
      </c>
      <c r="F2417" s="8">
        <v>24</v>
      </c>
      <c r="G2417" s="8" t="s">
        <v>1642</v>
      </c>
      <c r="H2417" s="8" t="s">
        <v>1959</v>
      </c>
      <c r="I2417" s="8" t="s">
        <v>490</v>
      </c>
      <c r="J2417" s="8">
        <v>297</v>
      </c>
    </row>
    <row r="2418" ht="14.25" spans="1:10">
      <c r="A2418" s="8" t="s">
        <v>1959</v>
      </c>
      <c r="B2418" s="8">
        <v>3742</v>
      </c>
      <c r="C2418" s="8" t="str">
        <f t="shared" si="37"/>
        <v>114.566795x38.901952</v>
      </c>
      <c r="D2418" s="8">
        <v>114.566795</v>
      </c>
      <c r="E2418" s="8">
        <v>38.901952</v>
      </c>
      <c r="F2418" s="8">
        <v>7</v>
      </c>
      <c r="G2418" s="8" t="s">
        <v>1418</v>
      </c>
      <c r="H2418" s="8" t="s">
        <v>1959</v>
      </c>
      <c r="I2418" s="8" t="s">
        <v>490</v>
      </c>
      <c r="J2418" s="8">
        <v>1388</v>
      </c>
    </row>
    <row r="2419" ht="14.25" spans="1:10">
      <c r="A2419" s="8" t="s">
        <v>1959</v>
      </c>
      <c r="B2419" s="8">
        <v>3916</v>
      </c>
      <c r="C2419" s="8" t="str">
        <f t="shared" si="37"/>
        <v>114.566795x38.901952</v>
      </c>
      <c r="D2419" s="8">
        <v>114.566795</v>
      </c>
      <c r="E2419" s="8">
        <v>38.901952</v>
      </c>
      <c r="F2419" s="8">
        <v>2</v>
      </c>
      <c r="G2419" s="8" t="s">
        <v>1958</v>
      </c>
      <c r="H2419" s="8" t="s">
        <v>1959</v>
      </c>
      <c r="I2419" s="8" t="s">
        <v>490</v>
      </c>
      <c r="J2419" s="8">
        <v>1480</v>
      </c>
    </row>
    <row r="2420" ht="14.25" spans="1:10">
      <c r="A2420" s="8" t="s">
        <v>812</v>
      </c>
      <c r="B2420" s="8">
        <v>1238</v>
      </c>
      <c r="C2420" s="8" t="str">
        <f t="shared" si="37"/>
        <v>114.746638x32.350555</v>
      </c>
      <c r="D2420" s="8">
        <v>114.746638</v>
      </c>
      <c r="E2420" s="8">
        <v>32.350555</v>
      </c>
      <c r="F2420" s="8">
        <v>26</v>
      </c>
      <c r="G2420" s="8" t="s">
        <v>1261</v>
      </c>
      <c r="H2420" s="8" t="s">
        <v>812</v>
      </c>
      <c r="I2420" s="8" t="s">
        <v>490</v>
      </c>
      <c r="J2420" s="8">
        <v>484</v>
      </c>
    </row>
    <row r="2421" ht="14.25" spans="1:10">
      <c r="A2421" s="8" t="s">
        <v>956</v>
      </c>
      <c r="B2421" s="8">
        <v>799</v>
      </c>
      <c r="C2421" s="8" t="str">
        <f t="shared" si="37"/>
        <v>115.124228x34.678901</v>
      </c>
      <c r="D2421" s="8">
        <v>115.124228</v>
      </c>
      <c r="E2421" s="8">
        <v>34.678901</v>
      </c>
      <c r="F2421" s="8">
        <v>11</v>
      </c>
      <c r="G2421" s="8" t="s">
        <v>1642</v>
      </c>
      <c r="H2421" s="8" t="s">
        <v>956</v>
      </c>
      <c r="I2421" s="8" t="s">
        <v>490</v>
      </c>
      <c r="J2421" s="8">
        <v>297</v>
      </c>
    </row>
    <row r="2422" ht="14.25" spans="1:10">
      <c r="A2422" s="8" t="s">
        <v>85</v>
      </c>
      <c r="B2422" s="8">
        <v>1245</v>
      </c>
      <c r="C2422" s="8" t="str">
        <f t="shared" si="37"/>
        <v>115.417654x35.206541</v>
      </c>
      <c r="D2422" s="8">
        <v>115.417654</v>
      </c>
      <c r="E2422" s="8">
        <v>35.206541</v>
      </c>
      <c r="F2422" s="8">
        <v>33</v>
      </c>
      <c r="G2422" s="8" t="s">
        <v>1261</v>
      </c>
      <c r="H2422" s="8" t="s">
        <v>85</v>
      </c>
      <c r="I2422" s="8" t="s">
        <v>490</v>
      </c>
      <c r="J2422" s="8">
        <v>484</v>
      </c>
    </row>
    <row r="2423" ht="14.25" spans="1:10">
      <c r="A2423" s="8" t="s">
        <v>85</v>
      </c>
      <c r="B2423" s="8">
        <v>2346</v>
      </c>
      <c r="C2423" s="8" t="str">
        <f t="shared" si="37"/>
        <v>115.417654x35.206541</v>
      </c>
      <c r="D2423" s="8">
        <v>115.417654</v>
      </c>
      <c r="E2423" s="8">
        <v>35.206541</v>
      </c>
      <c r="F2423" s="8">
        <v>18</v>
      </c>
      <c r="G2423" s="8" t="s">
        <v>1152</v>
      </c>
      <c r="H2423" s="8" t="s">
        <v>85</v>
      </c>
      <c r="I2423" s="8" t="s">
        <v>490</v>
      </c>
      <c r="J2423" s="8">
        <v>950</v>
      </c>
    </row>
    <row r="2424" ht="14.25" spans="1:10">
      <c r="A2424" s="8" t="s">
        <v>7</v>
      </c>
      <c r="B2424" s="8">
        <v>1217</v>
      </c>
      <c r="C2424" s="8" t="str">
        <f t="shared" si="37"/>
        <v>115.657049x34.397873</v>
      </c>
      <c r="D2424" s="8">
        <v>115.657049</v>
      </c>
      <c r="E2424" s="8">
        <v>34.397873</v>
      </c>
      <c r="F2424" s="8">
        <v>5</v>
      </c>
      <c r="G2424" s="8" t="s">
        <v>1261</v>
      </c>
      <c r="H2424" s="8" t="s">
        <v>7</v>
      </c>
      <c r="I2424" s="8" t="s">
        <v>490</v>
      </c>
      <c r="J2424" s="8">
        <v>484</v>
      </c>
    </row>
    <row r="2425" ht="14.25" spans="1:10">
      <c r="A2425" s="8" t="s">
        <v>7</v>
      </c>
      <c r="B2425" s="8">
        <v>1466</v>
      </c>
      <c r="C2425" s="8" t="str">
        <f t="shared" si="37"/>
        <v>115.657049x34.397873</v>
      </c>
      <c r="D2425" s="8">
        <v>115.657049</v>
      </c>
      <c r="E2425" s="8">
        <v>34.397873</v>
      </c>
      <c r="F2425" s="8">
        <v>6</v>
      </c>
      <c r="G2425" s="8" t="s">
        <v>1953</v>
      </c>
      <c r="H2425" s="8" t="s">
        <v>7</v>
      </c>
      <c r="I2425" s="8" t="s">
        <v>490</v>
      </c>
      <c r="J2425" s="8">
        <v>573</v>
      </c>
    </row>
    <row r="2426" ht="14.25" spans="1:10">
      <c r="A2426" s="8" t="s">
        <v>7</v>
      </c>
      <c r="B2426" s="8">
        <v>2260</v>
      </c>
      <c r="C2426" s="8" t="str">
        <f t="shared" si="37"/>
        <v>115.657049x34.397873</v>
      </c>
      <c r="D2426" s="8">
        <v>115.657049</v>
      </c>
      <c r="E2426" s="8">
        <v>34.397873</v>
      </c>
      <c r="F2426" s="8">
        <v>1</v>
      </c>
      <c r="G2426" s="8" t="s">
        <v>1960</v>
      </c>
      <c r="H2426" s="8" t="s">
        <v>7</v>
      </c>
      <c r="I2426" s="8" t="s">
        <v>490</v>
      </c>
      <c r="J2426" s="8">
        <v>927</v>
      </c>
    </row>
    <row r="2427" ht="14.25" spans="1:10">
      <c r="A2427" s="8" t="s">
        <v>7</v>
      </c>
      <c r="B2427" s="8">
        <v>2291</v>
      </c>
      <c r="C2427" s="8" t="str">
        <f t="shared" si="37"/>
        <v>115.657049x34.397873</v>
      </c>
      <c r="D2427" s="8">
        <v>115.657049</v>
      </c>
      <c r="E2427" s="8">
        <v>34.397873</v>
      </c>
      <c r="F2427" s="8">
        <v>4</v>
      </c>
      <c r="G2427" s="8" t="s">
        <v>1877</v>
      </c>
      <c r="H2427" s="8" t="s">
        <v>7</v>
      </c>
      <c r="I2427" s="8" t="s">
        <v>490</v>
      </c>
      <c r="J2427" s="8">
        <v>941</v>
      </c>
    </row>
    <row r="2428" ht="14.25" spans="1:10">
      <c r="A2428" s="8" t="s">
        <v>7</v>
      </c>
      <c r="B2428" s="8">
        <v>2364</v>
      </c>
      <c r="C2428" s="8" t="str">
        <f t="shared" si="37"/>
        <v>115.657049x34.397873</v>
      </c>
      <c r="D2428" s="8">
        <v>115.657049</v>
      </c>
      <c r="E2428" s="8">
        <v>34.397873</v>
      </c>
      <c r="F2428" s="8">
        <v>36</v>
      </c>
      <c r="G2428" s="8" t="s">
        <v>1152</v>
      </c>
      <c r="H2428" s="8" t="s">
        <v>7</v>
      </c>
      <c r="I2428" s="8" t="s">
        <v>490</v>
      </c>
      <c r="J2428" s="8">
        <v>950</v>
      </c>
    </row>
    <row r="2429" ht="14.25" spans="1:10">
      <c r="A2429" s="8" t="s">
        <v>7</v>
      </c>
      <c r="B2429" s="8">
        <v>3062</v>
      </c>
      <c r="C2429" s="8" t="str">
        <f t="shared" si="37"/>
        <v>115.657049x34.397873</v>
      </c>
      <c r="D2429" s="8">
        <v>115.657049</v>
      </c>
      <c r="E2429" s="8">
        <v>34.397873</v>
      </c>
      <c r="F2429" s="8">
        <v>1</v>
      </c>
      <c r="G2429" s="8" t="s">
        <v>1425</v>
      </c>
      <c r="H2429" s="8" t="s">
        <v>7</v>
      </c>
      <c r="I2429" s="8" t="s">
        <v>490</v>
      </c>
      <c r="J2429" s="8">
        <v>1207</v>
      </c>
    </row>
    <row r="2430" ht="14.25" spans="1:10">
      <c r="A2430" s="8" t="s">
        <v>7</v>
      </c>
      <c r="B2430" s="8">
        <v>3429</v>
      </c>
      <c r="C2430" s="8" t="str">
        <f t="shared" si="37"/>
        <v>115.657049x34.397873</v>
      </c>
      <c r="D2430" s="8">
        <v>115.657049</v>
      </c>
      <c r="E2430" s="8">
        <v>34.397873</v>
      </c>
      <c r="F2430" s="8">
        <v>19</v>
      </c>
      <c r="G2430" s="8" t="s">
        <v>1422</v>
      </c>
      <c r="H2430" s="8" t="s">
        <v>7</v>
      </c>
      <c r="I2430" s="8" t="s">
        <v>490</v>
      </c>
      <c r="J2430" s="8">
        <v>1302</v>
      </c>
    </row>
    <row r="2431" ht="14.25" spans="1:10">
      <c r="A2431" s="8" t="s">
        <v>1033</v>
      </c>
      <c r="B2431" s="8">
        <v>3208</v>
      </c>
      <c r="C2431" s="8" t="str">
        <f t="shared" si="37"/>
        <v>108.924274x34.294723</v>
      </c>
      <c r="D2431" s="8">
        <v>108.924274</v>
      </c>
      <c r="E2431" s="8">
        <v>34.294723</v>
      </c>
      <c r="F2431" s="8">
        <v>1</v>
      </c>
      <c r="G2431" s="8" t="s">
        <v>1933</v>
      </c>
      <c r="H2431" s="8" t="s">
        <v>1033</v>
      </c>
      <c r="I2431" s="8" t="s">
        <v>114</v>
      </c>
      <c r="J2431" s="8">
        <v>1235</v>
      </c>
    </row>
    <row r="2432" ht="14.25" spans="1:10">
      <c r="A2432" s="8" t="s">
        <v>1033</v>
      </c>
      <c r="B2432" s="8">
        <v>4750</v>
      </c>
      <c r="C2432" s="8" t="str">
        <f t="shared" si="37"/>
        <v>108.924274x34.294723</v>
      </c>
      <c r="D2432" s="8">
        <v>108.924274</v>
      </c>
      <c r="E2432" s="8">
        <v>34.294723</v>
      </c>
      <c r="F2432" s="8">
        <v>1</v>
      </c>
      <c r="G2432" s="8" t="s">
        <v>1961</v>
      </c>
      <c r="H2432" s="8" t="s">
        <v>1033</v>
      </c>
      <c r="I2432" s="8" t="s">
        <v>114</v>
      </c>
      <c r="J2432" s="8">
        <v>1834</v>
      </c>
    </row>
    <row r="2433" ht="14.25" spans="1:10">
      <c r="A2433" s="8" t="s">
        <v>782</v>
      </c>
      <c r="B2433" s="8">
        <v>3210</v>
      </c>
      <c r="C2433" s="8" t="str">
        <f t="shared" si="37"/>
        <v>110.448678x35.484325</v>
      </c>
      <c r="D2433" s="8">
        <v>110.448678</v>
      </c>
      <c r="E2433" s="8">
        <v>35.484325</v>
      </c>
      <c r="F2433" s="8">
        <v>3</v>
      </c>
      <c r="G2433" s="8" t="s">
        <v>1933</v>
      </c>
      <c r="H2433" s="8" t="s">
        <v>782</v>
      </c>
      <c r="I2433" s="8" t="s">
        <v>114</v>
      </c>
      <c r="J2433" s="8">
        <v>1235</v>
      </c>
    </row>
    <row r="2434" ht="14.25" spans="1:10">
      <c r="A2434" s="8" t="s">
        <v>782</v>
      </c>
      <c r="B2434" s="8">
        <v>4751</v>
      </c>
      <c r="C2434" s="8" t="str">
        <f t="shared" ref="C2434:C2497" si="38">CONCATENATE(D2434,"x",E2434)</f>
        <v>110.448678x35.484325</v>
      </c>
      <c r="D2434" s="8">
        <v>110.448678</v>
      </c>
      <c r="E2434" s="8">
        <v>35.484325</v>
      </c>
      <c r="F2434" s="8">
        <v>2</v>
      </c>
      <c r="G2434" s="8" t="s">
        <v>1961</v>
      </c>
      <c r="H2434" s="8" t="s">
        <v>782</v>
      </c>
      <c r="I2434" s="8" t="s">
        <v>114</v>
      </c>
      <c r="J2434" s="8">
        <v>1834</v>
      </c>
    </row>
    <row r="2435" ht="14.25" spans="1:10">
      <c r="A2435" s="8" t="s">
        <v>884</v>
      </c>
      <c r="B2435" s="8">
        <v>1716</v>
      </c>
      <c r="C2435" s="8" t="str">
        <f t="shared" si="38"/>
        <v>112.533212x33.019534</v>
      </c>
      <c r="D2435" s="8">
        <v>112.533212</v>
      </c>
      <c r="E2435" s="8">
        <v>33.019534</v>
      </c>
      <c r="F2435" s="8">
        <v>10</v>
      </c>
      <c r="G2435" s="8" t="s">
        <v>1776</v>
      </c>
      <c r="H2435" s="8" t="s">
        <v>884</v>
      </c>
      <c r="I2435" s="8" t="s">
        <v>114</v>
      </c>
      <c r="J2435" s="8">
        <v>714</v>
      </c>
    </row>
    <row r="2436" ht="14.25" spans="1:10">
      <c r="A2436" s="8" t="s">
        <v>884</v>
      </c>
      <c r="B2436" s="8">
        <v>4260</v>
      </c>
      <c r="C2436" s="8" t="str">
        <f t="shared" si="38"/>
        <v>112.533212x33.019534</v>
      </c>
      <c r="D2436" s="8">
        <v>112.533212</v>
      </c>
      <c r="E2436" s="8">
        <v>33.019534</v>
      </c>
      <c r="F2436" s="8">
        <v>1</v>
      </c>
      <c r="G2436" s="8" t="s">
        <v>1962</v>
      </c>
      <c r="H2436" s="8" t="s">
        <v>884</v>
      </c>
      <c r="I2436" s="8" t="s">
        <v>114</v>
      </c>
      <c r="J2436" s="8">
        <v>1616</v>
      </c>
    </row>
    <row r="2437" ht="14.25" spans="1:10">
      <c r="A2437" s="8" t="s">
        <v>884</v>
      </c>
      <c r="B2437" s="8">
        <v>4909</v>
      </c>
      <c r="C2437" s="8" t="str">
        <f t="shared" si="38"/>
        <v>112.533212x33.019534</v>
      </c>
      <c r="D2437" s="8">
        <v>112.533212</v>
      </c>
      <c r="E2437" s="8">
        <v>33.019534</v>
      </c>
      <c r="F2437" s="8">
        <v>1</v>
      </c>
      <c r="G2437" s="8" t="s">
        <v>1963</v>
      </c>
      <c r="H2437" s="8" t="s">
        <v>884</v>
      </c>
      <c r="I2437" s="8" t="s">
        <v>114</v>
      </c>
      <c r="J2437" s="8">
        <v>1932</v>
      </c>
    </row>
    <row r="2438" ht="14.25" spans="1:10">
      <c r="A2438" s="8" t="s">
        <v>1041</v>
      </c>
      <c r="B2438" s="8">
        <v>2340</v>
      </c>
      <c r="C2438" s="8" t="str">
        <f t="shared" si="38"/>
        <v>113.747901x34.403467</v>
      </c>
      <c r="D2438" s="8">
        <v>113.747901</v>
      </c>
      <c r="E2438" s="8">
        <v>34.403467</v>
      </c>
      <c r="F2438" s="8">
        <v>12</v>
      </c>
      <c r="G2438" s="8" t="s">
        <v>1152</v>
      </c>
      <c r="H2438" s="8" t="s">
        <v>1041</v>
      </c>
      <c r="I2438" s="8" t="s">
        <v>114</v>
      </c>
      <c r="J2438" s="8">
        <v>950</v>
      </c>
    </row>
    <row r="2439" ht="14.25" spans="1:10">
      <c r="A2439" s="8" t="s">
        <v>973</v>
      </c>
      <c r="B2439" s="8">
        <v>5126</v>
      </c>
      <c r="C2439" s="8" t="str">
        <f t="shared" si="38"/>
        <v>113.249349x35.222224</v>
      </c>
      <c r="D2439" s="8">
        <v>113.249349</v>
      </c>
      <c r="E2439" s="8">
        <v>35.222224</v>
      </c>
      <c r="F2439" s="8">
        <v>25</v>
      </c>
      <c r="G2439" s="8" t="s">
        <v>1524</v>
      </c>
      <c r="H2439" s="8" t="s">
        <v>973</v>
      </c>
      <c r="I2439" s="8" t="s">
        <v>404</v>
      </c>
      <c r="J2439" s="8">
        <v>1993</v>
      </c>
    </row>
    <row r="2440" ht="14.25" spans="1:10">
      <c r="A2440" s="8" t="s">
        <v>1516</v>
      </c>
      <c r="B2440" s="8">
        <v>915</v>
      </c>
      <c r="C2440" s="8" t="str">
        <f t="shared" si="38"/>
        <v>113.683916x34.759677</v>
      </c>
      <c r="D2440" s="8">
        <v>113.683916</v>
      </c>
      <c r="E2440" s="8">
        <v>34.759677</v>
      </c>
      <c r="F2440" s="8">
        <v>24</v>
      </c>
      <c r="G2440" s="8" t="s">
        <v>1621</v>
      </c>
      <c r="H2440" s="8" t="s">
        <v>1516</v>
      </c>
      <c r="I2440" s="8" t="s">
        <v>404</v>
      </c>
      <c r="J2440" s="8">
        <v>328</v>
      </c>
    </row>
    <row r="2441" ht="14.25" spans="1:10">
      <c r="A2441" s="8" t="s">
        <v>1516</v>
      </c>
      <c r="B2441" s="8">
        <v>5135</v>
      </c>
      <c r="C2441" s="8" t="str">
        <f t="shared" si="38"/>
        <v>113.683916x34.759677</v>
      </c>
      <c r="D2441" s="8">
        <v>113.683916</v>
      </c>
      <c r="E2441" s="8">
        <v>34.759677</v>
      </c>
      <c r="F2441" s="8">
        <v>34</v>
      </c>
      <c r="G2441" s="8" t="s">
        <v>1524</v>
      </c>
      <c r="H2441" s="8" t="s">
        <v>1516</v>
      </c>
      <c r="I2441" s="8" t="s">
        <v>404</v>
      </c>
      <c r="J2441" s="8">
        <v>1993</v>
      </c>
    </row>
    <row r="2442" ht="14.25" spans="1:10">
      <c r="A2442" s="8" t="s">
        <v>850</v>
      </c>
      <c r="B2442" s="8">
        <v>62</v>
      </c>
      <c r="C2442" s="8" t="str">
        <f t="shared" si="38"/>
        <v>117.06287x35.965517</v>
      </c>
      <c r="D2442" s="8">
        <v>117.06287</v>
      </c>
      <c r="E2442" s="8">
        <v>35.965517</v>
      </c>
      <c r="F2442" s="8">
        <v>3</v>
      </c>
      <c r="G2442" s="8" t="s">
        <v>1937</v>
      </c>
      <c r="H2442" s="8" t="s">
        <v>850</v>
      </c>
      <c r="I2442" s="8" t="s">
        <v>404</v>
      </c>
      <c r="J2442" s="8">
        <v>20</v>
      </c>
    </row>
    <row r="2443" ht="14.25" spans="1:10">
      <c r="A2443" s="8" t="s">
        <v>824</v>
      </c>
      <c r="B2443" s="8">
        <v>64</v>
      </c>
      <c r="C2443" s="8" t="str">
        <f t="shared" si="38"/>
        <v>117.915799x33.489807</v>
      </c>
      <c r="D2443" s="8">
        <v>117.915799</v>
      </c>
      <c r="E2443" s="8">
        <v>33.489807</v>
      </c>
      <c r="F2443" s="8">
        <v>5</v>
      </c>
      <c r="G2443" s="8" t="s">
        <v>1937</v>
      </c>
      <c r="H2443" s="8" t="s">
        <v>824</v>
      </c>
      <c r="I2443" s="8" t="s">
        <v>404</v>
      </c>
      <c r="J2443" s="8">
        <v>20</v>
      </c>
    </row>
    <row r="2444" ht="14.25" spans="1:10">
      <c r="A2444" s="8" t="s">
        <v>824</v>
      </c>
      <c r="B2444" s="8">
        <v>789</v>
      </c>
      <c r="C2444" s="8" t="str">
        <f t="shared" si="38"/>
        <v>117.915799x33.489807</v>
      </c>
      <c r="D2444" s="8">
        <v>117.915799</v>
      </c>
      <c r="E2444" s="8">
        <v>33.489807</v>
      </c>
      <c r="F2444" s="8">
        <v>1</v>
      </c>
      <c r="G2444" s="8" t="s">
        <v>1642</v>
      </c>
      <c r="H2444" s="8" t="s">
        <v>824</v>
      </c>
      <c r="I2444" s="8" t="s">
        <v>404</v>
      </c>
      <c r="J2444" s="8">
        <v>297</v>
      </c>
    </row>
    <row r="2445" ht="14.25" spans="1:10">
      <c r="A2445" s="8" t="s">
        <v>824</v>
      </c>
      <c r="B2445" s="8">
        <v>4999</v>
      </c>
      <c r="C2445" s="8" t="str">
        <f t="shared" si="38"/>
        <v>117.915799x33.489807</v>
      </c>
      <c r="D2445" s="8">
        <v>117.915799</v>
      </c>
      <c r="E2445" s="8">
        <v>33.489807</v>
      </c>
      <c r="F2445" s="8">
        <v>8</v>
      </c>
      <c r="G2445" s="8" t="s">
        <v>1664</v>
      </c>
      <c r="H2445" s="8" t="s">
        <v>824</v>
      </c>
      <c r="I2445" s="8" t="s">
        <v>404</v>
      </c>
      <c r="J2445" s="8">
        <v>1964</v>
      </c>
    </row>
    <row r="2446" ht="14.25" spans="1:10">
      <c r="A2446" s="8" t="s">
        <v>824</v>
      </c>
      <c r="B2446" s="8">
        <v>5123</v>
      </c>
      <c r="C2446" s="8" t="str">
        <f t="shared" si="38"/>
        <v>117.915799x33.489807</v>
      </c>
      <c r="D2446" s="8">
        <v>117.915799</v>
      </c>
      <c r="E2446" s="8">
        <v>33.489807</v>
      </c>
      <c r="F2446" s="8">
        <v>22</v>
      </c>
      <c r="G2446" s="8" t="s">
        <v>1524</v>
      </c>
      <c r="H2446" s="8" t="s">
        <v>824</v>
      </c>
      <c r="I2446" s="8" t="s">
        <v>404</v>
      </c>
      <c r="J2446" s="8">
        <v>1993</v>
      </c>
    </row>
    <row r="2447" ht="14.25" spans="1:10">
      <c r="A2447" s="8" t="s">
        <v>1137</v>
      </c>
      <c r="B2447" s="8">
        <v>4895</v>
      </c>
      <c r="C2447" s="8" t="str">
        <f t="shared" si="38"/>
        <v>114.994668x32.756494</v>
      </c>
      <c r="D2447" s="8">
        <v>114.994668</v>
      </c>
      <c r="E2447" s="8">
        <v>32.756494</v>
      </c>
      <c r="F2447" s="8">
        <v>2</v>
      </c>
      <c r="G2447" s="8" t="s">
        <v>1964</v>
      </c>
      <c r="H2447" s="8" t="s">
        <v>1137</v>
      </c>
      <c r="I2447" s="8" t="s">
        <v>78</v>
      </c>
      <c r="J2447" s="8">
        <v>1926</v>
      </c>
    </row>
    <row r="2448" ht="14.25" spans="1:10">
      <c r="A2448" s="8" t="s">
        <v>1137</v>
      </c>
      <c r="B2448" s="8">
        <v>5124</v>
      </c>
      <c r="C2448" s="8" t="str">
        <f t="shared" si="38"/>
        <v>114.994668x32.756494</v>
      </c>
      <c r="D2448" s="8">
        <v>114.994668</v>
      </c>
      <c r="E2448" s="8">
        <v>32.756494</v>
      </c>
      <c r="F2448" s="8">
        <v>23</v>
      </c>
      <c r="G2448" s="8" t="s">
        <v>1524</v>
      </c>
      <c r="H2448" s="8" t="s">
        <v>1137</v>
      </c>
      <c r="I2448" s="8" t="s">
        <v>78</v>
      </c>
      <c r="J2448" s="8">
        <v>1993</v>
      </c>
    </row>
    <row r="2449" ht="14.25" spans="1:10">
      <c r="A2449" s="8" t="s">
        <v>850</v>
      </c>
      <c r="B2449" s="8">
        <v>5107</v>
      </c>
      <c r="C2449" s="8" t="str">
        <f t="shared" si="38"/>
        <v>117.06287x35.965517</v>
      </c>
      <c r="D2449" s="8">
        <v>117.06287</v>
      </c>
      <c r="E2449" s="8">
        <v>35.965517</v>
      </c>
      <c r="F2449" s="8">
        <v>6</v>
      </c>
      <c r="G2449" s="8" t="s">
        <v>1524</v>
      </c>
      <c r="H2449" s="8" t="s">
        <v>850</v>
      </c>
      <c r="I2449" s="8" t="s">
        <v>78</v>
      </c>
      <c r="J2449" s="8">
        <v>1993</v>
      </c>
    </row>
    <row r="2450" ht="14.25" spans="1:10">
      <c r="A2450" s="8" t="s">
        <v>1033</v>
      </c>
      <c r="B2450" s="8">
        <v>1672</v>
      </c>
      <c r="C2450" s="8" t="str">
        <f t="shared" si="38"/>
        <v>108.924274x34.294723</v>
      </c>
      <c r="D2450" s="8">
        <v>108.924274</v>
      </c>
      <c r="E2450" s="8">
        <v>34.294723</v>
      </c>
      <c r="F2450" s="8">
        <v>1</v>
      </c>
      <c r="G2450" s="8" t="s">
        <v>1965</v>
      </c>
      <c r="H2450" s="8" t="s">
        <v>1033</v>
      </c>
      <c r="I2450" s="8" t="s">
        <v>251</v>
      </c>
      <c r="J2450" s="8">
        <v>698</v>
      </c>
    </row>
    <row r="2451" ht="14.25" spans="1:10">
      <c r="A2451" s="8" t="s">
        <v>1033</v>
      </c>
      <c r="B2451" s="8">
        <v>2044</v>
      </c>
      <c r="C2451" s="8" t="str">
        <f t="shared" si="38"/>
        <v>108.924274x34.294723</v>
      </c>
      <c r="D2451" s="8">
        <v>108.924274</v>
      </c>
      <c r="E2451" s="8">
        <v>34.294723</v>
      </c>
      <c r="F2451" s="8">
        <v>4</v>
      </c>
      <c r="G2451" s="8" t="s">
        <v>1966</v>
      </c>
      <c r="H2451" s="8" t="s">
        <v>1033</v>
      </c>
      <c r="I2451" s="8" t="s">
        <v>251</v>
      </c>
      <c r="J2451" s="8">
        <v>836</v>
      </c>
    </row>
    <row r="2452" ht="14.25" spans="1:10">
      <c r="A2452" s="8" t="s">
        <v>1033</v>
      </c>
      <c r="B2452" s="8">
        <v>2854</v>
      </c>
      <c r="C2452" s="8" t="str">
        <f t="shared" si="38"/>
        <v>108.924274x34.294723</v>
      </c>
      <c r="D2452" s="8">
        <v>108.924274</v>
      </c>
      <c r="E2452" s="8">
        <v>34.294723</v>
      </c>
      <c r="F2452" s="8">
        <v>2</v>
      </c>
      <c r="G2452" s="8" t="s">
        <v>1967</v>
      </c>
      <c r="H2452" s="8" t="s">
        <v>1033</v>
      </c>
      <c r="I2452" s="8" t="s">
        <v>251</v>
      </c>
      <c r="J2452" s="8">
        <v>1132</v>
      </c>
    </row>
    <row r="2453" ht="14.25" spans="1:10">
      <c r="A2453" s="8" t="s">
        <v>1033</v>
      </c>
      <c r="B2453" s="8">
        <v>2856</v>
      </c>
      <c r="C2453" s="8" t="str">
        <f t="shared" si="38"/>
        <v>108.924274x34.294723</v>
      </c>
      <c r="D2453" s="8">
        <v>108.924274</v>
      </c>
      <c r="E2453" s="8">
        <v>34.294723</v>
      </c>
      <c r="F2453" s="8">
        <v>2</v>
      </c>
      <c r="G2453" s="8" t="s">
        <v>1679</v>
      </c>
      <c r="H2453" s="8" t="s">
        <v>1033</v>
      </c>
      <c r="I2453" s="8" t="s">
        <v>251</v>
      </c>
      <c r="J2453" s="8">
        <v>1137</v>
      </c>
    </row>
    <row r="2454" ht="14.25" spans="1:10">
      <c r="A2454" s="8" t="s">
        <v>1033</v>
      </c>
      <c r="B2454" s="8">
        <v>3611</v>
      </c>
      <c r="C2454" s="8" t="str">
        <f t="shared" si="38"/>
        <v>108.924274x34.294723</v>
      </c>
      <c r="D2454" s="8">
        <v>108.924274</v>
      </c>
      <c r="E2454" s="8">
        <v>34.294723</v>
      </c>
      <c r="F2454" s="8">
        <v>1</v>
      </c>
      <c r="G2454" s="8" t="s">
        <v>1968</v>
      </c>
      <c r="H2454" s="8" t="s">
        <v>1033</v>
      </c>
      <c r="I2454" s="8" t="s">
        <v>251</v>
      </c>
      <c r="J2454" s="8">
        <v>1364</v>
      </c>
    </row>
    <row r="2455" ht="14.25" spans="1:10">
      <c r="A2455" s="8" t="s">
        <v>1033</v>
      </c>
      <c r="B2455" s="8">
        <v>5467</v>
      </c>
      <c r="C2455" s="8" t="str">
        <f t="shared" si="38"/>
        <v>108.924274x34.294723</v>
      </c>
      <c r="D2455" s="8">
        <v>108.924274</v>
      </c>
      <c r="E2455" s="8">
        <v>34.294723</v>
      </c>
      <c r="F2455" s="8">
        <v>1</v>
      </c>
      <c r="G2455" s="8" t="s">
        <v>1969</v>
      </c>
      <c r="H2455" s="8" t="s">
        <v>1033</v>
      </c>
      <c r="I2455" s="8" t="s">
        <v>251</v>
      </c>
      <c r="J2455" s="8">
        <v>2176</v>
      </c>
    </row>
    <row r="2456" ht="14.25" spans="1:10">
      <c r="A2456" s="8" t="s">
        <v>1033</v>
      </c>
      <c r="B2456" s="8">
        <v>5671</v>
      </c>
      <c r="C2456" s="8" t="str">
        <f t="shared" si="38"/>
        <v>108.924274x34.294723</v>
      </c>
      <c r="D2456" s="8">
        <v>108.924274</v>
      </c>
      <c r="E2456" s="8">
        <v>34.294723</v>
      </c>
      <c r="F2456" s="8">
        <v>1</v>
      </c>
      <c r="G2456" s="8" t="s">
        <v>1970</v>
      </c>
      <c r="H2456" s="8" t="s">
        <v>1033</v>
      </c>
      <c r="I2456" s="8" t="s">
        <v>251</v>
      </c>
      <c r="J2456" s="8">
        <v>2273</v>
      </c>
    </row>
    <row r="2457" ht="14.25" spans="1:10">
      <c r="A2457" s="8" t="s">
        <v>957</v>
      </c>
      <c r="B2457" s="8">
        <v>1673</v>
      </c>
      <c r="C2457" s="8" t="str">
        <f t="shared" si="38"/>
        <v>111.209914x34.73434</v>
      </c>
      <c r="D2457" s="8">
        <v>111.209914</v>
      </c>
      <c r="E2457" s="8">
        <v>34.73434</v>
      </c>
      <c r="F2457" s="8">
        <v>2</v>
      </c>
      <c r="G2457" s="8" t="s">
        <v>1965</v>
      </c>
      <c r="H2457" s="8" t="s">
        <v>957</v>
      </c>
      <c r="I2457" s="8" t="s">
        <v>251</v>
      </c>
      <c r="J2457" s="8">
        <v>698</v>
      </c>
    </row>
    <row r="2458" ht="14.25" spans="1:10">
      <c r="A2458" s="8" t="s">
        <v>957</v>
      </c>
      <c r="B2458" s="8">
        <v>2045</v>
      </c>
      <c r="C2458" s="8" t="str">
        <f t="shared" si="38"/>
        <v>111.209914x34.73434</v>
      </c>
      <c r="D2458" s="8">
        <v>111.209914</v>
      </c>
      <c r="E2458" s="8">
        <v>34.73434</v>
      </c>
      <c r="F2458" s="8">
        <v>5</v>
      </c>
      <c r="G2458" s="8" t="s">
        <v>1966</v>
      </c>
      <c r="H2458" s="8" t="s">
        <v>957</v>
      </c>
      <c r="I2458" s="8" t="s">
        <v>251</v>
      </c>
      <c r="J2458" s="8">
        <v>836</v>
      </c>
    </row>
    <row r="2459" ht="14.25" spans="1:10">
      <c r="A2459" s="8" t="s">
        <v>957</v>
      </c>
      <c r="B2459" s="8">
        <v>2853</v>
      </c>
      <c r="C2459" s="8" t="str">
        <f t="shared" si="38"/>
        <v>111.209914x34.73434</v>
      </c>
      <c r="D2459" s="8">
        <v>111.209914</v>
      </c>
      <c r="E2459" s="8">
        <v>34.73434</v>
      </c>
      <c r="F2459" s="8">
        <v>1</v>
      </c>
      <c r="G2459" s="8" t="s">
        <v>1967</v>
      </c>
      <c r="H2459" s="8" t="s">
        <v>957</v>
      </c>
      <c r="I2459" s="8" t="s">
        <v>251</v>
      </c>
      <c r="J2459" s="8">
        <v>1132</v>
      </c>
    </row>
    <row r="2460" ht="14.25" spans="1:10">
      <c r="A2460" s="8" t="s">
        <v>957</v>
      </c>
      <c r="B2460" s="8">
        <v>2859</v>
      </c>
      <c r="C2460" s="8" t="str">
        <f t="shared" si="38"/>
        <v>111.209914x34.73434</v>
      </c>
      <c r="D2460" s="8">
        <v>111.209914</v>
      </c>
      <c r="E2460" s="8">
        <v>34.73434</v>
      </c>
      <c r="F2460" s="8">
        <v>5</v>
      </c>
      <c r="G2460" s="8" t="s">
        <v>1679</v>
      </c>
      <c r="H2460" s="8" t="s">
        <v>957</v>
      </c>
      <c r="I2460" s="8" t="s">
        <v>251</v>
      </c>
      <c r="J2460" s="8">
        <v>1137</v>
      </c>
    </row>
    <row r="2461" ht="14.25" spans="1:10">
      <c r="A2461" s="8" t="s">
        <v>957</v>
      </c>
      <c r="B2461" s="8">
        <v>3074</v>
      </c>
      <c r="C2461" s="8" t="str">
        <f t="shared" si="38"/>
        <v>111.209914x34.73434</v>
      </c>
      <c r="D2461" s="8">
        <v>111.209914</v>
      </c>
      <c r="E2461" s="8">
        <v>34.73434</v>
      </c>
      <c r="F2461" s="8">
        <v>13</v>
      </c>
      <c r="G2461" s="8" t="s">
        <v>1425</v>
      </c>
      <c r="H2461" s="8" t="s">
        <v>957</v>
      </c>
      <c r="I2461" s="8" t="s">
        <v>251</v>
      </c>
      <c r="J2461" s="8">
        <v>1207</v>
      </c>
    </row>
    <row r="2462" ht="14.25" spans="1:10">
      <c r="A2462" s="8" t="s">
        <v>957</v>
      </c>
      <c r="B2462" s="8">
        <v>3646</v>
      </c>
      <c r="C2462" s="8" t="str">
        <f t="shared" si="38"/>
        <v>111.209914x34.73434</v>
      </c>
      <c r="D2462" s="8">
        <v>111.209914</v>
      </c>
      <c r="E2462" s="8">
        <v>34.73434</v>
      </c>
      <c r="F2462" s="8">
        <v>1</v>
      </c>
      <c r="G2462" s="8" t="s">
        <v>1845</v>
      </c>
      <c r="H2462" s="8" t="s">
        <v>957</v>
      </c>
      <c r="I2462" s="8" t="s">
        <v>251</v>
      </c>
      <c r="J2462" s="8">
        <v>1375</v>
      </c>
    </row>
    <row r="2463" ht="14.25" spans="1:10">
      <c r="A2463" s="8" t="s">
        <v>957</v>
      </c>
      <c r="B2463" s="8">
        <v>5468</v>
      </c>
      <c r="C2463" s="8" t="str">
        <f t="shared" si="38"/>
        <v>111.209914x34.73434</v>
      </c>
      <c r="D2463" s="8">
        <v>111.209914</v>
      </c>
      <c r="E2463" s="8">
        <v>34.73434</v>
      </c>
      <c r="F2463" s="8">
        <v>2</v>
      </c>
      <c r="G2463" s="8" t="s">
        <v>1969</v>
      </c>
      <c r="H2463" s="8" t="s">
        <v>957</v>
      </c>
      <c r="I2463" s="8" t="s">
        <v>251</v>
      </c>
      <c r="J2463" s="8">
        <v>2176</v>
      </c>
    </row>
    <row r="2464" ht="14.25" spans="1:10">
      <c r="A2464" s="8" t="s">
        <v>957</v>
      </c>
      <c r="B2464" s="8">
        <v>5673</v>
      </c>
      <c r="C2464" s="8" t="str">
        <f t="shared" si="38"/>
        <v>111.209914x34.73434</v>
      </c>
      <c r="D2464" s="8">
        <v>111.209914</v>
      </c>
      <c r="E2464" s="8">
        <v>34.73434</v>
      </c>
      <c r="F2464" s="8">
        <v>3</v>
      </c>
      <c r="G2464" s="8" t="s">
        <v>1970</v>
      </c>
      <c r="H2464" s="8" t="s">
        <v>957</v>
      </c>
      <c r="I2464" s="8" t="s">
        <v>251</v>
      </c>
      <c r="J2464" s="8">
        <v>2273</v>
      </c>
    </row>
    <row r="2465" ht="14.25" spans="1:10">
      <c r="A2465" s="8" t="s">
        <v>1041</v>
      </c>
      <c r="B2465" s="8">
        <v>5977</v>
      </c>
      <c r="C2465" s="8" t="str">
        <f t="shared" si="38"/>
        <v>113.747901x34.403467</v>
      </c>
      <c r="D2465" s="8">
        <v>113.747901</v>
      </c>
      <c r="E2465" s="8">
        <v>34.403467</v>
      </c>
      <c r="F2465" s="8">
        <v>1</v>
      </c>
      <c r="G2465" s="8" t="s">
        <v>1971</v>
      </c>
      <c r="H2465" s="8" t="s">
        <v>1041</v>
      </c>
      <c r="I2465" s="8" t="s">
        <v>251</v>
      </c>
      <c r="J2465" s="8">
        <v>2398</v>
      </c>
    </row>
    <row r="2466" ht="14.25" spans="1:10">
      <c r="A2466" s="8" t="s">
        <v>1066</v>
      </c>
      <c r="B2466" s="8">
        <v>2486</v>
      </c>
      <c r="C2466" s="8" t="str">
        <f t="shared" si="38"/>
        <v>107.242797x34.36718</v>
      </c>
      <c r="D2466" s="8">
        <v>107.242797</v>
      </c>
      <c r="E2466" s="8">
        <v>34.36718</v>
      </c>
      <c r="F2466" s="8">
        <v>4</v>
      </c>
      <c r="G2466" s="8" t="s">
        <v>1667</v>
      </c>
      <c r="H2466" s="8" t="s">
        <v>1066</v>
      </c>
      <c r="I2466" s="8" t="s">
        <v>407</v>
      </c>
      <c r="J2466" s="8">
        <v>987</v>
      </c>
    </row>
    <row r="2467" ht="14.25" spans="1:10">
      <c r="A2467" s="8" t="s">
        <v>1033</v>
      </c>
      <c r="B2467" s="8">
        <v>2132</v>
      </c>
      <c r="C2467" s="8" t="str">
        <f t="shared" si="38"/>
        <v>108.924274x34.294723</v>
      </c>
      <c r="D2467" s="8">
        <v>108.924274</v>
      </c>
      <c r="E2467" s="8">
        <v>34.294723</v>
      </c>
      <c r="F2467" s="8">
        <v>1</v>
      </c>
      <c r="G2467" s="8" t="s">
        <v>1972</v>
      </c>
      <c r="H2467" s="8" t="s">
        <v>1033</v>
      </c>
      <c r="I2467" s="8" t="s">
        <v>407</v>
      </c>
      <c r="J2467" s="8">
        <v>879</v>
      </c>
    </row>
    <row r="2468" ht="14.25" spans="1:10">
      <c r="A2468" s="8" t="s">
        <v>1033</v>
      </c>
      <c r="B2468" s="8">
        <v>3670</v>
      </c>
      <c r="C2468" s="8" t="str">
        <f t="shared" si="38"/>
        <v>108.924274x34.294723</v>
      </c>
      <c r="D2468" s="8">
        <v>108.924274</v>
      </c>
      <c r="E2468" s="8">
        <v>34.294723</v>
      </c>
      <c r="F2468" s="8">
        <v>5</v>
      </c>
      <c r="G2468" s="8" t="s">
        <v>1698</v>
      </c>
      <c r="H2468" s="8" t="s">
        <v>1033</v>
      </c>
      <c r="I2468" s="8" t="s">
        <v>407</v>
      </c>
      <c r="J2468" s="8">
        <v>1382</v>
      </c>
    </row>
    <row r="2469" ht="14.25" spans="1:10">
      <c r="A2469" s="8" t="s">
        <v>1033</v>
      </c>
      <c r="B2469" s="8">
        <v>5663</v>
      </c>
      <c r="C2469" s="8" t="str">
        <f t="shared" si="38"/>
        <v>108.924274x34.294723</v>
      </c>
      <c r="D2469" s="8">
        <v>108.924274</v>
      </c>
      <c r="E2469" s="8">
        <v>34.294723</v>
      </c>
      <c r="F2469" s="8">
        <v>1</v>
      </c>
      <c r="G2469" s="8" t="s">
        <v>1790</v>
      </c>
      <c r="H2469" s="8" t="s">
        <v>1033</v>
      </c>
      <c r="I2469" s="8" t="s">
        <v>407</v>
      </c>
      <c r="J2469" s="8">
        <v>2270</v>
      </c>
    </row>
    <row r="2470" ht="14.25" spans="1:10">
      <c r="A2470" s="8" t="s">
        <v>1903</v>
      </c>
      <c r="B2470" s="8">
        <v>2134</v>
      </c>
      <c r="C2470" s="8" t="str">
        <f t="shared" si="38"/>
        <v>111.20584x34.75687</v>
      </c>
      <c r="D2470" s="8">
        <v>111.20584</v>
      </c>
      <c r="E2470" s="8">
        <v>34.75687</v>
      </c>
      <c r="F2470" s="8">
        <v>3</v>
      </c>
      <c r="G2470" s="8" t="s">
        <v>1972</v>
      </c>
      <c r="H2470" s="8" t="s">
        <v>1903</v>
      </c>
      <c r="I2470" s="8" t="s">
        <v>407</v>
      </c>
      <c r="J2470" s="8">
        <v>879</v>
      </c>
    </row>
    <row r="2471" ht="14.25" spans="1:10">
      <c r="A2471" s="8" t="s">
        <v>1903</v>
      </c>
      <c r="B2471" s="8">
        <v>3435</v>
      </c>
      <c r="C2471" s="8" t="str">
        <f t="shared" si="38"/>
        <v>111.20584x34.75687</v>
      </c>
      <c r="D2471" s="8">
        <v>111.20584</v>
      </c>
      <c r="E2471" s="8">
        <v>34.75687</v>
      </c>
      <c r="F2471" s="8">
        <v>25</v>
      </c>
      <c r="G2471" s="8" t="s">
        <v>1422</v>
      </c>
      <c r="H2471" s="8" t="s">
        <v>1903</v>
      </c>
      <c r="I2471" s="8" t="s">
        <v>407</v>
      </c>
      <c r="J2471" s="8">
        <v>1302</v>
      </c>
    </row>
    <row r="2472" ht="14.25" spans="1:10">
      <c r="A2472" s="8" t="s">
        <v>1903</v>
      </c>
      <c r="B2472" s="8">
        <v>3667</v>
      </c>
      <c r="C2472" s="8" t="str">
        <f t="shared" si="38"/>
        <v>111.20584x34.75687</v>
      </c>
      <c r="D2472" s="8">
        <v>111.20584</v>
      </c>
      <c r="E2472" s="8">
        <v>34.75687</v>
      </c>
      <c r="F2472" s="8">
        <v>2</v>
      </c>
      <c r="G2472" s="8" t="s">
        <v>1698</v>
      </c>
      <c r="H2472" s="8" t="s">
        <v>1903</v>
      </c>
      <c r="I2472" s="8" t="s">
        <v>407</v>
      </c>
      <c r="J2472" s="8">
        <v>1382</v>
      </c>
    </row>
    <row r="2473" ht="14.25" spans="1:10">
      <c r="A2473" s="8" t="s">
        <v>1903</v>
      </c>
      <c r="B2473" s="8">
        <v>5140</v>
      </c>
      <c r="C2473" s="8" t="str">
        <f t="shared" si="38"/>
        <v>111.20584x34.75687</v>
      </c>
      <c r="D2473" s="8">
        <v>111.20584</v>
      </c>
      <c r="E2473" s="8">
        <v>34.75687</v>
      </c>
      <c r="F2473" s="8">
        <v>39</v>
      </c>
      <c r="G2473" s="8" t="s">
        <v>1524</v>
      </c>
      <c r="H2473" s="8" t="s">
        <v>1903</v>
      </c>
      <c r="I2473" s="8" t="s">
        <v>407</v>
      </c>
      <c r="J2473" s="8">
        <v>1993</v>
      </c>
    </row>
    <row r="2474" ht="14.25" spans="1:10">
      <c r="A2474" s="8" t="s">
        <v>1903</v>
      </c>
      <c r="B2474" s="8">
        <v>5665</v>
      </c>
      <c r="C2474" s="8" t="str">
        <f t="shared" si="38"/>
        <v>111.20584x34.75687</v>
      </c>
      <c r="D2474" s="8">
        <v>111.20584</v>
      </c>
      <c r="E2474" s="8">
        <v>34.75687</v>
      </c>
      <c r="F2474" s="8">
        <v>3</v>
      </c>
      <c r="G2474" s="8" t="s">
        <v>1790</v>
      </c>
      <c r="H2474" s="8" t="s">
        <v>1903</v>
      </c>
      <c r="I2474" s="8" t="s">
        <v>407</v>
      </c>
      <c r="J2474" s="8">
        <v>2270</v>
      </c>
    </row>
    <row r="2475" ht="14.25" spans="1:10">
      <c r="A2475" s="8" t="s">
        <v>973</v>
      </c>
      <c r="B2475" s="8">
        <v>2133</v>
      </c>
      <c r="C2475" s="8" t="str">
        <f t="shared" si="38"/>
        <v>113.249349x35.222224</v>
      </c>
      <c r="D2475" s="8">
        <v>113.249349</v>
      </c>
      <c r="E2475" s="8">
        <v>35.222224</v>
      </c>
      <c r="F2475" s="8">
        <v>2</v>
      </c>
      <c r="G2475" s="8" t="s">
        <v>1972</v>
      </c>
      <c r="H2475" s="8" t="s">
        <v>973</v>
      </c>
      <c r="I2475" s="8" t="s">
        <v>407</v>
      </c>
      <c r="J2475" s="8">
        <v>879</v>
      </c>
    </row>
    <row r="2476" ht="14.25" spans="1:10">
      <c r="A2476" s="8" t="s">
        <v>973</v>
      </c>
      <c r="B2476" s="8">
        <v>3669</v>
      </c>
      <c r="C2476" s="8" t="str">
        <f t="shared" si="38"/>
        <v>113.249349x35.222224</v>
      </c>
      <c r="D2476" s="8">
        <v>113.249349</v>
      </c>
      <c r="E2476" s="8">
        <v>35.222224</v>
      </c>
      <c r="F2476" s="8">
        <v>4</v>
      </c>
      <c r="G2476" s="8" t="s">
        <v>1698</v>
      </c>
      <c r="H2476" s="8" t="s">
        <v>973</v>
      </c>
      <c r="I2476" s="8" t="s">
        <v>407</v>
      </c>
      <c r="J2476" s="8">
        <v>1382</v>
      </c>
    </row>
    <row r="2477" ht="14.25" spans="1:10">
      <c r="A2477" s="8" t="s">
        <v>973</v>
      </c>
      <c r="B2477" s="8">
        <v>5664</v>
      </c>
      <c r="C2477" s="8" t="str">
        <f t="shared" si="38"/>
        <v>113.249349x35.222224</v>
      </c>
      <c r="D2477" s="8">
        <v>113.249349</v>
      </c>
      <c r="E2477" s="8">
        <v>35.222224</v>
      </c>
      <c r="F2477" s="8">
        <v>2</v>
      </c>
      <c r="G2477" s="8" t="s">
        <v>1790</v>
      </c>
      <c r="H2477" s="8" t="s">
        <v>973</v>
      </c>
      <c r="I2477" s="8" t="s">
        <v>407</v>
      </c>
      <c r="J2477" s="8">
        <v>2270</v>
      </c>
    </row>
    <row r="2478" ht="14.25" spans="1:10">
      <c r="A2478" s="8" t="s">
        <v>890</v>
      </c>
      <c r="B2478" s="8">
        <v>3082</v>
      </c>
      <c r="C2478" s="8" t="str">
        <f t="shared" si="38"/>
        <v>113.732255x34.437747</v>
      </c>
      <c r="D2478" s="8">
        <v>113.732255</v>
      </c>
      <c r="E2478" s="8">
        <v>34.437747</v>
      </c>
      <c r="F2478" s="8">
        <v>21</v>
      </c>
      <c r="G2478" s="8" t="s">
        <v>1425</v>
      </c>
      <c r="H2478" s="8" t="s">
        <v>890</v>
      </c>
      <c r="I2478" s="8" t="s">
        <v>407</v>
      </c>
      <c r="J2478" s="8">
        <v>1207</v>
      </c>
    </row>
    <row r="2479" ht="14.25" spans="1:10">
      <c r="A2479" s="8" t="s">
        <v>890</v>
      </c>
      <c r="B2479" s="8">
        <v>3424</v>
      </c>
      <c r="C2479" s="8" t="str">
        <f t="shared" si="38"/>
        <v>113.732255x34.437747</v>
      </c>
      <c r="D2479" s="8">
        <v>113.732255</v>
      </c>
      <c r="E2479" s="8">
        <v>34.437747</v>
      </c>
      <c r="F2479" s="8">
        <v>14</v>
      </c>
      <c r="G2479" s="8" t="s">
        <v>1422</v>
      </c>
      <c r="H2479" s="8" t="s">
        <v>890</v>
      </c>
      <c r="I2479" s="8" t="s">
        <v>407</v>
      </c>
      <c r="J2479" s="8">
        <v>1302</v>
      </c>
    </row>
    <row r="2480" ht="14.25" spans="1:10">
      <c r="A2480" s="8" t="s">
        <v>1041</v>
      </c>
      <c r="B2480" s="8">
        <v>1036</v>
      </c>
      <c r="C2480" s="8" t="str">
        <f t="shared" si="38"/>
        <v>113.747901x34.403467</v>
      </c>
      <c r="D2480" s="8">
        <v>113.747901</v>
      </c>
      <c r="E2480" s="8">
        <v>34.403467</v>
      </c>
      <c r="F2480" s="8">
        <v>3</v>
      </c>
      <c r="G2480" s="8" t="s">
        <v>1973</v>
      </c>
      <c r="H2480" s="8" t="s">
        <v>1041</v>
      </c>
      <c r="I2480" s="8" t="s">
        <v>407</v>
      </c>
      <c r="J2480" s="8">
        <v>365</v>
      </c>
    </row>
    <row r="2481" ht="14.25" spans="1:10">
      <c r="A2481" s="8" t="s">
        <v>788</v>
      </c>
      <c r="B2481" s="8">
        <v>4603</v>
      </c>
      <c r="C2481" s="8" t="str">
        <f t="shared" si="38"/>
        <v>114.789048x34.556518</v>
      </c>
      <c r="D2481" s="8">
        <v>114.789048</v>
      </c>
      <c r="E2481" s="8">
        <v>34.556518</v>
      </c>
      <c r="F2481" s="8">
        <v>3</v>
      </c>
      <c r="G2481" s="8" t="s">
        <v>1867</v>
      </c>
      <c r="H2481" s="8" t="s">
        <v>788</v>
      </c>
      <c r="I2481" s="8" t="s">
        <v>407</v>
      </c>
      <c r="J2481" s="8">
        <v>1787</v>
      </c>
    </row>
    <row r="2482" ht="14.25" spans="1:10">
      <c r="A2482" s="8" t="s">
        <v>788</v>
      </c>
      <c r="B2482" s="8">
        <v>5494</v>
      </c>
      <c r="C2482" s="8" t="str">
        <f t="shared" si="38"/>
        <v>114.789048x34.556518</v>
      </c>
      <c r="D2482" s="8">
        <v>114.789048</v>
      </c>
      <c r="E2482" s="8">
        <v>34.556518</v>
      </c>
      <c r="F2482" s="8">
        <v>9</v>
      </c>
      <c r="G2482" s="8" t="s">
        <v>1034</v>
      </c>
      <c r="H2482" s="8" t="s">
        <v>788</v>
      </c>
      <c r="I2482" s="8" t="s">
        <v>407</v>
      </c>
      <c r="J2482" s="8">
        <v>2186</v>
      </c>
    </row>
    <row r="2483" ht="14.25" spans="1:10">
      <c r="A2483" s="8" t="s">
        <v>1974</v>
      </c>
      <c r="B2483" s="8">
        <v>1867</v>
      </c>
      <c r="C2483" s="8" t="str">
        <f t="shared" si="38"/>
        <v>103.745436x36.129146</v>
      </c>
      <c r="D2483" s="8">
        <v>103.745436</v>
      </c>
      <c r="E2483" s="8">
        <v>36.129146</v>
      </c>
      <c r="F2483" s="8">
        <v>8</v>
      </c>
      <c r="G2483" s="8" t="s">
        <v>1353</v>
      </c>
      <c r="H2483" s="8" t="s">
        <v>1974</v>
      </c>
      <c r="I2483" s="8" t="s">
        <v>649</v>
      </c>
      <c r="J2483" s="8">
        <v>756</v>
      </c>
    </row>
    <row r="2484" ht="14.25" spans="1:10">
      <c r="A2484" s="8" t="s">
        <v>1974</v>
      </c>
      <c r="B2484" s="8">
        <v>5672</v>
      </c>
      <c r="C2484" s="8" t="str">
        <f t="shared" si="38"/>
        <v>103.745436x36.129146</v>
      </c>
      <c r="D2484" s="8">
        <v>103.745436</v>
      </c>
      <c r="E2484" s="8">
        <v>36.129146</v>
      </c>
      <c r="F2484" s="8">
        <v>2</v>
      </c>
      <c r="G2484" s="8" t="s">
        <v>1970</v>
      </c>
      <c r="H2484" s="8" t="s">
        <v>1974</v>
      </c>
      <c r="I2484" s="8" t="s">
        <v>649</v>
      </c>
      <c r="J2484" s="8">
        <v>2273</v>
      </c>
    </row>
    <row r="2485" ht="14.25" spans="1:10">
      <c r="A2485" s="8" t="s">
        <v>1974</v>
      </c>
      <c r="B2485" s="8">
        <v>5835</v>
      </c>
      <c r="C2485" s="8" t="str">
        <f t="shared" si="38"/>
        <v>103.745436x36.129146</v>
      </c>
      <c r="D2485" s="8">
        <v>103.745436</v>
      </c>
      <c r="E2485" s="8">
        <v>36.129146</v>
      </c>
      <c r="F2485" s="8">
        <v>7</v>
      </c>
      <c r="G2485" s="8" t="s">
        <v>1864</v>
      </c>
      <c r="H2485" s="8" t="s">
        <v>1974</v>
      </c>
      <c r="I2485" s="8" t="s">
        <v>649</v>
      </c>
      <c r="J2485" s="8">
        <v>2364</v>
      </c>
    </row>
    <row r="2486" ht="14.25" spans="1:10">
      <c r="A2486" s="8" t="s">
        <v>1066</v>
      </c>
      <c r="B2486" s="8">
        <v>666</v>
      </c>
      <c r="C2486" s="8" t="str">
        <f t="shared" si="38"/>
        <v>107.242797x34.36718</v>
      </c>
      <c r="D2486" s="8">
        <v>107.242797</v>
      </c>
      <c r="E2486" s="8">
        <v>34.36718</v>
      </c>
      <c r="F2486" s="8">
        <v>2</v>
      </c>
      <c r="G2486" s="8" t="s">
        <v>1975</v>
      </c>
      <c r="H2486" s="8" t="s">
        <v>1066</v>
      </c>
      <c r="I2486" s="8" t="s">
        <v>649</v>
      </c>
      <c r="J2486" s="8">
        <v>264</v>
      </c>
    </row>
    <row r="2487" ht="14.25" spans="1:10">
      <c r="A2487" s="8" t="s">
        <v>1066</v>
      </c>
      <c r="B2487" s="8">
        <v>2834</v>
      </c>
      <c r="C2487" s="8" t="str">
        <f t="shared" si="38"/>
        <v>107.242797x34.36718</v>
      </c>
      <c r="D2487" s="8">
        <v>107.242797</v>
      </c>
      <c r="E2487" s="8">
        <v>34.36718</v>
      </c>
      <c r="F2487" s="8">
        <v>1</v>
      </c>
      <c r="G2487" s="8" t="s">
        <v>1976</v>
      </c>
      <c r="H2487" s="8" t="s">
        <v>1066</v>
      </c>
      <c r="I2487" s="8" t="s">
        <v>649</v>
      </c>
      <c r="J2487" s="8">
        <v>1126</v>
      </c>
    </row>
    <row r="2488" ht="14.25" spans="1:10">
      <c r="A2488" s="8" t="s">
        <v>1066</v>
      </c>
      <c r="B2488" s="8">
        <v>2858</v>
      </c>
      <c r="C2488" s="8" t="str">
        <f t="shared" si="38"/>
        <v>107.242797x34.36718</v>
      </c>
      <c r="D2488" s="8">
        <v>107.242797</v>
      </c>
      <c r="E2488" s="8">
        <v>34.36718</v>
      </c>
      <c r="F2488" s="8">
        <v>4</v>
      </c>
      <c r="G2488" s="8" t="s">
        <v>1679</v>
      </c>
      <c r="H2488" s="8" t="s">
        <v>1066</v>
      </c>
      <c r="I2488" s="8" t="s">
        <v>649</v>
      </c>
      <c r="J2488" s="8">
        <v>1137</v>
      </c>
    </row>
    <row r="2489" ht="14.25" spans="1:10">
      <c r="A2489" s="8" t="s">
        <v>1066</v>
      </c>
      <c r="B2489" s="8">
        <v>3716</v>
      </c>
      <c r="C2489" s="8" t="str">
        <f t="shared" si="38"/>
        <v>107.242797x34.36718</v>
      </c>
      <c r="D2489" s="8">
        <v>107.242797</v>
      </c>
      <c r="E2489" s="8">
        <v>34.36718</v>
      </c>
      <c r="F2489" s="8">
        <v>1</v>
      </c>
      <c r="G2489" s="8" t="s">
        <v>1417</v>
      </c>
      <c r="H2489" s="8" t="s">
        <v>1066</v>
      </c>
      <c r="I2489" s="8" t="s">
        <v>649</v>
      </c>
      <c r="J2489" s="8">
        <v>1387</v>
      </c>
    </row>
    <row r="2490" ht="14.25" spans="1:10">
      <c r="A2490" s="8" t="s">
        <v>1066</v>
      </c>
      <c r="B2490" s="8">
        <v>4526</v>
      </c>
      <c r="C2490" s="8" t="str">
        <f t="shared" si="38"/>
        <v>107.242797x34.36718</v>
      </c>
      <c r="D2490" s="8">
        <v>107.242797</v>
      </c>
      <c r="E2490" s="8">
        <v>34.36718</v>
      </c>
      <c r="F2490" s="8">
        <v>5</v>
      </c>
      <c r="G2490" s="8" t="s">
        <v>1977</v>
      </c>
      <c r="H2490" s="8" t="s">
        <v>1066</v>
      </c>
      <c r="I2490" s="8" t="s">
        <v>649</v>
      </c>
      <c r="J2490" s="8">
        <v>1763</v>
      </c>
    </row>
    <row r="2491" ht="14.25" spans="1:10">
      <c r="A2491" s="8" t="s">
        <v>1033</v>
      </c>
      <c r="B2491" s="8">
        <v>670</v>
      </c>
      <c r="C2491" s="8" t="str">
        <f t="shared" si="38"/>
        <v>108.924274x34.294723</v>
      </c>
      <c r="D2491" s="8">
        <v>108.924274</v>
      </c>
      <c r="E2491" s="8">
        <v>34.294723</v>
      </c>
      <c r="F2491" s="8">
        <v>6</v>
      </c>
      <c r="G2491" s="8" t="s">
        <v>1975</v>
      </c>
      <c r="H2491" s="8" t="s">
        <v>1033</v>
      </c>
      <c r="I2491" s="8" t="s">
        <v>649</v>
      </c>
      <c r="J2491" s="8">
        <v>264</v>
      </c>
    </row>
    <row r="2492" ht="14.25" spans="1:10">
      <c r="A2492" s="8" t="s">
        <v>1033</v>
      </c>
      <c r="B2492" s="8">
        <v>1104</v>
      </c>
      <c r="C2492" s="8" t="str">
        <f t="shared" si="38"/>
        <v>108.924274x34.294723</v>
      </c>
      <c r="D2492" s="8">
        <v>108.924274</v>
      </c>
      <c r="E2492" s="8">
        <v>34.294723</v>
      </c>
      <c r="F2492" s="8">
        <v>3</v>
      </c>
      <c r="G2492" s="8" t="s">
        <v>1808</v>
      </c>
      <c r="H2492" s="8" t="s">
        <v>1033</v>
      </c>
      <c r="I2492" s="8" t="s">
        <v>649</v>
      </c>
      <c r="J2492" s="8">
        <v>398</v>
      </c>
    </row>
    <row r="2493" ht="14.25" spans="1:10">
      <c r="A2493" s="8" t="s">
        <v>1033</v>
      </c>
      <c r="B2493" s="8">
        <v>1278</v>
      </c>
      <c r="C2493" s="8" t="str">
        <f t="shared" si="38"/>
        <v>108.924274x34.294723</v>
      </c>
      <c r="D2493" s="8">
        <v>108.924274</v>
      </c>
      <c r="E2493" s="8">
        <v>34.294723</v>
      </c>
      <c r="F2493" s="8">
        <v>1</v>
      </c>
      <c r="G2493" s="8" t="s">
        <v>1978</v>
      </c>
      <c r="H2493" s="8" t="s">
        <v>1033</v>
      </c>
      <c r="I2493" s="8" t="s">
        <v>649</v>
      </c>
      <c r="J2493" s="8">
        <v>501</v>
      </c>
    </row>
    <row r="2494" ht="14.25" spans="1:10">
      <c r="A2494" s="8" t="s">
        <v>1033</v>
      </c>
      <c r="B2494" s="8">
        <v>3855</v>
      </c>
      <c r="C2494" s="8" t="str">
        <f t="shared" si="38"/>
        <v>108.924274x34.294723</v>
      </c>
      <c r="D2494" s="8">
        <v>108.924274</v>
      </c>
      <c r="E2494" s="8">
        <v>34.294723</v>
      </c>
      <c r="F2494" s="8">
        <v>1</v>
      </c>
      <c r="G2494" s="8" t="s">
        <v>1979</v>
      </c>
      <c r="H2494" s="8" t="s">
        <v>1033</v>
      </c>
      <c r="I2494" s="8" t="s">
        <v>649</v>
      </c>
      <c r="J2494" s="8">
        <v>1442</v>
      </c>
    </row>
    <row r="2495" ht="14.25" spans="1:10">
      <c r="A2495" s="8" t="s">
        <v>1033</v>
      </c>
      <c r="B2495" s="8">
        <v>4072</v>
      </c>
      <c r="C2495" s="8" t="str">
        <f t="shared" si="38"/>
        <v>108.924274x34.294723</v>
      </c>
      <c r="D2495" s="8">
        <v>108.924274</v>
      </c>
      <c r="E2495" s="8">
        <v>34.294723</v>
      </c>
      <c r="F2495" s="8">
        <v>5</v>
      </c>
      <c r="G2495" s="8" t="s">
        <v>1680</v>
      </c>
      <c r="H2495" s="8" t="s">
        <v>1033</v>
      </c>
      <c r="I2495" s="8" t="s">
        <v>649</v>
      </c>
      <c r="J2495" s="8">
        <v>1552</v>
      </c>
    </row>
    <row r="2496" ht="14.25" spans="1:10">
      <c r="A2496" s="8" t="s">
        <v>1033</v>
      </c>
      <c r="B2496" s="8">
        <v>4317</v>
      </c>
      <c r="C2496" s="8" t="str">
        <f t="shared" si="38"/>
        <v>108.924274x34.294723</v>
      </c>
      <c r="D2496" s="8">
        <v>108.924274</v>
      </c>
      <c r="E2496" s="8">
        <v>34.294723</v>
      </c>
      <c r="F2496" s="8">
        <v>4</v>
      </c>
      <c r="G2496" s="8" t="s">
        <v>1595</v>
      </c>
      <c r="H2496" s="8" t="s">
        <v>1033</v>
      </c>
      <c r="I2496" s="8" t="s">
        <v>649</v>
      </c>
      <c r="J2496" s="8">
        <v>1647</v>
      </c>
    </row>
    <row r="2497" ht="14.25" spans="1:10">
      <c r="A2497" s="8" t="s">
        <v>1033</v>
      </c>
      <c r="B2497" s="8">
        <v>4356</v>
      </c>
      <c r="C2497" s="8" t="str">
        <f t="shared" si="38"/>
        <v>108.924274x34.294723</v>
      </c>
      <c r="D2497" s="8">
        <v>108.924274</v>
      </c>
      <c r="E2497" s="8">
        <v>34.294723</v>
      </c>
      <c r="F2497" s="8">
        <v>1</v>
      </c>
      <c r="G2497" s="8" t="s">
        <v>1725</v>
      </c>
      <c r="H2497" s="8" t="s">
        <v>1033</v>
      </c>
      <c r="I2497" s="8" t="s">
        <v>649</v>
      </c>
      <c r="J2497" s="8">
        <v>1675</v>
      </c>
    </row>
    <row r="2498" ht="14.25" spans="1:10">
      <c r="A2498" s="8" t="s">
        <v>1033</v>
      </c>
      <c r="B2498" s="8">
        <v>4736</v>
      </c>
      <c r="C2498" s="8" t="str">
        <f t="shared" ref="C2498:C2561" si="39">CONCATENATE(D2498,"x",E2498)</f>
        <v>108.924274x34.294723</v>
      </c>
      <c r="D2498" s="8">
        <v>108.924274</v>
      </c>
      <c r="E2498" s="8">
        <v>34.294723</v>
      </c>
      <c r="F2498" s="8">
        <v>1</v>
      </c>
      <c r="G2498" s="8" t="s">
        <v>1980</v>
      </c>
      <c r="H2498" s="8" t="s">
        <v>1033</v>
      </c>
      <c r="I2498" s="8" t="s">
        <v>649</v>
      </c>
      <c r="J2498" s="8">
        <v>1827</v>
      </c>
    </row>
    <row r="2499" ht="14.25" spans="1:10">
      <c r="A2499" s="8" t="s">
        <v>1033</v>
      </c>
      <c r="B2499" s="8">
        <v>5829</v>
      </c>
      <c r="C2499" s="8" t="str">
        <f t="shared" si="39"/>
        <v>108.924274x34.294723</v>
      </c>
      <c r="D2499" s="8">
        <v>108.924274</v>
      </c>
      <c r="E2499" s="8">
        <v>34.294723</v>
      </c>
      <c r="F2499" s="8">
        <v>1</v>
      </c>
      <c r="G2499" s="8" t="s">
        <v>1864</v>
      </c>
      <c r="H2499" s="8" t="s">
        <v>1033</v>
      </c>
      <c r="I2499" s="8" t="s">
        <v>649</v>
      </c>
      <c r="J2499" s="8">
        <v>2364</v>
      </c>
    </row>
    <row r="2500" ht="14.25" spans="1:10">
      <c r="A2500" s="8" t="s">
        <v>780</v>
      </c>
      <c r="B2500" s="8">
        <v>810</v>
      </c>
      <c r="C2500" s="8" t="str">
        <f t="shared" si="39"/>
        <v>110.716732x35.602666</v>
      </c>
      <c r="D2500" s="8">
        <v>110.716732</v>
      </c>
      <c r="E2500" s="8">
        <v>35.602666</v>
      </c>
      <c r="F2500" s="8">
        <v>22</v>
      </c>
      <c r="G2500" s="8" t="s">
        <v>1642</v>
      </c>
      <c r="H2500" s="8" t="s">
        <v>780</v>
      </c>
      <c r="I2500" s="8" t="s">
        <v>649</v>
      </c>
      <c r="J2500" s="8">
        <v>297</v>
      </c>
    </row>
    <row r="2501" ht="14.25" spans="1:10">
      <c r="A2501" s="8" t="s">
        <v>780</v>
      </c>
      <c r="B2501" s="8">
        <v>1525</v>
      </c>
      <c r="C2501" s="8" t="str">
        <f t="shared" si="39"/>
        <v>110.716732x35.602666</v>
      </c>
      <c r="D2501" s="8">
        <v>110.716732</v>
      </c>
      <c r="E2501" s="8">
        <v>35.602666</v>
      </c>
      <c r="F2501" s="8">
        <v>1</v>
      </c>
      <c r="G2501" s="8" t="s">
        <v>1981</v>
      </c>
      <c r="H2501" s="8" t="s">
        <v>780</v>
      </c>
      <c r="I2501" s="8" t="s">
        <v>649</v>
      </c>
      <c r="J2501" s="8">
        <v>619</v>
      </c>
    </row>
    <row r="2502" ht="14.25" spans="1:10">
      <c r="A2502" s="8" t="s">
        <v>780</v>
      </c>
      <c r="B2502" s="8">
        <v>1571</v>
      </c>
      <c r="C2502" s="8" t="str">
        <f t="shared" si="39"/>
        <v>110.716732x35.602666</v>
      </c>
      <c r="D2502" s="8">
        <v>110.716732</v>
      </c>
      <c r="E2502" s="8">
        <v>35.602666</v>
      </c>
      <c r="F2502" s="8">
        <v>12</v>
      </c>
      <c r="G2502" s="8" t="s">
        <v>1837</v>
      </c>
      <c r="H2502" s="8" t="s">
        <v>780</v>
      </c>
      <c r="I2502" s="8" t="s">
        <v>649</v>
      </c>
      <c r="J2502" s="8">
        <v>638</v>
      </c>
    </row>
    <row r="2503" ht="14.25" spans="1:10">
      <c r="A2503" s="8" t="s">
        <v>780</v>
      </c>
      <c r="B2503" s="8">
        <v>1837</v>
      </c>
      <c r="C2503" s="8" t="str">
        <f t="shared" si="39"/>
        <v>110.716732x35.602666</v>
      </c>
      <c r="D2503" s="8">
        <v>110.716732</v>
      </c>
      <c r="E2503" s="8">
        <v>35.602666</v>
      </c>
      <c r="F2503" s="8">
        <v>6</v>
      </c>
      <c r="G2503" s="8" t="s">
        <v>1678</v>
      </c>
      <c r="H2503" s="8" t="s">
        <v>780</v>
      </c>
      <c r="I2503" s="8" t="s">
        <v>649</v>
      </c>
      <c r="J2503" s="8">
        <v>748</v>
      </c>
    </row>
    <row r="2504" ht="14.25" spans="1:10">
      <c r="A2504" s="8" t="s">
        <v>780</v>
      </c>
      <c r="B2504" s="8">
        <v>1845</v>
      </c>
      <c r="C2504" s="8" t="str">
        <f t="shared" si="39"/>
        <v>110.716732x35.602666</v>
      </c>
      <c r="D2504" s="8">
        <v>110.716732</v>
      </c>
      <c r="E2504" s="8">
        <v>35.602666</v>
      </c>
      <c r="F2504" s="8">
        <v>1</v>
      </c>
      <c r="G2504" s="8" t="s">
        <v>1982</v>
      </c>
      <c r="H2504" s="8" t="s">
        <v>780</v>
      </c>
      <c r="I2504" s="8" t="s">
        <v>649</v>
      </c>
      <c r="J2504" s="8">
        <v>751</v>
      </c>
    </row>
    <row r="2505" ht="14.25" spans="1:10">
      <c r="A2505" s="8" t="s">
        <v>780</v>
      </c>
      <c r="B2505" s="8">
        <v>3147</v>
      </c>
      <c r="C2505" s="8" t="str">
        <f t="shared" si="39"/>
        <v>110.716732x35.602666</v>
      </c>
      <c r="D2505" s="8">
        <v>110.716732</v>
      </c>
      <c r="E2505" s="8">
        <v>35.602666</v>
      </c>
      <c r="F2505" s="8">
        <v>6</v>
      </c>
      <c r="G2505" s="8" t="s">
        <v>1120</v>
      </c>
      <c r="H2505" s="8" t="s">
        <v>780</v>
      </c>
      <c r="I2505" s="8" t="s">
        <v>649</v>
      </c>
      <c r="J2505" s="8">
        <v>1220</v>
      </c>
    </row>
    <row r="2506" ht="14.25" spans="1:10">
      <c r="A2506" s="8" t="s">
        <v>780</v>
      </c>
      <c r="B2506" s="8">
        <v>3228</v>
      </c>
      <c r="C2506" s="8" t="str">
        <f t="shared" si="39"/>
        <v>110.716732x35.602666</v>
      </c>
      <c r="D2506" s="8">
        <v>110.716732</v>
      </c>
      <c r="E2506" s="8">
        <v>35.602666</v>
      </c>
      <c r="F2506" s="8">
        <v>11</v>
      </c>
      <c r="G2506" s="8" t="s">
        <v>1754</v>
      </c>
      <c r="H2506" s="8" t="s">
        <v>780</v>
      </c>
      <c r="I2506" s="8" t="s">
        <v>649</v>
      </c>
      <c r="J2506" s="8">
        <v>1237</v>
      </c>
    </row>
    <row r="2507" ht="14.25" spans="1:10">
      <c r="A2507" s="8" t="s">
        <v>780</v>
      </c>
      <c r="B2507" s="8">
        <v>3721</v>
      </c>
      <c r="C2507" s="8" t="str">
        <f t="shared" si="39"/>
        <v>110.716732x35.602666</v>
      </c>
      <c r="D2507" s="8">
        <v>110.716732</v>
      </c>
      <c r="E2507" s="8">
        <v>35.602666</v>
      </c>
      <c r="F2507" s="8">
        <v>6</v>
      </c>
      <c r="G2507" s="8" t="s">
        <v>1417</v>
      </c>
      <c r="H2507" s="8" t="s">
        <v>780</v>
      </c>
      <c r="I2507" s="8" t="s">
        <v>649</v>
      </c>
      <c r="J2507" s="8">
        <v>1387</v>
      </c>
    </row>
    <row r="2508" ht="14.25" spans="1:10">
      <c r="A2508" s="8" t="s">
        <v>780</v>
      </c>
      <c r="B2508" s="8">
        <v>4527</v>
      </c>
      <c r="C2508" s="8" t="str">
        <f t="shared" si="39"/>
        <v>110.716732x35.602666</v>
      </c>
      <c r="D2508" s="8">
        <v>110.716732</v>
      </c>
      <c r="E2508" s="8">
        <v>35.602666</v>
      </c>
      <c r="F2508" s="8">
        <v>6</v>
      </c>
      <c r="G2508" s="8" t="s">
        <v>1977</v>
      </c>
      <c r="H2508" s="8" t="s">
        <v>780</v>
      </c>
      <c r="I2508" s="8" t="s">
        <v>649</v>
      </c>
      <c r="J2508" s="8">
        <v>1763</v>
      </c>
    </row>
    <row r="2509" ht="14.25" spans="1:10">
      <c r="A2509" s="8" t="s">
        <v>780</v>
      </c>
      <c r="B2509" s="8">
        <v>4992</v>
      </c>
      <c r="C2509" s="8" t="str">
        <f t="shared" si="39"/>
        <v>110.716732x35.602666</v>
      </c>
      <c r="D2509" s="8">
        <v>110.716732</v>
      </c>
      <c r="E2509" s="8">
        <v>35.602666</v>
      </c>
      <c r="F2509" s="8">
        <v>1</v>
      </c>
      <c r="G2509" s="8" t="s">
        <v>1664</v>
      </c>
      <c r="H2509" s="8" t="s">
        <v>780</v>
      </c>
      <c r="I2509" s="8" t="s">
        <v>649</v>
      </c>
      <c r="J2509" s="8">
        <v>1964</v>
      </c>
    </row>
    <row r="2510" ht="14.25" spans="1:10">
      <c r="A2510" s="8" t="s">
        <v>957</v>
      </c>
      <c r="B2510" s="8">
        <v>1862</v>
      </c>
      <c r="C2510" s="8" t="str">
        <f t="shared" si="39"/>
        <v>111.209914x34.73434</v>
      </c>
      <c r="D2510" s="8">
        <v>111.209914</v>
      </c>
      <c r="E2510" s="8">
        <v>34.73434</v>
      </c>
      <c r="F2510" s="8">
        <v>3</v>
      </c>
      <c r="G2510" s="8" t="s">
        <v>1353</v>
      </c>
      <c r="H2510" s="8" t="s">
        <v>957</v>
      </c>
      <c r="I2510" s="8" t="s">
        <v>649</v>
      </c>
      <c r="J2510" s="8">
        <v>756</v>
      </c>
    </row>
    <row r="2511" ht="14.25" spans="1:10">
      <c r="A2511" s="8" t="s">
        <v>957</v>
      </c>
      <c r="B2511" s="8">
        <v>4070</v>
      </c>
      <c r="C2511" s="8" t="str">
        <f t="shared" si="39"/>
        <v>111.209914x34.73434</v>
      </c>
      <c r="D2511" s="8">
        <v>111.209914</v>
      </c>
      <c r="E2511" s="8">
        <v>34.73434</v>
      </c>
      <c r="F2511" s="8">
        <v>3</v>
      </c>
      <c r="G2511" s="8" t="s">
        <v>1680</v>
      </c>
      <c r="H2511" s="8" t="s">
        <v>957</v>
      </c>
      <c r="I2511" s="8" t="s">
        <v>649</v>
      </c>
      <c r="J2511" s="8">
        <v>1552</v>
      </c>
    </row>
    <row r="2512" ht="14.25" spans="1:10">
      <c r="A2512" s="8" t="s">
        <v>957</v>
      </c>
      <c r="B2512" s="8">
        <v>4314</v>
      </c>
      <c r="C2512" s="8" t="str">
        <f t="shared" si="39"/>
        <v>111.209914x34.73434</v>
      </c>
      <c r="D2512" s="8">
        <v>111.209914</v>
      </c>
      <c r="E2512" s="8">
        <v>34.73434</v>
      </c>
      <c r="F2512" s="8">
        <v>1</v>
      </c>
      <c r="G2512" s="8" t="s">
        <v>1595</v>
      </c>
      <c r="H2512" s="8" t="s">
        <v>957</v>
      </c>
      <c r="I2512" s="8" t="s">
        <v>649</v>
      </c>
      <c r="J2512" s="8">
        <v>1647</v>
      </c>
    </row>
    <row r="2513" ht="14.25" spans="1:10">
      <c r="A2513" s="8" t="s">
        <v>990</v>
      </c>
      <c r="B2513" s="8">
        <v>3443</v>
      </c>
      <c r="C2513" s="8" t="str">
        <f t="shared" si="39"/>
        <v>111.946962x35.739771</v>
      </c>
      <c r="D2513" s="8">
        <v>111.946962</v>
      </c>
      <c r="E2513" s="8">
        <v>35.739771</v>
      </c>
      <c r="F2513" s="8">
        <v>33</v>
      </c>
      <c r="G2513" s="8" t="s">
        <v>1422</v>
      </c>
      <c r="H2513" s="8" t="s">
        <v>990</v>
      </c>
      <c r="I2513" s="8" t="s">
        <v>649</v>
      </c>
      <c r="J2513" s="8">
        <v>1302</v>
      </c>
    </row>
    <row r="2514" ht="14.25" spans="1:10">
      <c r="A2514" s="8" t="s">
        <v>803</v>
      </c>
      <c r="B2514" s="8">
        <v>2835</v>
      </c>
      <c r="C2514" s="8" t="str">
        <f t="shared" si="39"/>
        <v>112.858942x34.584089</v>
      </c>
      <c r="D2514" s="8">
        <v>112.858942</v>
      </c>
      <c r="E2514" s="8">
        <v>34.584089</v>
      </c>
      <c r="F2514" s="8">
        <v>2</v>
      </c>
      <c r="G2514" s="8" t="s">
        <v>1976</v>
      </c>
      <c r="H2514" s="8" t="s">
        <v>803</v>
      </c>
      <c r="I2514" s="8" t="s">
        <v>649</v>
      </c>
      <c r="J2514" s="8">
        <v>1126</v>
      </c>
    </row>
    <row r="2515" ht="14.25" spans="1:10">
      <c r="A2515" s="8" t="s">
        <v>803</v>
      </c>
      <c r="B2515" s="8">
        <v>2861</v>
      </c>
      <c r="C2515" s="8" t="str">
        <f t="shared" si="39"/>
        <v>112.858942x34.584089</v>
      </c>
      <c r="D2515" s="8">
        <v>112.858942</v>
      </c>
      <c r="E2515" s="8">
        <v>34.584089</v>
      </c>
      <c r="F2515" s="8">
        <v>7</v>
      </c>
      <c r="G2515" s="8" t="s">
        <v>1679</v>
      </c>
      <c r="H2515" s="8" t="s">
        <v>803</v>
      </c>
      <c r="I2515" s="8" t="s">
        <v>649</v>
      </c>
      <c r="J2515" s="8">
        <v>1137</v>
      </c>
    </row>
    <row r="2516" ht="14.25" spans="1:10">
      <c r="A2516" s="8" t="s">
        <v>973</v>
      </c>
      <c r="B2516" s="8">
        <v>2042</v>
      </c>
      <c r="C2516" s="8" t="str">
        <f t="shared" si="39"/>
        <v>113.249349x35.222224</v>
      </c>
      <c r="D2516" s="8">
        <v>113.249349</v>
      </c>
      <c r="E2516" s="8">
        <v>35.222224</v>
      </c>
      <c r="F2516" s="8">
        <v>2</v>
      </c>
      <c r="G2516" s="8" t="s">
        <v>1966</v>
      </c>
      <c r="H2516" s="8" t="s">
        <v>973</v>
      </c>
      <c r="I2516" s="8" t="s">
        <v>649</v>
      </c>
      <c r="J2516" s="8">
        <v>836</v>
      </c>
    </row>
    <row r="2517" ht="14.25" spans="1:10">
      <c r="A2517" s="8" t="s">
        <v>973</v>
      </c>
      <c r="B2517" s="8">
        <v>3857</v>
      </c>
      <c r="C2517" s="8" t="str">
        <f t="shared" si="39"/>
        <v>113.249349x35.222224</v>
      </c>
      <c r="D2517" s="8">
        <v>113.249349</v>
      </c>
      <c r="E2517" s="8">
        <v>35.222224</v>
      </c>
      <c r="F2517" s="8">
        <v>3</v>
      </c>
      <c r="G2517" s="8" t="s">
        <v>1979</v>
      </c>
      <c r="H2517" s="8" t="s">
        <v>973</v>
      </c>
      <c r="I2517" s="8" t="s">
        <v>649</v>
      </c>
      <c r="J2517" s="8">
        <v>1442</v>
      </c>
    </row>
    <row r="2518" ht="14.25" spans="1:10">
      <c r="A2518" s="8" t="s">
        <v>973</v>
      </c>
      <c r="B2518" s="8">
        <v>4738</v>
      </c>
      <c r="C2518" s="8" t="str">
        <f t="shared" si="39"/>
        <v>113.249349x35.222224</v>
      </c>
      <c r="D2518" s="8">
        <v>113.249349</v>
      </c>
      <c r="E2518" s="8">
        <v>35.222224</v>
      </c>
      <c r="F2518" s="8">
        <v>3</v>
      </c>
      <c r="G2518" s="8" t="s">
        <v>1980</v>
      </c>
      <c r="H2518" s="8" t="s">
        <v>973</v>
      </c>
      <c r="I2518" s="8" t="s">
        <v>649</v>
      </c>
      <c r="J2518" s="8">
        <v>1827</v>
      </c>
    </row>
    <row r="2519" ht="14.25" spans="1:10">
      <c r="A2519" s="8" t="s">
        <v>1041</v>
      </c>
      <c r="B2519" s="8">
        <v>59</v>
      </c>
      <c r="C2519" s="8" t="str">
        <f t="shared" si="39"/>
        <v>113.747901x34.403467</v>
      </c>
      <c r="D2519" s="8">
        <v>113.747901</v>
      </c>
      <c r="E2519" s="8">
        <v>34.403467</v>
      </c>
      <c r="F2519" s="8">
        <v>1</v>
      </c>
      <c r="G2519" s="8" t="s">
        <v>1983</v>
      </c>
      <c r="H2519" s="8" t="s">
        <v>1041</v>
      </c>
      <c r="I2519" s="8" t="s">
        <v>649</v>
      </c>
      <c r="J2519" s="8">
        <v>19</v>
      </c>
    </row>
    <row r="2520" ht="14.25" spans="1:10">
      <c r="A2520" s="8" t="s">
        <v>1041</v>
      </c>
      <c r="B2520" s="8">
        <v>175</v>
      </c>
      <c r="C2520" s="8" t="str">
        <f t="shared" si="39"/>
        <v>113.747901x34.403467</v>
      </c>
      <c r="D2520" s="8">
        <v>113.747901</v>
      </c>
      <c r="E2520" s="8">
        <v>34.403467</v>
      </c>
      <c r="F2520" s="8">
        <v>5</v>
      </c>
      <c r="G2520" s="8" t="s">
        <v>1813</v>
      </c>
      <c r="H2520" s="8" t="s">
        <v>1041</v>
      </c>
      <c r="I2520" s="8" t="s">
        <v>649</v>
      </c>
      <c r="J2520" s="8">
        <v>69</v>
      </c>
    </row>
    <row r="2521" ht="14.25" spans="1:10">
      <c r="A2521" s="8" t="s">
        <v>1041</v>
      </c>
      <c r="B2521" s="8">
        <v>1107</v>
      </c>
      <c r="C2521" s="8" t="str">
        <f t="shared" si="39"/>
        <v>113.747901x34.403467</v>
      </c>
      <c r="D2521" s="8">
        <v>113.747901</v>
      </c>
      <c r="E2521" s="8">
        <v>34.403467</v>
      </c>
      <c r="F2521" s="8">
        <v>6</v>
      </c>
      <c r="G2521" s="8" t="s">
        <v>1808</v>
      </c>
      <c r="H2521" s="8" t="s">
        <v>1041</v>
      </c>
      <c r="I2521" s="8" t="s">
        <v>649</v>
      </c>
      <c r="J2521" s="8">
        <v>398</v>
      </c>
    </row>
    <row r="2522" ht="14.25" spans="1:10">
      <c r="A2522" s="8" t="s">
        <v>1041</v>
      </c>
      <c r="B2522" s="8">
        <v>1248</v>
      </c>
      <c r="C2522" s="8" t="str">
        <f t="shared" si="39"/>
        <v>113.747901x34.403467</v>
      </c>
      <c r="D2522" s="8">
        <v>113.747901</v>
      </c>
      <c r="E2522" s="8">
        <v>34.403467</v>
      </c>
      <c r="F2522" s="8">
        <v>1</v>
      </c>
      <c r="G2522" s="8" t="s">
        <v>1984</v>
      </c>
      <c r="H2522" s="8" t="s">
        <v>1041</v>
      </c>
      <c r="I2522" s="8" t="s">
        <v>649</v>
      </c>
      <c r="J2522" s="8">
        <v>485</v>
      </c>
    </row>
    <row r="2523" ht="14.25" spans="1:10">
      <c r="A2523" s="8" t="s">
        <v>1041</v>
      </c>
      <c r="B2523" s="8">
        <v>1550</v>
      </c>
      <c r="C2523" s="8" t="str">
        <f t="shared" si="39"/>
        <v>113.747901x34.403467</v>
      </c>
      <c r="D2523" s="8">
        <v>113.747901</v>
      </c>
      <c r="E2523" s="8">
        <v>34.403467</v>
      </c>
      <c r="F2523" s="8">
        <v>2</v>
      </c>
      <c r="G2523" s="8" t="s">
        <v>1985</v>
      </c>
      <c r="H2523" s="8" t="s">
        <v>1041</v>
      </c>
      <c r="I2523" s="8" t="s">
        <v>649</v>
      </c>
      <c r="J2523" s="8">
        <v>630</v>
      </c>
    </row>
    <row r="2524" ht="14.25" spans="1:10">
      <c r="A2524" s="8" t="s">
        <v>1041</v>
      </c>
      <c r="B2524" s="8">
        <v>3131</v>
      </c>
      <c r="C2524" s="8" t="str">
        <f t="shared" si="39"/>
        <v>113.747901x34.403467</v>
      </c>
      <c r="D2524" s="8">
        <v>113.747901</v>
      </c>
      <c r="E2524" s="8">
        <v>34.403467</v>
      </c>
      <c r="F2524" s="8">
        <v>3</v>
      </c>
      <c r="G2524" s="8" t="s">
        <v>1913</v>
      </c>
      <c r="H2524" s="8" t="s">
        <v>1041</v>
      </c>
      <c r="I2524" s="8" t="s">
        <v>649</v>
      </c>
      <c r="J2524" s="8">
        <v>1212</v>
      </c>
    </row>
    <row r="2525" ht="14.25" spans="1:10">
      <c r="A2525" s="8" t="s">
        <v>1041</v>
      </c>
      <c r="B2525" s="8">
        <v>3219</v>
      </c>
      <c r="C2525" s="8" t="str">
        <f t="shared" si="39"/>
        <v>113.747901x34.403467</v>
      </c>
      <c r="D2525" s="8">
        <v>113.747901</v>
      </c>
      <c r="E2525" s="8">
        <v>34.403467</v>
      </c>
      <c r="F2525" s="8">
        <v>2</v>
      </c>
      <c r="G2525" s="8" t="s">
        <v>1754</v>
      </c>
      <c r="H2525" s="8" t="s">
        <v>1041</v>
      </c>
      <c r="I2525" s="8" t="s">
        <v>649</v>
      </c>
      <c r="J2525" s="8">
        <v>1237</v>
      </c>
    </row>
    <row r="2526" ht="14.25" spans="1:10">
      <c r="A2526" s="8" t="s">
        <v>1041</v>
      </c>
      <c r="B2526" s="8">
        <v>3725</v>
      </c>
      <c r="C2526" s="8" t="str">
        <f t="shared" si="39"/>
        <v>113.747901x34.403467</v>
      </c>
      <c r="D2526" s="8">
        <v>113.747901</v>
      </c>
      <c r="E2526" s="8">
        <v>34.403467</v>
      </c>
      <c r="F2526" s="8">
        <v>10</v>
      </c>
      <c r="G2526" s="8" t="s">
        <v>1417</v>
      </c>
      <c r="H2526" s="8" t="s">
        <v>1041</v>
      </c>
      <c r="I2526" s="8" t="s">
        <v>649</v>
      </c>
      <c r="J2526" s="8">
        <v>1387</v>
      </c>
    </row>
    <row r="2527" ht="14.25" spans="1:10">
      <c r="A2527" s="8" t="s">
        <v>1041</v>
      </c>
      <c r="B2527" s="8">
        <v>4357</v>
      </c>
      <c r="C2527" s="8" t="str">
        <f t="shared" si="39"/>
        <v>113.747901x34.403467</v>
      </c>
      <c r="D2527" s="8">
        <v>113.747901</v>
      </c>
      <c r="E2527" s="8">
        <v>34.403467</v>
      </c>
      <c r="F2527" s="8">
        <v>2</v>
      </c>
      <c r="G2527" s="8" t="s">
        <v>1725</v>
      </c>
      <c r="H2527" s="8" t="s">
        <v>1041</v>
      </c>
      <c r="I2527" s="8" t="s">
        <v>649</v>
      </c>
      <c r="J2527" s="8">
        <v>1675</v>
      </c>
    </row>
    <row r="2528" ht="14.25" spans="1:10">
      <c r="A2528" s="8" t="s">
        <v>976</v>
      </c>
      <c r="B2528" s="8">
        <v>1035</v>
      </c>
      <c r="C2528" s="8" t="str">
        <f t="shared" si="39"/>
        <v>114.088226x34.662088</v>
      </c>
      <c r="D2528" s="8">
        <v>114.088226</v>
      </c>
      <c r="E2528" s="8">
        <v>34.662088</v>
      </c>
      <c r="F2528" s="8">
        <v>2</v>
      </c>
      <c r="G2528" s="8" t="s">
        <v>1973</v>
      </c>
      <c r="H2528" s="8" t="s">
        <v>976</v>
      </c>
      <c r="I2528" s="8" t="s">
        <v>649</v>
      </c>
      <c r="J2528" s="8">
        <v>365</v>
      </c>
    </row>
    <row r="2529" ht="14.25" spans="1:10">
      <c r="A2529" s="8" t="s">
        <v>976</v>
      </c>
      <c r="B2529" s="8">
        <v>1250</v>
      </c>
      <c r="C2529" s="8" t="str">
        <f t="shared" si="39"/>
        <v>114.088226x34.662088</v>
      </c>
      <c r="D2529" s="8">
        <v>114.088226</v>
      </c>
      <c r="E2529" s="8">
        <v>34.662088</v>
      </c>
      <c r="F2529" s="8">
        <v>3</v>
      </c>
      <c r="G2529" s="8" t="s">
        <v>1984</v>
      </c>
      <c r="H2529" s="8" t="s">
        <v>976</v>
      </c>
      <c r="I2529" s="8" t="s">
        <v>649</v>
      </c>
      <c r="J2529" s="8">
        <v>485</v>
      </c>
    </row>
    <row r="2530" ht="14.25" spans="1:10">
      <c r="A2530" s="8" t="s">
        <v>976</v>
      </c>
      <c r="B2530" s="8">
        <v>1549</v>
      </c>
      <c r="C2530" s="8" t="str">
        <f t="shared" si="39"/>
        <v>114.088226x34.662088</v>
      </c>
      <c r="D2530" s="8">
        <v>114.088226</v>
      </c>
      <c r="E2530" s="8">
        <v>34.662088</v>
      </c>
      <c r="F2530" s="8">
        <v>1</v>
      </c>
      <c r="G2530" s="8" t="s">
        <v>1985</v>
      </c>
      <c r="H2530" s="8" t="s">
        <v>976</v>
      </c>
      <c r="I2530" s="8" t="s">
        <v>649</v>
      </c>
      <c r="J2530" s="8">
        <v>630</v>
      </c>
    </row>
    <row r="2531" ht="14.25" spans="1:10">
      <c r="A2531" s="8" t="s">
        <v>976</v>
      </c>
      <c r="B2531" s="8">
        <v>5965</v>
      </c>
      <c r="C2531" s="8" t="str">
        <f t="shared" si="39"/>
        <v>114.088226x34.662088</v>
      </c>
      <c r="D2531" s="8">
        <v>114.088226</v>
      </c>
      <c r="E2531" s="8">
        <v>34.662088</v>
      </c>
      <c r="F2531" s="8">
        <v>1</v>
      </c>
      <c r="G2531" s="8" t="s">
        <v>1865</v>
      </c>
      <c r="H2531" s="8" t="s">
        <v>976</v>
      </c>
      <c r="I2531" s="8" t="s">
        <v>649</v>
      </c>
      <c r="J2531" s="8">
        <v>2393</v>
      </c>
    </row>
    <row r="2532" ht="14.25" spans="1:10">
      <c r="A2532" s="8" t="s">
        <v>989</v>
      </c>
      <c r="B2532" s="8">
        <v>667</v>
      </c>
      <c r="C2532" s="8" t="str">
        <f t="shared" si="39"/>
        <v>114.396938x36.103968</v>
      </c>
      <c r="D2532" s="8">
        <v>114.396938</v>
      </c>
      <c r="E2532" s="8">
        <v>36.103968</v>
      </c>
      <c r="F2532" s="8">
        <v>3</v>
      </c>
      <c r="G2532" s="8" t="s">
        <v>1975</v>
      </c>
      <c r="H2532" s="8" t="s">
        <v>989</v>
      </c>
      <c r="I2532" s="8" t="s">
        <v>649</v>
      </c>
      <c r="J2532" s="8">
        <v>264</v>
      </c>
    </row>
    <row r="2533" ht="14.25" spans="1:10">
      <c r="A2533" s="8" t="s">
        <v>989</v>
      </c>
      <c r="B2533" s="8">
        <v>4522</v>
      </c>
      <c r="C2533" s="8" t="str">
        <f t="shared" si="39"/>
        <v>114.396938x36.103968</v>
      </c>
      <c r="D2533" s="8">
        <v>114.396938</v>
      </c>
      <c r="E2533" s="8">
        <v>36.103968</v>
      </c>
      <c r="F2533" s="8">
        <v>1</v>
      </c>
      <c r="G2533" s="8" t="s">
        <v>1977</v>
      </c>
      <c r="H2533" s="8" t="s">
        <v>989</v>
      </c>
      <c r="I2533" s="8" t="s">
        <v>649</v>
      </c>
      <c r="J2533" s="8">
        <v>1763</v>
      </c>
    </row>
    <row r="2534" ht="14.25" spans="1:10">
      <c r="A2534" s="8" t="s">
        <v>1358</v>
      </c>
      <c r="B2534" s="8">
        <v>816</v>
      </c>
      <c r="C2534" s="8" t="str">
        <f t="shared" si="39"/>
        <v>114.534429x33.773949</v>
      </c>
      <c r="D2534" s="8">
        <v>114.534429</v>
      </c>
      <c r="E2534" s="8">
        <v>33.773949</v>
      </c>
      <c r="F2534" s="8">
        <v>28</v>
      </c>
      <c r="G2534" s="8" t="s">
        <v>1642</v>
      </c>
      <c r="H2534" s="8" t="s">
        <v>1358</v>
      </c>
      <c r="I2534" s="8" t="s">
        <v>649</v>
      </c>
      <c r="J2534" s="8">
        <v>297</v>
      </c>
    </row>
    <row r="2535" ht="14.25" spans="1:10">
      <c r="A2535" s="8" t="s">
        <v>1358</v>
      </c>
      <c r="B2535" s="8">
        <v>1526</v>
      </c>
      <c r="C2535" s="8" t="str">
        <f t="shared" si="39"/>
        <v>114.534429x33.773949</v>
      </c>
      <c r="D2535" s="8">
        <v>114.534429</v>
      </c>
      <c r="E2535" s="8">
        <v>33.773949</v>
      </c>
      <c r="F2535" s="8">
        <v>2</v>
      </c>
      <c r="G2535" s="8" t="s">
        <v>1981</v>
      </c>
      <c r="H2535" s="8" t="s">
        <v>1358</v>
      </c>
      <c r="I2535" s="8" t="s">
        <v>649</v>
      </c>
      <c r="J2535" s="8">
        <v>619</v>
      </c>
    </row>
    <row r="2536" ht="14.25" spans="1:10">
      <c r="A2536" s="8" t="s">
        <v>1358</v>
      </c>
      <c r="B2536" s="8">
        <v>1566</v>
      </c>
      <c r="C2536" s="8" t="str">
        <f t="shared" si="39"/>
        <v>114.534429x33.773949</v>
      </c>
      <c r="D2536" s="8">
        <v>114.534429</v>
      </c>
      <c r="E2536" s="8">
        <v>33.773949</v>
      </c>
      <c r="F2536" s="8">
        <v>7</v>
      </c>
      <c r="G2536" s="8" t="s">
        <v>1837</v>
      </c>
      <c r="H2536" s="8" t="s">
        <v>1358</v>
      </c>
      <c r="I2536" s="8" t="s">
        <v>649</v>
      </c>
      <c r="J2536" s="8">
        <v>638</v>
      </c>
    </row>
    <row r="2537" ht="14.25" spans="1:10">
      <c r="A2537" s="8" t="s">
        <v>1358</v>
      </c>
      <c r="B2537" s="8">
        <v>1868</v>
      </c>
      <c r="C2537" s="8" t="str">
        <f t="shared" si="39"/>
        <v>114.534429x33.773949</v>
      </c>
      <c r="D2537" s="8">
        <v>114.534429</v>
      </c>
      <c r="E2537" s="8">
        <v>33.773949</v>
      </c>
      <c r="F2537" s="8">
        <v>9</v>
      </c>
      <c r="G2537" s="8" t="s">
        <v>1353</v>
      </c>
      <c r="H2537" s="8" t="s">
        <v>1358</v>
      </c>
      <c r="I2537" s="8" t="s">
        <v>649</v>
      </c>
      <c r="J2537" s="8">
        <v>756</v>
      </c>
    </row>
    <row r="2538" ht="14.25" spans="1:10">
      <c r="A2538" s="8" t="s">
        <v>1358</v>
      </c>
      <c r="B2538" s="8">
        <v>3091</v>
      </c>
      <c r="C2538" s="8" t="str">
        <f t="shared" si="39"/>
        <v>114.534429x33.773949</v>
      </c>
      <c r="D2538" s="8">
        <v>114.534429</v>
      </c>
      <c r="E2538" s="8">
        <v>33.773949</v>
      </c>
      <c r="F2538" s="8">
        <v>30</v>
      </c>
      <c r="G2538" s="8" t="s">
        <v>1425</v>
      </c>
      <c r="H2538" s="8" t="s">
        <v>1358</v>
      </c>
      <c r="I2538" s="8" t="s">
        <v>649</v>
      </c>
      <c r="J2538" s="8">
        <v>1207</v>
      </c>
    </row>
    <row r="2539" ht="14.25" spans="1:10">
      <c r="A2539" s="8" t="s">
        <v>1358</v>
      </c>
      <c r="B2539" s="8">
        <v>3142</v>
      </c>
      <c r="C2539" s="8" t="str">
        <f t="shared" si="39"/>
        <v>114.534429x33.773949</v>
      </c>
      <c r="D2539" s="8">
        <v>114.534429</v>
      </c>
      <c r="E2539" s="8">
        <v>33.773949</v>
      </c>
      <c r="F2539" s="8">
        <v>1</v>
      </c>
      <c r="G2539" s="8" t="s">
        <v>1120</v>
      </c>
      <c r="H2539" s="8" t="s">
        <v>1358</v>
      </c>
      <c r="I2539" s="8" t="s">
        <v>649</v>
      </c>
      <c r="J2539" s="8">
        <v>1220</v>
      </c>
    </row>
    <row r="2540" ht="14.25" spans="1:10">
      <c r="A2540" s="8" t="s">
        <v>1358</v>
      </c>
      <c r="B2540" s="8">
        <v>3223</v>
      </c>
      <c r="C2540" s="8" t="str">
        <f t="shared" si="39"/>
        <v>114.534429x33.773949</v>
      </c>
      <c r="D2540" s="8">
        <v>114.534429</v>
      </c>
      <c r="E2540" s="8">
        <v>33.773949</v>
      </c>
      <c r="F2540" s="8">
        <v>6</v>
      </c>
      <c r="G2540" s="8" t="s">
        <v>1754</v>
      </c>
      <c r="H2540" s="8" t="s">
        <v>1358</v>
      </c>
      <c r="I2540" s="8" t="s">
        <v>649</v>
      </c>
      <c r="J2540" s="8">
        <v>1237</v>
      </c>
    </row>
    <row r="2541" ht="14.25" spans="1:10">
      <c r="A2541" s="8" t="s">
        <v>1358</v>
      </c>
      <c r="B2541" s="8">
        <v>3720</v>
      </c>
      <c r="C2541" s="8" t="str">
        <f t="shared" si="39"/>
        <v>114.534429x33.773949</v>
      </c>
      <c r="D2541" s="8">
        <v>114.534429</v>
      </c>
      <c r="E2541" s="8">
        <v>33.773949</v>
      </c>
      <c r="F2541" s="8">
        <v>5</v>
      </c>
      <c r="G2541" s="8" t="s">
        <v>1417</v>
      </c>
      <c r="H2541" s="8" t="s">
        <v>1358</v>
      </c>
      <c r="I2541" s="8" t="s">
        <v>649</v>
      </c>
      <c r="J2541" s="8">
        <v>1387</v>
      </c>
    </row>
    <row r="2542" ht="14.25" spans="1:10">
      <c r="A2542" s="8" t="s">
        <v>1358</v>
      </c>
      <c r="B2542" s="8">
        <v>4069</v>
      </c>
      <c r="C2542" s="8" t="str">
        <f t="shared" si="39"/>
        <v>114.534429x33.773949</v>
      </c>
      <c r="D2542" s="8">
        <v>114.534429</v>
      </c>
      <c r="E2542" s="8">
        <v>33.773949</v>
      </c>
      <c r="F2542" s="8">
        <v>2</v>
      </c>
      <c r="G2542" s="8" t="s">
        <v>1680</v>
      </c>
      <c r="H2542" s="8" t="s">
        <v>1358</v>
      </c>
      <c r="I2542" s="8" t="s">
        <v>649</v>
      </c>
      <c r="J2542" s="8">
        <v>1552</v>
      </c>
    </row>
    <row r="2543" ht="14.25" spans="1:10">
      <c r="A2543" s="8" t="s">
        <v>1358</v>
      </c>
      <c r="B2543" s="8">
        <v>4320</v>
      </c>
      <c r="C2543" s="8" t="str">
        <f t="shared" si="39"/>
        <v>114.534429x33.773949</v>
      </c>
      <c r="D2543" s="8">
        <v>114.534429</v>
      </c>
      <c r="E2543" s="8">
        <v>33.773949</v>
      </c>
      <c r="F2543" s="8">
        <v>7</v>
      </c>
      <c r="G2543" s="8" t="s">
        <v>1595</v>
      </c>
      <c r="H2543" s="8" t="s">
        <v>1358</v>
      </c>
      <c r="I2543" s="8" t="s">
        <v>649</v>
      </c>
      <c r="J2543" s="8">
        <v>1647</v>
      </c>
    </row>
    <row r="2544" ht="14.25" spans="1:10">
      <c r="A2544" s="8" t="s">
        <v>1358</v>
      </c>
      <c r="B2544" s="8">
        <v>4523</v>
      </c>
      <c r="C2544" s="8" t="str">
        <f t="shared" si="39"/>
        <v>114.534429x33.773949</v>
      </c>
      <c r="D2544" s="8">
        <v>114.534429</v>
      </c>
      <c r="E2544" s="8">
        <v>33.773949</v>
      </c>
      <c r="F2544" s="8">
        <v>2</v>
      </c>
      <c r="G2544" s="8" t="s">
        <v>1977</v>
      </c>
      <c r="H2544" s="8" t="s">
        <v>1358</v>
      </c>
      <c r="I2544" s="8" t="s">
        <v>649</v>
      </c>
      <c r="J2544" s="8">
        <v>1763</v>
      </c>
    </row>
    <row r="2545" ht="14.25" spans="1:10">
      <c r="A2545" s="8" t="s">
        <v>1358</v>
      </c>
      <c r="B2545" s="8">
        <v>5000</v>
      </c>
      <c r="C2545" s="8" t="str">
        <f t="shared" si="39"/>
        <v>114.534429x33.773949</v>
      </c>
      <c r="D2545" s="8">
        <v>114.534429</v>
      </c>
      <c r="E2545" s="8">
        <v>33.773949</v>
      </c>
      <c r="F2545" s="8">
        <v>9</v>
      </c>
      <c r="G2545" s="8" t="s">
        <v>1664</v>
      </c>
      <c r="H2545" s="8" t="s">
        <v>1358</v>
      </c>
      <c r="I2545" s="8" t="s">
        <v>649</v>
      </c>
      <c r="J2545" s="8">
        <v>1964</v>
      </c>
    </row>
    <row r="2546" ht="14.25" spans="1:10">
      <c r="A2546" s="8" t="s">
        <v>1137</v>
      </c>
      <c r="B2546" s="8">
        <v>1034</v>
      </c>
      <c r="C2546" s="8" t="str">
        <f t="shared" si="39"/>
        <v>114.994668x32.756494</v>
      </c>
      <c r="D2546" s="8">
        <v>114.994668</v>
      </c>
      <c r="E2546" s="8">
        <v>32.756494</v>
      </c>
      <c r="F2546" s="8">
        <v>1</v>
      </c>
      <c r="G2546" s="8" t="s">
        <v>1973</v>
      </c>
      <c r="H2546" s="8" t="s">
        <v>1137</v>
      </c>
      <c r="I2546" s="8" t="s">
        <v>649</v>
      </c>
      <c r="J2546" s="8">
        <v>365</v>
      </c>
    </row>
    <row r="2547" ht="14.25" spans="1:10">
      <c r="A2547" s="8" t="s">
        <v>1137</v>
      </c>
      <c r="B2547" s="8">
        <v>1249</v>
      </c>
      <c r="C2547" s="8" t="str">
        <f t="shared" si="39"/>
        <v>114.994668x32.756494</v>
      </c>
      <c r="D2547" s="8">
        <v>114.994668</v>
      </c>
      <c r="E2547" s="8">
        <v>32.756494</v>
      </c>
      <c r="F2547" s="8">
        <v>2</v>
      </c>
      <c r="G2547" s="8" t="s">
        <v>1984</v>
      </c>
      <c r="H2547" s="8" t="s">
        <v>1137</v>
      </c>
      <c r="I2547" s="8" t="s">
        <v>649</v>
      </c>
      <c r="J2547" s="8">
        <v>485</v>
      </c>
    </row>
    <row r="2548" ht="14.25" spans="1:10">
      <c r="A2548" s="8" t="s">
        <v>1137</v>
      </c>
      <c r="B2548" s="8">
        <v>1551</v>
      </c>
      <c r="C2548" s="8" t="str">
        <f t="shared" si="39"/>
        <v>114.994668x32.756494</v>
      </c>
      <c r="D2548" s="8">
        <v>114.994668</v>
      </c>
      <c r="E2548" s="8">
        <v>32.756494</v>
      </c>
      <c r="F2548" s="8">
        <v>3</v>
      </c>
      <c r="G2548" s="8" t="s">
        <v>1985</v>
      </c>
      <c r="H2548" s="8" t="s">
        <v>1137</v>
      </c>
      <c r="I2548" s="8" t="s">
        <v>649</v>
      </c>
      <c r="J2548" s="8">
        <v>630</v>
      </c>
    </row>
    <row r="2549" ht="14.25" spans="1:10">
      <c r="A2549" s="8" t="s">
        <v>1137</v>
      </c>
      <c r="B2549" s="8">
        <v>2490</v>
      </c>
      <c r="C2549" s="8" t="str">
        <f t="shared" si="39"/>
        <v>114.994668x32.756494</v>
      </c>
      <c r="D2549" s="8">
        <v>114.994668</v>
      </c>
      <c r="E2549" s="8">
        <v>32.756494</v>
      </c>
      <c r="F2549" s="8">
        <v>8</v>
      </c>
      <c r="G2549" s="8" t="s">
        <v>1667</v>
      </c>
      <c r="H2549" s="8" t="s">
        <v>1137</v>
      </c>
      <c r="I2549" s="8" t="s">
        <v>649</v>
      </c>
      <c r="J2549" s="8">
        <v>987</v>
      </c>
    </row>
    <row r="2550" ht="14.25" spans="1:10">
      <c r="A2550" s="8" t="s">
        <v>1137</v>
      </c>
      <c r="B2550" s="8">
        <v>3221</v>
      </c>
      <c r="C2550" s="8" t="str">
        <f t="shared" si="39"/>
        <v>114.994668x32.756494</v>
      </c>
      <c r="D2550" s="8">
        <v>114.994668</v>
      </c>
      <c r="E2550" s="8">
        <v>32.756494</v>
      </c>
      <c r="F2550" s="8">
        <v>4</v>
      </c>
      <c r="G2550" s="8" t="s">
        <v>1754</v>
      </c>
      <c r="H2550" s="8" t="s">
        <v>1137</v>
      </c>
      <c r="I2550" s="8" t="s">
        <v>649</v>
      </c>
      <c r="J2550" s="8">
        <v>1237</v>
      </c>
    </row>
    <row r="2551" ht="14.25" spans="1:10">
      <c r="A2551" s="8" t="s">
        <v>1137</v>
      </c>
      <c r="B2551" s="8">
        <v>3732</v>
      </c>
      <c r="C2551" s="8" t="str">
        <f t="shared" si="39"/>
        <v>114.994668x32.756494</v>
      </c>
      <c r="D2551" s="8">
        <v>114.994668</v>
      </c>
      <c r="E2551" s="8">
        <v>32.756494</v>
      </c>
      <c r="F2551" s="8">
        <v>17</v>
      </c>
      <c r="G2551" s="8" t="s">
        <v>1417</v>
      </c>
      <c r="H2551" s="8" t="s">
        <v>1137</v>
      </c>
      <c r="I2551" s="8" t="s">
        <v>649</v>
      </c>
      <c r="J2551" s="8">
        <v>1387</v>
      </c>
    </row>
    <row r="2552" ht="14.25" spans="1:10">
      <c r="A2552" s="8" t="s">
        <v>1137</v>
      </c>
      <c r="B2552" s="8">
        <v>4358</v>
      </c>
      <c r="C2552" s="8" t="str">
        <f t="shared" si="39"/>
        <v>114.994668x32.756494</v>
      </c>
      <c r="D2552" s="8">
        <v>114.994668</v>
      </c>
      <c r="E2552" s="8">
        <v>32.756494</v>
      </c>
      <c r="F2552" s="8">
        <v>3</v>
      </c>
      <c r="G2552" s="8" t="s">
        <v>1725</v>
      </c>
      <c r="H2552" s="8" t="s">
        <v>1137</v>
      </c>
      <c r="I2552" s="8" t="s">
        <v>649</v>
      </c>
      <c r="J2552" s="8">
        <v>1675</v>
      </c>
    </row>
    <row r="2553" ht="14.25" spans="1:10">
      <c r="A2553" s="8" t="s">
        <v>85</v>
      </c>
      <c r="B2553" s="8">
        <v>669</v>
      </c>
      <c r="C2553" s="8" t="str">
        <f t="shared" si="39"/>
        <v>115.417654x35.206541</v>
      </c>
      <c r="D2553" s="8">
        <v>115.417654</v>
      </c>
      <c r="E2553" s="8">
        <v>35.206541</v>
      </c>
      <c r="F2553" s="8">
        <v>5</v>
      </c>
      <c r="G2553" s="8" t="s">
        <v>1975</v>
      </c>
      <c r="H2553" s="8" t="s">
        <v>85</v>
      </c>
      <c r="I2553" s="8" t="s">
        <v>649</v>
      </c>
      <c r="J2553" s="8">
        <v>264</v>
      </c>
    </row>
    <row r="2554" ht="14.25" spans="1:10">
      <c r="A2554" s="8" t="s">
        <v>85</v>
      </c>
      <c r="B2554" s="8">
        <v>4316</v>
      </c>
      <c r="C2554" s="8" t="str">
        <f t="shared" si="39"/>
        <v>115.417654x35.206541</v>
      </c>
      <c r="D2554" s="8">
        <v>115.417654</v>
      </c>
      <c r="E2554" s="8">
        <v>35.206541</v>
      </c>
      <c r="F2554" s="8">
        <v>3</v>
      </c>
      <c r="G2554" s="8" t="s">
        <v>1595</v>
      </c>
      <c r="H2554" s="8" t="s">
        <v>85</v>
      </c>
      <c r="I2554" s="8" t="s">
        <v>649</v>
      </c>
      <c r="J2554" s="8">
        <v>1647</v>
      </c>
    </row>
    <row r="2555" ht="14.25" spans="1:10">
      <c r="A2555" s="8" t="s">
        <v>7</v>
      </c>
      <c r="B2555" s="8">
        <v>1106</v>
      </c>
      <c r="C2555" s="8" t="str">
        <f t="shared" si="39"/>
        <v>115.657049x34.397873</v>
      </c>
      <c r="D2555" s="8">
        <v>115.657049</v>
      </c>
      <c r="E2555" s="8">
        <v>34.397873</v>
      </c>
      <c r="F2555" s="8">
        <v>5</v>
      </c>
      <c r="G2555" s="8" t="s">
        <v>1808</v>
      </c>
      <c r="H2555" s="8" t="s">
        <v>7</v>
      </c>
      <c r="I2555" s="8" t="s">
        <v>649</v>
      </c>
      <c r="J2555" s="8">
        <v>398</v>
      </c>
    </row>
    <row r="2556" ht="14.25" spans="1:10">
      <c r="A2556" s="8" t="s">
        <v>7</v>
      </c>
      <c r="B2556" s="8">
        <v>2043</v>
      </c>
      <c r="C2556" s="8" t="str">
        <f t="shared" si="39"/>
        <v>115.657049x34.397873</v>
      </c>
      <c r="D2556" s="8">
        <v>115.657049</v>
      </c>
      <c r="E2556" s="8">
        <v>34.397873</v>
      </c>
      <c r="F2556" s="8">
        <v>3</v>
      </c>
      <c r="G2556" s="8" t="s">
        <v>1966</v>
      </c>
      <c r="H2556" s="8" t="s">
        <v>7</v>
      </c>
      <c r="I2556" s="8" t="s">
        <v>649</v>
      </c>
      <c r="J2556" s="8">
        <v>836</v>
      </c>
    </row>
    <row r="2557" ht="14.25" spans="1:10">
      <c r="A2557" s="8" t="s">
        <v>7</v>
      </c>
      <c r="B2557" s="8">
        <v>3858</v>
      </c>
      <c r="C2557" s="8" t="str">
        <f t="shared" si="39"/>
        <v>115.657049x34.397873</v>
      </c>
      <c r="D2557" s="8">
        <v>115.657049</v>
      </c>
      <c r="E2557" s="8">
        <v>34.397873</v>
      </c>
      <c r="F2557" s="8">
        <v>4</v>
      </c>
      <c r="G2557" s="8" t="s">
        <v>1979</v>
      </c>
      <c r="H2557" s="8" t="s">
        <v>7</v>
      </c>
      <c r="I2557" s="8" t="s">
        <v>649</v>
      </c>
      <c r="J2557" s="8">
        <v>1442</v>
      </c>
    </row>
    <row r="2558" ht="14.25" spans="1:10">
      <c r="A2558" s="8" t="s">
        <v>7</v>
      </c>
      <c r="B2558" s="8">
        <v>4739</v>
      </c>
      <c r="C2558" s="8" t="str">
        <f t="shared" si="39"/>
        <v>115.657049x34.397873</v>
      </c>
      <c r="D2558" s="8">
        <v>115.657049</v>
      </c>
      <c r="E2558" s="8">
        <v>34.397873</v>
      </c>
      <c r="F2558" s="8">
        <v>4</v>
      </c>
      <c r="G2558" s="8" t="s">
        <v>1980</v>
      </c>
      <c r="H2558" s="8" t="s">
        <v>7</v>
      </c>
      <c r="I2558" s="8" t="s">
        <v>649</v>
      </c>
      <c r="J2558" s="8">
        <v>1827</v>
      </c>
    </row>
    <row r="2559" ht="14.25" spans="1:10">
      <c r="A2559" s="8" t="s">
        <v>817</v>
      </c>
      <c r="B2559" s="8">
        <v>2493</v>
      </c>
      <c r="C2559" s="8" t="str">
        <f t="shared" si="39"/>
        <v>117.008519x35.41384</v>
      </c>
      <c r="D2559" s="8">
        <v>117.008519</v>
      </c>
      <c r="E2559" s="8">
        <v>35.41384</v>
      </c>
      <c r="F2559" s="8">
        <v>11</v>
      </c>
      <c r="G2559" s="8" t="s">
        <v>1667</v>
      </c>
      <c r="H2559" s="8" t="s">
        <v>817</v>
      </c>
      <c r="I2559" s="8" t="s">
        <v>649</v>
      </c>
      <c r="J2559" s="8">
        <v>987</v>
      </c>
    </row>
    <row r="2560" ht="14.25" spans="1:10">
      <c r="A2560" s="8" t="s">
        <v>817</v>
      </c>
      <c r="B2560" s="8">
        <v>3648</v>
      </c>
      <c r="C2560" s="8" t="str">
        <f t="shared" si="39"/>
        <v>117.008519x35.41384</v>
      </c>
      <c r="D2560" s="8">
        <v>117.008519</v>
      </c>
      <c r="E2560" s="8">
        <v>35.41384</v>
      </c>
      <c r="F2560" s="8">
        <v>3</v>
      </c>
      <c r="G2560" s="8" t="s">
        <v>1845</v>
      </c>
      <c r="H2560" s="8" t="s">
        <v>817</v>
      </c>
      <c r="I2560" s="8" t="s">
        <v>649</v>
      </c>
      <c r="J2560" s="8">
        <v>1375</v>
      </c>
    </row>
    <row r="2561" ht="14.25" spans="1:10">
      <c r="A2561" s="8" t="s">
        <v>1066</v>
      </c>
      <c r="B2561" s="8">
        <v>1704</v>
      </c>
      <c r="C2561" s="8" t="str">
        <f t="shared" si="39"/>
        <v>107.242797x34.36718</v>
      </c>
      <c r="D2561" s="8">
        <v>107.242797</v>
      </c>
      <c r="E2561" s="8">
        <v>34.36718</v>
      </c>
      <c r="F2561" s="8">
        <v>13</v>
      </c>
      <c r="G2561" s="8" t="s">
        <v>1986</v>
      </c>
      <c r="H2561" s="8" t="s">
        <v>1066</v>
      </c>
      <c r="I2561" s="8" t="s">
        <v>227</v>
      </c>
      <c r="J2561" s="8">
        <v>713</v>
      </c>
    </row>
    <row r="2562" ht="14.25" spans="1:10">
      <c r="A2562" s="8" t="s">
        <v>1041</v>
      </c>
      <c r="B2562" s="8">
        <v>3307</v>
      </c>
      <c r="C2562" s="8" t="str">
        <f t="shared" ref="C2562:C2625" si="40">CONCATENATE(D2562,"x",E2562)</f>
        <v>113.747901x34.403467</v>
      </c>
      <c r="D2562" s="8">
        <v>113.747901</v>
      </c>
      <c r="E2562" s="8">
        <v>34.403467</v>
      </c>
      <c r="F2562" s="8">
        <v>1</v>
      </c>
      <c r="G2562" s="8" t="s">
        <v>1987</v>
      </c>
      <c r="H2562" s="8" t="s">
        <v>1041</v>
      </c>
      <c r="I2562" s="8" t="s">
        <v>227</v>
      </c>
      <c r="J2562" s="8">
        <v>1260</v>
      </c>
    </row>
    <row r="2563" ht="14.25" spans="1:10">
      <c r="A2563" s="8" t="s">
        <v>788</v>
      </c>
      <c r="B2563" s="8">
        <v>4278</v>
      </c>
      <c r="C2563" s="8" t="str">
        <f t="shared" si="40"/>
        <v>114.789048x34.556518</v>
      </c>
      <c r="D2563" s="8">
        <v>114.789048</v>
      </c>
      <c r="E2563" s="8">
        <v>34.556518</v>
      </c>
      <c r="F2563" s="8">
        <v>2</v>
      </c>
      <c r="G2563" s="8" t="s">
        <v>1988</v>
      </c>
      <c r="H2563" s="8" t="s">
        <v>788</v>
      </c>
      <c r="I2563" s="8" t="s">
        <v>227</v>
      </c>
      <c r="J2563" s="8">
        <v>1623</v>
      </c>
    </row>
    <row r="2564" ht="14.25" spans="1:10">
      <c r="A2564" s="8" t="s">
        <v>805</v>
      </c>
      <c r="B2564" s="8">
        <v>4277</v>
      </c>
      <c r="C2564" s="8" t="str">
        <f t="shared" si="40"/>
        <v>117.944877x34.853773</v>
      </c>
      <c r="D2564" s="8">
        <v>117.944877</v>
      </c>
      <c r="E2564" s="8">
        <v>34.853773</v>
      </c>
      <c r="F2564" s="8">
        <v>1</v>
      </c>
      <c r="G2564" s="8" t="s">
        <v>1988</v>
      </c>
      <c r="H2564" s="8" t="s">
        <v>805</v>
      </c>
      <c r="I2564" s="8" t="s">
        <v>227</v>
      </c>
      <c r="J2564" s="8">
        <v>1623</v>
      </c>
    </row>
    <row r="2565" ht="14.25" spans="1:10">
      <c r="A2565" s="8" t="s">
        <v>805</v>
      </c>
      <c r="B2565" s="8">
        <v>4601</v>
      </c>
      <c r="C2565" s="8" t="str">
        <f t="shared" si="40"/>
        <v>117.944877x34.853773</v>
      </c>
      <c r="D2565" s="8">
        <v>117.944877</v>
      </c>
      <c r="E2565" s="8">
        <v>34.853773</v>
      </c>
      <c r="F2565" s="8">
        <v>1</v>
      </c>
      <c r="G2565" s="8" t="s">
        <v>1867</v>
      </c>
      <c r="H2565" s="8" t="s">
        <v>805</v>
      </c>
      <c r="I2565" s="8" t="s">
        <v>227</v>
      </c>
      <c r="J2565" s="8">
        <v>1787</v>
      </c>
    </row>
    <row r="2566" ht="14.25" spans="1:10">
      <c r="A2566" s="8" t="s">
        <v>805</v>
      </c>
      <c r="B2566" s="8">
        <v>5488</v>
      </c>
      <c r="C2566" s="8" t="str">
        <f t="shared" si="40"/>
        <v>117.944877x34.853773</v>
      </c>
      <c r="D2566" s="8">
        <v>117.944877</v>
      </c>
      <c r="E2566" s="8">
        <v>34.853773</v>
      </c>
      <c r="F2566" s="8">
        <v>3</v>
      </c>
      <c r="G2566" s="8" t="s">
        <v>1034</v>
      </c>
      <c r="H2566" s="8" t="s">
        <v>805</v>
      </c>
      <c r="I2566" s="8" t="s">
        <v>227</v>
      </c>
      <c r="J2566" s="8">
        <v>2186</v>
      </c>
    </row>
    <row r="2567" ht="14.25" spans="1:10">
      <c r="A2567" s="8" t="s">
        <v>1033</v>
      </c>
      <c r="B2567" s="8">
        <v>1726</v>
      </c>
      <c r="C2567" s="8" t="str">
        <f t="shared" si="40"/>
        <v>108.924274x34.294723</v>
      </c>
      <c r="D2567" s="8">
        <v>108.924274</v>
      </c>
      <c r="E2567" s="8">
        <v>34.294723</v>
      </c>
      <c r="F2567" s="8">
        <v>20</v>
      </c>
      <c r="G2567" s="8" t="s">
        <v>1776</v>
      </c>
      <c r="H2567" s="8" t="s">
        <v>1033</v>
      </c>
      <c r="I2567" s="8" t="s">
        <v>123</v>
      </c>
      <c r="J2567" s="8">
        <v>714</v>
      </c>
    </row>
    <row r="2568" ht="14.25" spans="1:10">
      <c r="A2568" s="8" t="s">
        <v>1033</v>
      </c>
      <c r="B2568" s="8">
        <v>2295</v>
      </c>
      <c r="C2568" s="8" t="str">
        <f t="shared" si="40"/>
        <v>108.924274x34.294723</v>
      </c>
      <c r="D2568" s="8">
        <v>108.924274</v>
      </c>
      <c r="E2568" s="8">
        <v>34.294723</v>
      </c>
      <c r="F2568" s="8">
        <v>8</v>
      </c>
      <c r="G2568" s="8" t="s">
        <v>1877</v>
      </c>
      <c r="H2568" s="8" t="s">
        <v>1033</v>
      </c>
      <c r="I2568" s="8" t="s">
        <v>123</v>
      </c>
      <c r="J2568" s="8">
        <v>941</v>
      </c>
    </row>
    <row r="2569" ht="14.25" spans="1:10">
      <c r="A2569" s="8" t="s">
        <v>1033</v>
      </c>
      <c r="B2569" s="8">
        <v>4323</v>
      </c>
      <c r="C2569" s="8" t="str">
        <f t="shared" si="40"/>
        <v>108.924274x34.294723</v>
      </c>
      <c r="D2569" s="8">
        <v>108.924274</v>
      </c>
      <c r="E2569" s="8">
        <v>34.294723</v>
      </c>
      <c r="F2569" s="8">
        <v>2</v>
      </c>
      <c r="G2569" s="8" t="s">
        <v>1582</v>
      </c>
      <c r="H2569" s="8" t="s">
        <v>1033</v>
      </c>
      <c r="I2569" s="8" t="s">
        <v>123</v>
      </c>
      <c r="J2569" s="8">
        <v>1648</v>
      </c>
    </row>
    <row r="2570" ht="14.25" spans="1:10">
      <c r="A2570" s="8" t="s">
        <v>1041</v>
      </c>
      <c r="B2570" s="8">
        <v>2288</v>
      </c>
      <c r="C2570" s="8" t="str">
        <f t="shared" si="40"/>
        <v>113.747901x34.403467</v>
      </c>
      <c r="D2570" s="8">
        <v>113.747901</v>
      </c>
      <c r="E2570" s="8">
        <v>34.403467</v>
      </c>
      <c r="F2570" s="8">
        <v>1</v>
      </c>
      <c r="G2570" s="8" t="s">
        <v>1877</v>
      </c>
      <c r="H2570" s="8" t="s">
        <v>1041</v>
      </c>
      <c r="I2570" s="8" t="s">
        <v>123</v>
      </c>
      <c r="J2570" s="8">
        <v>941</v>
      </c>
    </row>
    <row r="2571" ht="14.25" spans="1:10">
      <c r="A2571" s="8" t="s">
        <v>802</v>
      </c>
      <c r="B2571" s="8">
        <v>5115</v>
      </c>
      <c r="C2571" s="8" t="str">
        <f t="shared" si="40"/>
        <v>114.508557x37.077017</v>
      </c>
      <c r="D2571" s="8">
        <v>114.508557</v>
      </c>
      <c r="E2571" s="8">
        <v>37.077017</v>
      </c>
      <c r="F2571" s="8">
        <v>14</v>
      </c>
      <c r="G2571" s="8" t="s">
        <v>1524</v>
      </c>
      <c r="H2571" s="8" t="s">
        <v>802</v>
      </c>
      <c r="I2571" s="8" t="s">
        <v>123</v>
      </c>
      <c r="J2571" s="8">
        <v>1993</v>
      </c>
    </row>
    <row r="2572" ht="14.25" spans="1:10">
      <c r="A2572" s="8" t="s">
        <v>1989</v>
      </c>
      <c r="B2572" s="8">
        <v>2026</v>
      </c>
      <c r="C2572" s="8" t="str">
        <f t="shared" si="40"/>
        <v>117.004557x36.670512</v>
      </c>
      <c r="D2572" s="8">
        <v>117.004557</v>
      </c>
      <c r="E2572" s="8">
        <v>36.670512</v>
      </c>
      <c r="F2572" s="8">
        <v>1</v>
      </c>
      <c r="G2572" s="8" t="s">
        <v>1896</v>
      </c>
      <c r="H2572" s="8" t="s">
        <v>1989</v>
      </c>
      <c r="I2572" s="8" t="s">
        <v>123</v>
      </c>
      <c r="J2572" s="8">
        <v>828</v>
      </c>
    </row>
    <row r="2573" ht="14.25" spans="1:10">
      <c r="A2573" s="8" t="s">
        <v>85</v>
      </c>
      <c r="B2573" s="8">
        <v>5536</v>
      </c>
      <c r="C2573" s="8" t="str">
        <f t="shared" si="40"/>
        <v>115.417654x35.206541</v>
      </c>
      <c r="D2573" s="8">
        <v>115.417654</v>
      </c>
      <c r="E2573" s="8">
        <v>35.206541</v>
      </c>
      <c r="F2573" s="8">
        <v>1</v>
      </c>
      <c r="G2573" s="8" t="s">
        <v>1956</v>
      </c>
      <c r="H2573" s="8" t="s">
        <v>85</v>
      </c>
      <c r="I2573" s="8" t="s">
        <v>140</v>
      </c>
      <c r="J2573" s="8">
        <v>2213</v>
      </c>
    </row>
    <row r="2574" ht="14.25" spans="1:10">
      <c r="A2574" s="8" t="s">
        <v>1033</v>
      </c>
      <c r="B2574" s="8">
        <v>4671</v>
      </c>
      <c r="C2574" s="8" t="str">
        <f t="shared" si="40"/>
        <v>108.924274x34.294723</v>
      </c>
      <c r="D2574" s="8">
        <v>108.924274</v>
      </c>
      <c r="E2574" s="8">
        <v>34.294723</v>
      </c>
      <c r="F2574" s="8">
        <v>3</v>
      </c>
      <c r="G2574" s="8" t="s">
        <v>1990</v>
      </c>
      <c r="H2574" s="8" t="s">
        <v>1033</v>
      </c>
      <c r="I2574" s="8" t="s">
        <v>314</v>
      </c>
      <c r="J2574" s="8">
        <v>1821</v>
      </c>
    </row>
    <row r="2575" ht="14.25" spans="1:10">
      <c r="A2575" s="8" t="s">
        <v>70</v>
      </c>
      <c r="B2575" s="8">
        <v>1463</v>
      </c>
      <c r="C2575" s="8" t="str">
        <f t="shared" si="40"/>
        <v>115.578396x35.078226</v>
      </c>
      <c r="D2575" s="8">
        <v>115.578396</v>
      </c>
      <c r="E2575" s="8">
        <v>35.078226</v>
      </c>
      <c r="F2575" s="8">
        <v>3</v>
      </c>
      <c r="G2575" s="8" t="s">
        <v>1953</v>
      </c>
      <c r="H2575" s="8" t="s">
        <v>70</v>
      </c>
      <c r="I2575" s="8" t="s">
        <v>314</v>
      </c>
      <c r="J2575" s="8">
        <v>573</v>
      </c>
    </row>
    <row r="2576" ht="14.25" spans="1:10">
      <c r="A2576" s="8" t="s">
        <v>70</v>
      </c>
      <c r="B2576" s="8">
        <v>2289</v>
      </c>
      <c r="C2576" s="8" t="str">
        <f t="shared" si="40"/>
        <v>115.578396x35.078226</v>
      </c>
      <c r="D2576" s="8">
        <v>115.578396</v>
      </c>
      <c r="E2576" s="8">
        <v>35.078226</v>
      </c>
      <c r="F2576" s="8">
        <v>2</v>
      </c>
      <c r="G2576" s="8" t="s">
        <v>1877</v>
      </c>
      <c r="H2576" s="8" t="s">
        <v>70</v>
      </c>
      <c r="I2576" s="8" t="s">
        <v>314</v>
      </c>
      <c r="J2576" s="8">
        <v>941</v>
      </c>
    </row>
    <row r="2577" ht="14.25" spans="1:10">
      <c r="A2577" s="8" t="s">
        <v>7</v>
      </c>
      <c r="B2577" s="8">
        <v>5343</v>
      </c>
      <c r="C2577" s="8" t="str">
        <f t="shared" si="40"/>
        <v>115.657049x34.397873</v>
      </c>
      <c r="D2577" s="8">
        <v>115.657049</v>
      </c>
      <c r="E2577" s="8">
        <v>34.397873</v>
      </c>
      <c r="F2577" s="8">
        <v>1</v>
      </c>
      <c r="G2577" s="8" t="s">
        <v>1991</v>
      </c>
      <c r="H2577" s="8" t="s">
        <v>7</v>
      </c>
      <c r="I2577" s="8" t="s">
        <v>314</v>
      </c>
      <c r="J2577" s="8">
        <v>2105</v>
      </c>
    </row>
    <row r="2578" ht="14.25" spans="1:10">
      <c r="A2578" s="8" t="s">
        <v>1026</v>
      </c>
      <c r="B2578" s="8">
        <v>1464</v>
      </c>
      <c r="C2578" s="8" t="str">
        <f t="shared" si="40"/>
        <v>115.662727x34.462046</v>
      </c>
      <c r="D2578" s="8">
        <v>115.662727</v>
      </c>
      <c r="E2578" s="8">
        <v>34.462046</v>
      </c>
      <c r="F2578" s="8">
        <v>4</v>
      </c>
      <c r="G2578" s="8" t="s">
        <v>1953</v>
      </c>
      <c r="H2578" s="8" t="s">
        <v>1026</v>
      </c>
      <c r="I2578" s="8" t="s">
        <v>314</v>
      </c>
      <c r="J2578" s="8">
        <v>573</v>
      </c>
    </row>
    <row r="2579" ht="14.25" spans="1:10">
      <c r="A2579" s="8" t="s">
        <v>975</v>
      </c>
      <c r="B2579" s="8">
        <v>2294</v>
      </c>
      <c r="C2579" s="8" t="str">
        <f t="shared" si="40"/>
        <v>118.439366x35.164764</v>
      </c>
      <c r="D2579" s="8">
        <v>118.439366</v>
      </c>
      <c r="E2579" s="8">
        <v>35.164764</v>
      </c>
      <c r="F2579" s="8">
        <v>7</v>
      </c>
      <c r="G2579" s="8" t="s">
        <v>1877</v>
      </c>
      <c r="H2579" s="8" t="s">
        <v>975</v>
      </c>
      <c r="I2579" s="8" t="s">
        <v>314</v>
      </c>
      <c r="J2579" s="8">
        <v>941</v>
      </c>
    </row>
    <row r="2580" ht="14.25" spans="1:10">
      <c r="A2580" s="8" t="s">
        <v>975</v>
      </c>
      <c r="B2580" s="8">
        <v>2599</v>
      </c>
      <c r="C2580" s="8" t="str">
        <f t="shared" si="40"/>
        <v>118.439366x35.164764</v>
      </c>
      <c r="D2580" s="8">
        <v>118.439366</v>
      </c>
      <c r="E2580" s="8">
        <v>35.164764</v>
      </c>
      <c r="F2580" s="8">
        <v>1</v>
      </c>
      <c r="G2580" s="8" t="s">
        <v>1795</v>
      </c>
      <c r="H2580" s="8" t="s">
        <v>975</v>
      </c>
      <c r="I2580" s="8" t="s">
        <v>314</v>
      </c>
      <c r="J2580" s="8">
        <v>1045</v>
      </c>
    </row>
    <row r="2581" ht="14.25" spans="1:10">
      <c r="A2581" s="8" t="s">
        <v>975</v>
      </c>
      <c r="B2581" s="8">
        <v>5095</v>
      </c>
      <c r="C2581" s="8" t="str">
        <f t="shared" si="40"/>
        <v>118.439366x35.164764</v>
      </c>
      <c r="D2581" s="8">
        <v>118.439366</v>
      </c>
      <c r="E2581" s="8">
        <v>35.164764</v>
      </c>
      <c r="F2581" s="8">
        <v>1</v>
      </c>
      <c r="G2581" s="8" t="s">
        <v>1992</v>
      </c>
      <c r="H2581" s="8" t="s">
        <v>975</v>
      </c>
      <c r="I2581" s="8" t="s">
        <v>314</v>
      </c>
      <c r="J2581" s="8">
        <v>1990</v>
      </c>
    </row>
    <row r="2582" ht="14.25" spans="1:10">
      <c r="A2582" s="8" t="s">
        <v>1066</v>
      </c>
      <c r="B2582" s="8">
        <v>2290</v>
      </c>
      <c r="C2582" s="8" t="str">
        <f t="shared" si="40"/>
        <v>107.242797x34.36718</v>
      </c>
      <c r="D2582" s="8">
        <v>107.242797</v>
      </c>
      <c r="E2582" s="8">
        <v>34.36718</v>
      </c>
      <c r="F2582" s="8">
        <v>3</v>
      </c>
      <c r="G2582" s="8" t="s">
        <v>1877</v>
      </c>
      <c r="H2582" s="8" t="s">
        <v>1066</v>
      </c>
      <c r="I2582" s="8" t="s">
        <v>188</v>
      </c>
      <c r="J2582" s="8">
        <v>941</v>
      </c>
    </row>
    <row r="2583" ht="14.25" spans="1:10">
      <c r="A2583" s="8" t="s">
        <v>1066</v>
      </c>
      <c r="B2583" s="8">
        <v>2585</v>
      </c>
      <c r="C2583" s="8" t="str">
        <f t="shared" si="40"/>
        <v>107.242797x34.36718</v>
      </c>
      <c r="D2583" s="8">
        <v>107.242797</v>
      </c>
      <c r="E2583" s="8">
        <v>34.36718</v>
      </c>
      <c r="F2583" s="8">
        <v>1</v>
      </c>
      <c r="G2583" s="8" t="s">
        <v>1859</v>
      </c>
      <c r="H2583" s="8" t="s">
        <v>1066</v>
      </c>
      <c r="I2583" s="8" t="s">
        <v>188</v>
      </c>
      <c r="J2583" s="8">
        <v>1034</v>
      </c>
    </row>
    <row r="2584" ht="14.25" spans="1:10">
      <c r="A2584" s="8" t="s">
        <v>7</v>
      </c>
      <c r="B2584" s="8">
        <v>2587</v>
      </c>
      <c r="C2584" s="8" t="str">
        <f t="shared" si="40"/>
        <v>115.657049x34.397873</v>
      </c>
      <c r="D2584" s="8">
        <v>115.657049</v>
      </c>
      <c r="E2584" s="8">
        <v>34.397873</v>
      </c>
      <c r="F2584" s="8">
        <v>3</v>
      </c>
      <c r="G2584" s="8" t="s">
        <v>1859</v>
      </c>
      <c r="H2584" s="8" t="s">
        <v>7</v>
      </c>
      <c r="I2584" s="8" t="s">
        <v>188</v>
      </c>
      <c r="J2584" s="8">
        <v>1034</v>
      </c>
    </row>
    <row r="2585" ht="14.25" spans="1:10">
      <c r="A2585" s="8" t="s">
        <v>1033</v>
      </c>
      <c r="B2585" s="8">
        <v>621</v>
      </c>
      <c r="C2585" s="8" t="str">
        <f t="shared" si="40"/>
        <v>108.924274x34.294723</v>
      </c>
      <c r="D2585" s="8">
        <v>108.924274</v>
      </c>
      <c r="E2585" s="8">
        <v>34.294723</v>
      </c>
      <c r="F2585" s="8">
        <v>1</v>
      </c>
      <c r="G2585" s="8" t="s">
        <v>1993</v>
      </c>
      <c r="H2585" s="8" t="s">
        <v>1033</v>
      </c>
      <c r="I2585" s="8" t="s">
        <v>326</v>
      </c>
      <c r="J2585" s="8">
        <v>236</v>
      </c>
    </row>
    <row r="2586" ht="14.25" spans="1:10">
      <c r="A2586" s="8" t="s">
        <v>1033</v>
      </c>
      <c r="B2586" s="8">
        <v>1377</v>
      </c>
      <c r="C2586" s="8" t="str">
        <f t="shared" si="40"/>
        <v>108.924274x34.294723</v>
      </c>
      <c r="D2586" s="8">
        <v>108.924274</v>
      </c>
      <c r="E2586" s="8">
        <v>34.294723</v>
      </c>
      <c r="F2586" s="8">
        <v>1</v>
      </c>
      <c r="G2586" s="8" t="s">
        <v>1994</v>
      </c>
      <c r="H2586" s="8" t="s">
        <v>1033</v>
      </c>
      <c r="I2586" s="8" t="s">
        <v>326</v>
      </c>
      <c r="J2586" s="8">
        <v>549</v>
      </c>
    </row>
    <row r="2587" ht="14.25" spans="1:10">
      <c r="A2587" s="8" t="s">
        <v>1033</v>
      </c>
      <c r="B2587" s="8">
        <v>2100</v>
      </c>
      <c r="C2587" s="8" t="str">
        <f t="shared" si="40"/>
        <v>108.924274x34.294723</v>
      </c>
      <c r="D2587" s="8">
        <v>108.924274</v>
      </c>
      <c r="E2587" s="8">
        <v>34.294723</v>
      </c>
      <c r="F2587" s="8">
        <v>2</v>
      </c>
      <c r="G2587" s="8" t="s">
        <v>1941</v>
      </c>
      <c r="H2587" s="8" t="s">
        <v>1033</v>
      </c>
      <c r="I2587" s="8" t="s">
        <v>326</v>
      </c>
      <c r="J2587" s="8">
        <v>869</v>
      </c>
    </row>
    <row r="2588" ht="14.25" spans="1:10">
      <c r="A2588" s="8" t="s">
        <v>1033</v>
      </c>
      <c r="B2588" s="8">
        <v>2754</v>
      </c>
      <c r="C2588" s="8" t="str">
        <f t="shared" si="40"/>
        <v>108.924274x34.294723</v>
      </c>
      <c r="D2588" s="8">
        <v>108.924274</v>
      </c>
      <c r="E2588" s="8">
        <v>34.294723</v>
      </c>
      <c r="F2588" s="8">
        <v>1</v>
      </c>
      <c r="G2588" s="8" t="s">
        <v>1912</v>
      </c>
      <c r="H2588" s="8" t="s">
        <v>1033</v>
      </c>
      <c r="I2588" s="8" t="s">
        <v>326</v>
      </c>
      <c r="J2588" s="8">
        <v>1086</v>
      </c>
    </row>
    <row r="2589" ht="14.25" spans="1:10">
      <c r="A2589" s="8" t="s">
        <v>1033</v>
      </c>
      <c r="B2589" s="8">
        <v>2766</v>
      </c>
      <c r="C2589" s="8" t="str">
        <f t="shared" si="40"/>
        <v>108.924274x34.294723</v>
      </c>
      <c r="D2589" s="8">
        <v>108.924274</v>
      </c>
      <c r="E2589" s="8">
        <v>34.294723</v>
      </c>
      <c r="F2589" s="8">
        <v>3</v>
      </c>
      <c r="G2589" s="8" t="s">
        <v>1995</v>
      </c>
      <c r="H2589" s="8" t="s">
        <v>1033</v>
      </c>
      <c r="I2589" s="8" t="s">
        <v>326</v>
      </c>
      <c r="J2589" s="8">
        <v>1091</v>
      </c>
    </row>
    <row r="2590" ht="14.25" spans="1:10">
      <c r="A2590" s="8" t="s">
        <v>1033</v>
      </c>
      <c r="B2590" s="8">
        <v>3233</v>
      </c>
      <c r="C2590" s="8" t="str">
        <f t="shared" si="40"/>
        <v>108.924274x34.294723</v>
      </c>
      <c r="D2590" s="8">
        <v>108.924274</v>
      </c>
      <c r="E2590" s="8">
        <v>34.294723</v>
      </c>
      <c r="F2590" s="8">
        <v>1</v>
      </c>
      <c r="G2590" s="8" t="s">
        <v>1996</v>
      </c>
      <c r="H2590" s="8" t="s">
        <v>1033</v>
      </c>
      <c r="I2590" s="8" t="s">
        <v>326</v>
      </c>
      <c r="J2590" s="8">
        <v>1239</v>
      </c>
    </row>
    <row r="2591" ht="14.25" spans="1:10">
      <c r="A2591" s="8" t="s">
        <v>1033</v>
      </c>
      <c r="B2591" s="8">
        <v>3438</v>
      </c>
      <c r="C2591" s="8" t="str">
        <f t="shared" si="40"/>
        <v>108.924274x34.294723</v>
      </c>
      <c r="D2591" s="8">
        <v>108.924274</v>
      </c>
      <c r="E2591" s="8">
        <v>34.294723</v>
      </c>
      <c r="F2591" s="8">
        <v>28</v>
      </c>
      <c r="G2591" s="8" t="s">
        <v>1422</v>
      </c>
      <c r="H2591" s="8" t="s">
        <v>1033</v>
      </c>
      <c r="I2591" s="8" t="s">
        <v>326</v>
      </c>
      <c r="J2591" s="8">
        <v>1302</v>
      </c>
    </row>
    <row r="2592" ht="14.25" spans="1:10">
      <c r="A2592" s="8" t="s">
        <v>949</v>
      </c>
      <c r="B2592" s="8">
        <v>1746</v>
      </c>
      <c r="C2592" s="8" t="str">
        <f t="shared" si="40"/>
        <v>111.525134x36.094029</v>
      </c>
      <c r="D2592" s="8">
        <v>111.525134</v>
      </c>
      <c r="E2592" s="8">
        <v>36.094029</v>
      </c>
      <c r="F2592" s="8">
        <v>6</v>
      </c>
      <c r="G2592" s="8" t="s">
        <v>1352</v>
      </c>
      <c r="H2592" s="8" t="s">
        <v>949</v>
      </c>
      <c r="I2592" s="8" t="s">
        <v>326</v>
      </c>
      <c r="J2592" s="8">
        <v>721</v>
      </c>
    </row>
    <row r="2593" ht="14.25" spans="1:10">
      <c r="A2593" s="8" t="s">
        <v>949</v>
      </c>
      <c r="B2593" s="8">
        <v>2764</v>
      </c>
      <c r="C2593" s="8" t="str">
        <f t="shared" si="40"/>
        <v>111.525134x36.094029</v>
      </c>
      <c r="D2593" s="8">
        <v>111.525134</v>
      </c>
      <c r="E2593" s="8">
        <v>36.094029</v>
      </c>
      <c r="F2593" s="8">
        <v>1</v>
      </c>
      <c r="G2593" s="8" t="s">
        <v>1995</v>
      </c>
      <c r="H2593" s="8" t="s">
        <v>949</v>
      </c>
      <c r="I2593" s="8" t="s">
        <v>326</v>
      </c>
      <c r="J2593" s="8">
        <v>1091</v>
      </c>
    </row>
    <row r="2594" ht="14.25" spans="1:10">
      <c r="A2594" s="8" t="s">
        <v>824</v>
      </c>
      <c r="B2594" s="8">
        <v>1751</v>
      </c>
      <c r="C2594" s="8" t="str">
        <f t="shared" si="40"/>
        <v>117.915799x33.489807</v>
      </c>
      <c r="D2594" s="8">
        <v>117.915799</v>
      </c>
      <c r="E2594" s="8">
        <v>33.489807</v>
      </c>
      <c r="F2594" s="8">
        <v>11</v>
      </c>
      <c r="G2594" s="8" t="s">
        <v>1352</v>
      </c>
      <c r="H2594" s="8" t="s">
        <v>824</v>
      </c>
      <c r="I2594" s="8" t="s">
        <v>326</v>
      </c>
      <c r="J2594" s="8">
        <v>721</v>
      </c>
    </row>
    <row r="2595" ht="14.25" spans="1:10">
      <c r="A2595" s="8" t="s">
        <v>824</v>
      </c>
      <c r="B2595" s="8">
        <v>2765</v>
      </c>
      <c r="C2595" s="8" t="str">
        <f t="shared" si="40"/>
        <v>117.915799x33.489807</v>
      </c>
      <c r="D2595" s="8">
        <v>117.915799</v>
      </c>
      <c r="E2595" s="8">
        <v>33.489807</v>
      </c>
      <c r="F2595" s="8">
        <v>2</v>
      </c>
      <c r="G2595" s="8" t="s">
        <v>1995</v>
      </c>
      <c r="H2595" s="8" t="s">
        <v>824</v>
      </c>
      <c r="I2595" s="8" t="s">
        <v>326</v>
      </c>
      <c r="J2595" s="8">
        <v>1091</v>
      </c>
    </row>
    <row r="2596" ht="14.25" spans="1:10">
      <c r="A2596" s="8" t="s">
        <v>806</v>
      </c>
      <c r="B2596" s="8">
        <v>2757</v>
      </c>
      <c r="C2596" s="8" t="str">
        <f t="shared" si="40"/>
        <v>119.999658x36.395466</v>
      </c>
      <c r="D2596" s="8">
        <v>119.999658</v>
      </c>
      <c r="E2596" s="8">
        <v>36.395466</v>
      </c>
      <c r="F2596" s="8">
        <v>4</v>
      </c>
      <c r="G2596" s="8" t="s">
        <v>1912</v>
      </c>
      <c r="H2596" s="8" t="s">
        <v>806</v>
      </c>
      <c r="I2596" s="8" t="s">
        <v>326</v>
      </c>
      <c r="J2596" s="8">
        <v>1086</v>
      </c>
    </row>
    <row r="2597" ht="14.25" spans="1:10">
      <c r="A2597" s="8" t="s">
        <v>782</v>
      </c>
      <c r="B2597" s="8">
        <v>4324</v>
      </c>
      <c r="C2597" s="8" t="str">
        <f t="shared" si="40"/>
        <v>110.448678x35.484325</v>
      </c>
      <c r="D2597" s="8">
        <v>110.448678</v>
      </c>
      <c r="E2597" s="8">
        <v>35.484325</v>
      </c>
      <c r="F2597" s="8">
        <v>3</v>
      </c>
      <c r="G2597" s="8" t="s">
        <v>1582</v>
      </c>
      <c r="H2597" s="8" t="s">
        <v>782</v>
      </c>
      <c r="I2597" s="8" t="s">
        <v>269</v>
      </c>
      <c r="J2597" s="8">
        <v>1648</v>
      </c>
    </row>
    <row r="2598" ht="14.25" spans="1:10">
      <c r="A2598" s="8" t="s">
        <v>7</v>
      </c>
      <c r="B2598" s="8">
        <v>756</v>
      </c>
      <c r="C2598" s="8" t="str">
        <f t="shared" si="40"/>
        <v>115.657049x34.397873</v>
      </c>
      <c r="D2598" s="8">
        <v>115.657049</v>
      </c>
      <c r="E2598" s="8">
        <v>34.397873</v>
      </c>
      <c r="F2598" s="8">
        <v>1</v>
      </c>
      <c r="G2598" s="8" t="s">
        <v>1997</v>
      </c>
      <c r="H2598" s="8" t="s">
        <v>7</v>
      </c>
      <c r="I2598" s="8" t="s">
        <v>269</v>
      </c>
      <c r="J2598" s="8">
        <v>291</v>
      </c>
    </row>
    <row r="2599" ht="14.25" spans="1:10">
      <c r="A2599" s="8" t="s">
        <v>7</v>
      </c>
      <c r="B2599" s="8">
        <v>1008</v>
      </c>
      <c r="C2599" s="8" t="str">
        <f t="shared" si="40"/>
        <v>115.657049x34.397873</v>
      </c>
      <c r="D2599" s="8">
        <v>115.657049</v>
      </c>
      <c r="E2599" s="8">
        <v>34.397873</v>
      </c>
      <c r="F2599" s="8">
        <v>3</v>
      </c>
      <c r="G2599" s="8" t="s">
        <v>1643</v>
      </c>
      <c r="H2599" s="8" t="s">
        <v>7</v>
      </c>
      <c r="I2599" s="8" t="s">
        <v>269</v>
      </c>
      <c r="J2599" s="8">
        <v>358</v>
      </c>
    </row>
    <row r="2600" ht="14.25" spans="1:10">
      <c r="A2600" s="8" t="s">
        <v>7</v>
      </c>
      <c r="B2600" s="8">
        <v>1043</v>
      </c>
      <c r="C2600" s="8" t="str">
        <f t="shared" si="40"/>
        <v>115.657049x34.397873</v>
      </c>
      <c r="D2600" s="8">
        <v>115.657049</v>
      </c>
      <c r="E2600" s="8">
        <v>34.397873</v>
      </c>
      <c r="F2600" s="8">
        <v>2</v>
      </c>
      <c r="G2600" s="8" t="s">
        <v>1893</v>
      </c>
      <c r="H2600" s="8" t="s">
        <v>7</v>
      </c>
      <c r="I2600" s="8" t="s">
        <v>269</v>
      </c>
      <c r="J2600" s="8">
        <v>371</v>
      </c>
    </row>
    <row r="2601" ht="14.25" spans="1:10">
      <c r="A2601" s="8" t="s">
        <v>7</v>
      </c>
      <c r="B2601" s="8">
        <v>1628</v>
      </c>
      <c r="C2601" s="8" t="str">
        <f t="shared" si="40"/>
        <v>115.657049x34.397873</v>
      </c>
      <c r="D2601" s="8">
        <v>115.657049</v>
      </c>
      <c r="E2601" s="8">
        <v>34.397873</v>
      </c>
      <c r="F2601" s="8">
        <v>1</v>
      </c>
      <c r="G2601" s="8" t="s">
        <v>1998</v>
      </c>
      <c r="H2601" s="8" t="s">
        <v>7</v>
      </c>
      <c r="I2601" s="8" t="s">
        <v>269</v>
      </c>
      <c r="J2601" s="8">
        <v>676</v>
      </c>
    </row>
    <row r="2602" ht="14.25" spans="1:10">
      <c r="A2602" s="8" t="s">
        <v>7</v>
      </c>
      <c r="B2602" s="8">
        <v>2028</v>
      </c>
      <c r="C2602" s="8" t="str">
        <f t="shared" si="40"/>
        <v>115.657049x34.397873</v>
      </c>
      <c r="D2602" s="8">
        <v>115.657049</v>
      </c>
      <c r="E2602" s="8">
        <v>34.397873</v>
      </c>
      <c r="F2602" s="8">
        <v>3</v>
      </c>
      <c r="G2602" s="8" t="s">
        <v>1896</v>
      </c>
      <c r="H2602" s="8" t="s">
        <v>7</v>
      </c>
      <c r="I2602" s="8" t="s">
        <v>269</v>
      </c>
      <c r="J2602" s="8">
        <v>828</v>
      </c>
    </row>
    <row r="2603" ht="14.25" spans="1:10">
      <c r="A2603" s="8" t="s">
        <v>7</v>
      </c>
      <c r="B2603" s="8">
        <v>2277</v>
      </c>
      <c r="C2603" s="8" t="str">
        <f t="shared" si="40"/>
        <v>115.657049x34.397873</v>
      </c>
      <c r="D2603" s="8">
        <v>115.657049</v>
      </c>
      <c r="E2603" s="8">
        <v>34.397873</v>
      </c>
      <c r="F2603" s="8">
        <v>1</v>
      </c>
      <c r="G2603" s="8" t="s">
        <v>1999</v>
      </c>
      <c r="H2603" s="8" t="s">
        <v>7</v>
      </c>
      <c r="I2603" s="8" t="s">
        <v>269</v>
      </c>
      <c r="J2603" s="8">
        <v>935</v>
      </c>
    </row>
    <row r="2604" ht="14.25" spans="1:10">
      <c r="A2604" s="8" t="s">
        <v>7</v>
      </c>
      <c r="B2604" s="8">
        <v>3052</v>
      </c>
      <c r="C2604" s="8" t="str">
        <f t="shared" si="40"/>
        <v>115.657049x34.397873</v>
      </c>
      <c r="D2604" s="8">
        <v>115.657049</v>
      </c>
      <c r="E2604" s="8">
        <v>34.397873</v>
      </c>
      <c r="F2604" s="8">
        <v>3</v>
      </c>
      <c r="G2604" s="8" t="s">
        <v>1404</v>
      </c>
      <c r="H2604" s="8" t="s">
        <v>7</v>
      </c>
      <c r="I2604" s="8" t="s">
        <v>269</v>
      </c>
      <c r="J2604" s="8">
        <v>1200</v>
      </c>
    </row>
    <row r="2605" ht="14.25" spans="1:10">
      <c r="A2605" s="8" t="s">
        <v>7</v>
      </c>
      <c r="B2605" s="8">
        <v>3834</v>
      </c>
      <c r="C2605" s="8" t="str">
        <f t="shared" si="40"/>
        <v>115.657049x34.397873</v>
      </c>
      <c r="D2605" s="8">
        <v>115.657049</v>
      </c>
      <c r="E2605" s="8">
        <v>34.397873</v>
      </c>
      <c r="F2605" s="8">
        <v>1</v>
      </c>
      <c r="G2605" s="8" t="s">
        <v>2000</v>
      </c>
      <c r="H2605" s="8" t="s">
        <v>7</v>
      </c>
      <c r="I2605" s="8" t="s">
        <v>269</v>
      </c>
      <c r="J2605" s="8">
        <v>1432</v>
      </c>
    </row>
    <row r="2606" ht="14.25" spans="1:10">
      <c r="A2606" s="8" t="s">
        <v>7</v>
      </c>
      <c r="B2606" s="8">
        <v>4329</v>
      </c>
      <c r="C2606" s="8" t="str">
        <f t="shared" si="40"/>
        <v>115.657049x34.397873</v>
      </c>
      <c r="D2606" s="8">
        <v>115.657049</v>
      </c>
      <c r="E2606" s="8">
        <v>34.397873</v>
      </c>
      <c r="F2606" s="8">
        <v>1</v>
      </c>
      <c r="G2606" s="8" t="s">
        <v>2001</v>
      </c>
      <c r="H2606" s="8" t="s">
        <v>7</v>
      </c>
      <c r="I2606" s="8" t="s">
        <v>269</v>
      </c>
      <c r="J2606" s="8">
        <v>1657</v>
      </c>
    </row>
    <row r="2607" ht="14.25" spans="1:10">
      <c r="A2607" s="8" t="s">
        <v>7</v>
      </c>
      <c r="B2607" s="8">
        <v>4396</v>
      </c>
      <c r="C2607" s="8" t="str">
        <f t="shared" si="40"/>
        <v>115.657049x34.397873</v>
      </c>
      <c r="D2607" s="8">
        <v>115.657049</v>
      </c>
      <c r="E2607" s="8">
        <v>34.397873</v>
      </c>
      <c r="F2607" s="8">
        <v>1</v>
      </c>
      <c r="G2607" s="8" t="s">
        <v>2002</v>
      </c>
      <c r="H2607" s="8" t="s">
        <v>7</v>
      </c>
      <c r="I2607" s="8" t="s">
        <v>269</v>
      </c>
      <c r="J2607" s="8">
        <v>1704</v>
      </c>
    </row>
    <row r="2608" ht="14.25" spans="1:10">
      <c r="A2608" s="8" t="s">
        <v>7</v>
      </c>
      <c r="B2608" s="8">
        <v>4440</v>
      </c>
      <c r="C2608" s="8" t="str">
        <f t="shared" si="40"/>
        <v>115.657049x34.397873</v>
      </c>
      <c r="D2608" s="8">
        <v>115.657049</v>
      </c>
      <c r="E2608" s="8">
        <v>34.397873</v>
      </c>
      <c r="F2608" s="8">
        <v>2</v>
      </c>
      <c r="G2608" s="8" t="s">
        <v>1807</v>
      </c>
      <c r="H2608" s="8" t="s">
        <v>7</v>
      </c>
      <c r="I2608" s="8" t="s">
        <v>269</v>
      </c>
      <c r="J2608" s="8">
        <v>1715</v>
      </c>
    </row>
    <row r="2609" ht="14.25" spans="1:10">
      <c r="A2609" s="8" t="s">
        <v>7</v>
      </c>
      <c r="B2609" s="8">
        <v>4807</v>
      </c>
      <c r="C2609" s="8" t="str">
        <f t="shared" si="40"/>
        <v>115.657049x34.397873</v>
      </c>
      <c r="D2609" s="8">
        <v>115.657049</v>
      </c>
      <c r="E2609" s="8">
        <v>34.397873</v>
      </c>
      <c r="F2609" s="8">
        <v>1</v>
      </c>
      <c r="G2609" s="8" t="s">
        <v>1895</v>
      </c>
      <c r="H2609" s="8" t="s">
        <v>7</v>
      </c>
      <c r="I2609" s="8" t="s">
        <v>269</v>
      </c>
      <c r="J2609" s="8">
        <v>1869</v>
      </c>
    </row>
    <row r="2610" ht="14.25" spans="1:10">
      <c r="A2610" s="8" t="s">
        <v>7</v>
      </c>
      <c r="B2610" s="8">
        <v>4894</v>
      </c>
      <c r="C2610" s="8" t="str">
        <f t="shared" si="40"/>
        <v>115.657049x34.397873</v>
      </c>
      <c r="D2610" s="8">
        <v>115.657049</v>
      </c>
      <c r="E2610" s="8">
        <v>34.397873</v>
      </c>
      <c r="F2610" s="8">
        <v>1</v>
      </c>
      <c r="G2610" s="8" t="s">
        <v>1964</v>
      </c>
      <c r="H2610" s="8" t="s">
        <v>7</v>
      </c>
      <c r="I2610" s="8" t="s">
        <v>269</v>
      </c>
      <c r="J2610" s="8">
        <v>1926</v>
      </c>
    </row>
    <row r="2611" ht="14.25" spans="1:10">
      <c r="A2611" s="8" t="s">
        <v>7</v>
      </c>
      <c r="B2611" s="8">
        <v>5142</v>
      </c>
      <c r="C2611" s="8" t="str">
        <f t="shared" si="40"/>
        <v>115.657049x34.397873</v>
      </c>
      <c r="D2611" s="8">
        <v>115.657049</v>
      </c>
      <c r="E2611" s="8">
        <v>34.397873</v>
      </c>
      <c r="F2611" s="8">
        <v>2</v>
      </c>
      <c r="G2611" s="8" t="s">
        <v>2003</v>
      </c>
      <c r="H2611" s="8" t="s">
        <v>7</v>
      </c>
      <c r="I2611" s="8" t="s">
        <v>269</v>
      </c>
      <c r="J2611" s="8">
        <v>1995</v>
      </c>
    </row>
    <row r="2612" ht="14.25" spans="1:10">
      <c r="A2612" s="8" t="s">
        <v>7</v>
      </c>
      <c r="B2612" s="8">
        <v>5791</v>
      </c>
      <c r="C2612" s="8" t="str">
        <f t="shared" si="40"/>
        <v>115.657049x34.397873</v>
      </c>
      <c r="D2612" s="8">
        <v>115.657049</v>
      </c>
      <c r="E2612" s="8">
        <v>34.397873</v>
      </c>
      <c r="F2612" s="8">
        <v>2</v>
      </c>
      <c r="G2612" s="8" t="s">
        <v>1752</v>
      </c>
      <c r="H2612" s="8" t="s">
        <v>7</v>
      </c>
      <c r="I2612" s="8" t="s">
        <v>269</v>
      </c>
      <c r="J2612" s="8">
        <v>2348</v>
      </c>
    </row>
    <row r="2613" ht="14.25" spans="1:10">
      <c r="A2613" s="8" t="s">
        <v>911</v>
      </c>
      <c r="B2613" s="8">
        <v>811</v>
      </c>
      <c r="C2613" s="8" t="str">
        <f t="shared" si="40"/>
        <v>117.257158x35.671359</v>
      </c>
      <c r="D2613" s="8">
        <v>117.257158</v>
      </c>
      <c r="E2613" s="8">
        <v>35.671359</v>
      </c>
      <c r="F2613" s="8">
        <v>23</v>
      </c>
      <c r="G2613" s="8" t="s">
        <v>1642</v>
      </c>
      <c r="H2613" s="8" t="s">
        <v>911</v>
      </c>
      <c r="I2613" s="8" t="s">
        <v>269</v>
      </c>
      <c r="J2613" s="8">
        <v>297</v>
      </c>
    </row>
    <row r="2614" ht="14.25" spans="1:10">
      <c r="A2614" s="8" t="s">
        <v>911</v>
      </c>
      <c r="B2614" s="8">
        <v>5552</v>
      </c>
      <c r="C2614" s="8" t="str">
        <f t="shared" si="40"/>
        <v>117.257158x35.671359</v>
      </c>
      <c r="D2614" s="8">
        <v>117.257158</v>
      </c>
      <c r="E2614" s="8">
        <v>35.671359</v>
      </c>
      <c r="F2614" s="8">
        <v>1</v>
      </c>
      <c r="G2614" s="8" t="s">
        <v>2004</v>
      </c>
      <c r="H2614" s="8" t="s">
        <v>911</v>
      </c>
      <c r="I2614" s="8" t="s">
        <v>269</v>
      </c>
      <c r="J2614" s="8">
        <v>2226</v>
      </c>
    </row>
    <row r="2615" ht="14.25" spans="1:10">
      <c r="A2615" s="8" t="s">
        <v>1035</v>
      </c>
      <c r="B2615" s="8">
        <v>1136</v>
      </c>
      <c r="C2615" s="8" t="str">
        <f t="shared" si="40"/>
        <v>107.404881x34.528268</v>
      </c>
      <c r="D2615" s="8">
        <v>107.404881</v>
      </c>
      <c r="E2615" s="8">
        <v>34.528268</v>
      </c>
      <c r="F2615" s="8">
        <v>2</v>
      </c>
      <c r="G2615" s="8" t="s">
        <v>2005</v>
      </c>
      <c r="H2615" s="8" t="s">
        <v>1035</v>
      </c>
      <c r="I2615" s="8" t="s">
        <v>157</v>
      </c>
      <c r="J2615" s="8">
        <v>437</v>
      </c>
    </row>
    <row r="2616" ht="14.25" spans="1:10">
      <c r="A2616" s="8" t="s">
        <v>1035</v>
      </c>
      <c r="B2616" s="8">
        <v>1378</v>
      </c>
      <c r="C2616" s="8" t="str">
        <f t="shared" si="40"/>
        <v>107.404881x34.528268</v>
      </c>
      <c r="D2616" s="8">
        <v>107.404881</v>
      </c>
      <c r="E2616" s="8">
        <v>34.528268</v>
      </c>
      <c r="F2616" s="8">
        <v>2</v>
      </c>
      <c r="G2616" s="8" t="s">
        <v>1994</v>
      </c>
      <c r="H2616" s="8" t="s">
        <v>1035</v>
      </c>
      <c r="I2616" s="8" t="s">
        <v>157</v>
      </c>
      <c r="J2616" s="8">
        <v>549</v>
      </c>
    </row>
    <row r="2617" ht="14.25" spans="1:10">
      <c r="A2617" s="8" t="s">
        <v>1035</v>
      </c>
      <c r="B2617" s="8">
        <v>1388</v>
      </c>
      <c r="C2617" s="8" t="str">
        <f t="shared" si="40"/>
        <v>107.404881x34.528268</v>
      </c>
      <c r="D2617" s="8">
        <v>107.404881</v>
      </c>
      <c r="E2617" s="8">
        <v>34.528268</v>
      </c>
      <c r="F2617" s="8">
        <v>2</v>
      </c>
      <c r="G2617" s="8" t="s">
        <v>1954</v>
      </c>
      <c r="H2617" s="8" t="s">
        <v>1035</v>
      </c>
      <c r="I2617" s="8" t="s">
        <v>157</v>
      </c>
      <c r="J2617" s="8">
        <v>558</v>
      </c>
    </row>
    <row r="2618" ht="14.25" spans="1:10">
      <c r="A2618" s="8" t="s">
        <v>1035</v>
      </c>
      <c r="B2618" s="8">
        <v>1675</v>
      </c>
      <c r="C2618" s="8" t="str">
        <f t="shared" si="40"/>
        <v>107.404881x34.528268</v>
      </c>
      <c r="D2618" s="8">
        <v>107.404881</v>
      </c>
      <c r="E2618" s="8">
        <v>34.528268</v>
      </c>
      <c r="F2618" s="8">
        <v>2</v>
      </c>
      <c r="G2618" s="8" t="s">
        <v>2006</v>
      </c>
      <c r="H2618" s="8" t="s">
        <v>1035</v>
      </c>
      <c r="I2618" s="8" t="s">
        <v>157</v>
      </c>
      <c r="J2618" s="8">
        <v>700</v>
      </c>
    </row>
    <row r="2619" ht="14.25" spans="1:10">
      <c r="A2619" s="8" t="s">
        <v>1035</v>
      </c>
      <c r="B2619" s="8">
        <v>3415</v>
      </c>
      <c r="C2619" s="8" t="str">
        <f t="shared" si="40"/>
        <v>107.404881x34.528268</v>
      </c>
      <c r="D2619" s="8">
        <v>107.404881</v>
      </c>
      <c r="E2619" s="8">
        <v>34.528268</v>
      </c>
      <c r="F2619" s="8">
        <v>5</v>
      </c>
      <c r="G2619" s="8" t="s">
        <v>1422</v>
      </c>
      <c r="H2619" s="8" t="s">
        <v>1035</v>
      </c>
      <c r="I2619" s="8" t="s">
        <v>157</v>
      </c>
      <c r="J2619" s="8">
        <v>1302</v>
      </c>
    </row>
    <row r="2620" ht="14.25" spans="1:10">
      <c r="A2620" s="8" t="s">
        <v>1033</v>
      </c>
      <c r="B2620" s="8">
        <v>1135</v>
      </c>
      <c r="C2620" s="8" t="str">
        <f t="shared" si="40"/>
        <v>108.924274x34.294723</v>
      </c>
      <c r="D2620" s="8">
        <v>108.924274</v>
      </c>
      <c r="E2620" s="8">
        <v>34.294723</v>
      </c>
      <c r="F2620" s="8">
        <v>1</v>
      </c>
      <c r="G2620" s="8" t="s">
        <v>2005</v>
      </c>
      <c r="H2620" s="8" t="s">
        <v>1033</v>
      </c>
      <c r="I2620" s="8" t="s">
        <v>157</v>
      </c>
      <c r="J2620" s="8">
        <v>437</v>
      </c>
    </row>
    <row r="2621" ht="14.25" spans="1:10">
      <c r="A2621" s="8" t="s">
        <v>1033</v>
      </c>
      <c r="B2621" s="8">
        <v>1674</v>
      </c>
      <c r="C2621" s="8" t="str">
        <f t="shared" si="40"/>
        <v>108.924274x34.294723</v>
      </c>
      <c r="D2621" s="8">
        <v>108.924274</v>
      </c>
      <c r="E2621" s="8">
        <v>34.294723</v>
      </c>
      <c r="F2621" s="8">
        <v>1</v>
      </c>
      <c r="G2621" s="8" t="s">
        <v>2006</v>
      </c>
      <c r="H2621" s="8" t="s">
        <v>1033</v>
      </c>
      <c r="I2621" s="8" t="s">
        <v>157</v>
      </c>
      <c r="J2621" s="8">
        <v>700</v>
      </c>
    </row>
    <row r="2622" ht="14.25" spans="1:10">
      <c r="A2622" s="8" t="s">
        <v>146</v>
      </c>
      <c r="B2622" s="8">
        <v>5097</v>
      </c>
      <c r="C2622" s="8" t="str">
        <f t="shared" si="40"/>
        <v>118.029819x35.296697</v>
      </c>
      <c r="D2622" s="8">
        <v>118.029819</v>
      </c>
      <c r="E2622" s="8">
        <v>35.296697</v>
      </c>
      <c r="F2622" s="8">
        <v>3</v>
      </c>
      <c r="G2622" s="8" t="s">
        <v>1992</v>
      </c>
      <c r="H2622" s="8" t="s">
        <v>146</v>
      </c>
      <c r="I2622" s="8" t="s">
        <v>145</v>
      </c>
      <c r="J2622" s="8">
        <v>1990</v>
      </c>
    </row>
    <row r="2623" ht="14.25" spans="1:10">
      <c r="A2623" s="8" t="s">
        <v>146</v>
      </c>
      <c r="B2623" s="8">
        <v>5154</v>
      </c>
      <c r="C2623" s="8" t="str">
        <f t="shared" si="40"/>
        <v>118.029819x35.296697</v>
      </c>
      <c r="D2623" s="8">
        <v>118.029819</v>
      </c>
      <c r="E2623" s="8">
        <v>35.296697</v>
      </c>
      <c r="F2623" s="8">
        <v>1</v>
      </c>
      <c r="G2623" s="8" t="s">
        <v>2007</v>
      </c>
      <c r="H2623" s="8" t="s">
        <v>146</v>
      </c>
      <c r="I2623" s="8" t="s">
        <v>145</v>
      </c>
      <c r="J2623" s="8">
        <v>1999</v>
      </c>
    </row>
    <row r="2624" ht="14.25" spans="1:10">
      <c r="A2624" s="8" t="s">
        <v>1066</v>
      </c>
      <c r="B2624" s="8">
        <v>2878</v>
      </c>
      <c r="C2624" s="8" t="str">
        <f t="shared" si="40"/>
        <v>107.242797x34.36718</v>
      </c>
      <c r="D2624" s="8">
        <v>107.242797</v>
      </c>
      <c r="E2624" s="8">
        <v>34.36718</v>
      </c>
      <c r="F2624" s="8">
        <v>4</v>
      </c>
      <c r="G2624" s="8" t="s">
        <v>1684</v>
      </c>
      <c r="H2624" s="8" t="s">
        <v>1066</v>
      </c>
      <c r="I2624" s="8" t="s">
        <v>691</v>
      </c>
      <c r="J2624" s="8">
        <v>1143</v>
      </c>
    </row>
    <row r="2625" ht="14.25" spans="1:10">
      <c r="A2625" s="8" t="s">
        <v>1066</v>
      </c>
      <c r="B2625" s="8">
        <v>3437</v>
      </c>
      <c r="C2625" s="8" t="str">
        <f t="shared" si="40"/>
        <v>107.242797x34.36718</v>
      </c>
      <c r="D2625" s="8">
        <v>107.242797</v>
      </c>
      <c r="E2625" s="8">
        <v>34.36718</v>
      </c>
      <c r="F2625" s="8">
        <v>27</v>
      </c>
      <c r="G2625" s="8" t="s">
        <v>1422</v>
      </c>
      <c r="H2625" s="8" t="s">
        <v>1066</v>
      </c>
      <c r="I2625" s="8" t="s">
        <v>691</v>
      </c>
      <c r="J2625" s="8">
        <v>1302</v>
      </c>
    </row>
    <row r="2626" ht="14.25" spans="1:10">
      <c r="A2626" s="8" t="s">
        <v>1033</v>
      </c>
      <c r="B2626" s="8">
        <v>1515</v>
      </c>
      <c r="C2626" s="8" t="str">
        <f t="shared" ref="C2626:C2689" si="41">CONCATENATE(D2626,"x",E2626)</f>
        <v>108.924274x34.294723</v>
      </c>
      <c r="D2626" s="8">
        <v>108.924274</v>
      </c>
      <c r="E2626" s="8">
        <v>34.294723</v>
      </c>
      <c r="F2626" s="8">
        <v>2</v>
      </c>
      <c r="G2626" s="8" t="s">
        <v>2008</v>
      </c>
      <c r="H2626" s="8" t="s">
        <v>1033</v>
      </c>
      <c r="I2626" s="8" t="s">
        <v>691</v>
      </c>
      <c r="J2626" s="8">
        <v>610</v>
      </c>
    </row>
    <row r="2627" ht="14.25" spans="1:10">
      <c r="A2627" s="8" t="s">
        <v>1033</v>
      </c>
      <c r="B2627" s="8">
        <v>3471</v>
      </c>
      <c r="C2627" s="8" t="str">
        <f t="shared" si="41"/>
        <v>108.924274x34.294723</v>
      </c>
      <c r="D2627" s="8">
        <v>108.924274</v>
      </c>
      <c r="E2627" s="8">
        <v>34.294723</v>
      </c>
      <c r="F2627" s="8">
        <v>4</v>
      </c>
      <c r="G2627" s="8" t="s">
        <v>2009</v>
      </c>
      <c r="H2627" s="8" t="s">
        <v>1033</v>
      </c>
      <c r="I2627" s="8" t="s">
        <v>691</v>
      </c>
      <c r="J2627" s="8">
        <v>1308</v>
      </c>
    </row>
    <row r="2628" ht="14.25" spans="1:10">
      <c r="A2628" s="8" t="s">
        <v>1033</v>
      </c>
      <c r="B2628" s="8">
        <v>3897</v>
      </c>
      <c r="C2628" s="8" t="str">
        <f t="shared" si="41"/>
        <v>108.924274x34.294723</v>
      </c>
      <c r="D2628" s="8">
        <v>108.924274</v>
      </c>
      <c r="E2628" s="8">
        <v>34.294723</v>
      </c>
      <c r="F2628" s="8">
        <v>9</v>
      </c>
      <c r="G2628" s="8" t="s">
        <v>1873</v>
      </c>
      <c r="H2628" s="8" t="s">
        <v>1033</v>
      </c>
      <c r="I2628" s="8" t="s">
        <v>691</v>
      </c>
      <c r="J2628" s="8">
        <v>1466</v>
      </c>
    </row>
    <row r="2629" ht="14.25" spans="1:10">
      <c r="A2629" s="8" t="s">
        <v>1033</v>
      </c>
      <c r="B2629" s="8">
        <v>4116</v>
      </c>
      <c r="C2629" s="8" t="str">
        <f t="shared" si="41"/>
        <v>108.924274x34.294723</v>
      </c>
      <c r="D2629" s="8">
        <v>108.924274</v>
      </c>
      <c r="E2629" s="8">
        <v>34.294723</v>
      </c>
      <c r="F2629" s="8">
        <v>9</v>
      </c>
      <c r="G2629" s="8" t="s">
        <v>1928</v>
      </c>
      <c r="H2629" s="8" t="s">
        <v>1033</v>
      </c>
      <c r="I2629" s="8" t="s">
        <v>691</v>
      </c>
      <c r="J2629" s="8">
        <v>1574</v>
      </c>
    </row>
    <row r="2630" ht="14.25" spans="1:10">
      <c r="A2630" s="8" t="s">
        <v>1033</v>
      </c>
      <c r="B2630" s="8">
        <v>4310</v>
      </c>
      <c r="C2630" s="8" t="str">
        <f t="shared" si="41"/>
        <v>108.924274x34.294723</v>
      </c>
      <c r="D2630" s="8">
        <v>108.924274</v>
      </c>
      <c r="E2630" s="8">
        <v>34.294723</v>
      </c>
      <c r="F2630" s="8">
        <v>5</v>
      </c>
      <c r="G2630" s="8" t="s">
        <v>1744</v>
      </c>
      <c r="H2630" s="8" t="s">
        <v>1033</v>
      </c>
      <c r="I2630" s="8" t="s">
        <v>691</v>
      </c>
      <c r="J2630" s="8">
        <v>1645</v>
      </c>
    </row>
    <row r="2631" ht="14.25" spans="1:10">
      <c r="A2631" s="8" t="s">
        <v>1033</v>
      </c>
      <c r="B2631" s="8">
        <v>4748</v>
      </c>
      <c r="C2631" s="8" t="str">
        <f t="shared" si="41"/>
        <v>108.924274x34.294723</v>
      </c>
      <c r="D2631" s="8">
        <v>108.924274</v>
      </c>
      <c r="E2631" s="8">
        <v>34.294723</v>
      </c>
      <c r="F2631" s="8">
        <v>2</v>
      </c>
      <c r="G2631" s="8" t="s">
        <v>2010</v>
      </c>
      <c r="H2631" s="8" t="s">
        <v>1033</v>
      </c>
      <c r="I2631" s="8" t="s">
        <v>691</v>
      </c>
      <c r="J2631" s="8">
        <v>1833</v>
      </c>
    </row>
    <row r="2632" ht="14.25" spans="1:10">
      <c r="A2632" s="8" t="s">
        <v>1033</v>
      </c>
      <c r="B2632" s="8">
        <v>5338</v>
      </c>
      <c r="C2632" s="8" t="str">
        <f t="shared" si="41"/>
        <v>108.924274x34.294723</v>
      </c>
      <c r="D2632" s="8">
        <v>108.924274</v>
      </c>
      <c r="E2632" s="8">
        <v>34.294723</v>
      </c>
      <c r="F2632" s="8">
        <v>1</v>
      </c>
      <c r="G2632" s="8" t="s">
        <v>1840</v>
      </c>
      <c r="H2632" s="8" t="s">
        <v>1033</v>
      </c>
      <c r="I2632" s="8" t="s">
        <v>691</v>
      </c>
      <c r="J2632" s="8">
        <v>2100</v>
      </c>
    </row>
    <row r="2633" ht="14.25" spans="1:10">
      <c r="A2633" s="8" t="s">
        <v>1033</v>
      </c>
      <c r="B2633" s="8">
        <v>5373</v>
      </c>
      <c r="C2633" s="8" t="str">
        <f t="shared" si="41"/>
        <v>108.924274x34.294723</v>
      </c>
      <c r="D2633" s="8">
        <v>108.924274</v>
      </c>
      <c r="E2633" s="8">
        <v>34.294723</v>
      </c>
      <c r="F2633" s="8">
        <v>3</v>
      </c>
      <c r="G2633" s="8" t="s">
        <v>2011</v>
      </c>
      <c r="H2633" s="8" t="s">
        <v>1033</v>
      </c>
      <c r="I2633" s="8" t="s">
        <v>691</v>
      </c>
      <c r="J2633" s="8">
        <v>2133</v>
      </c>
    </row>
    <row r="2634" ht="14.25" spans="1:10">
      <c r="A2634" s="8" t="s">
        <v>1033</v>
      </c>
      <c r="B2634" s="8">
        <v>5591</v>
      </c>
      <c r="C2634" s="8" t="str">
        <f t="shared" si="41"/>
        <v>108.924274x34.294723</v>
      </c>
      <c r="D2634" s="8">
        <v>108.924274</v>
      </c>
      <c r="E2634" s="8">
        <v>34.294723</v>
      </c>
      <c r="F2634" s="8">
        <v>1</v>
      </c>
      <c r="G2634" s="8" t="s">
        <v>2012</v>
      </c>
      <c r="H2634" s="8" t="s">
        <v>1033</v>
      </c>
      <c r="I2634" s="8" t="s">
        <v>691</v>
      </c>
      <c r="J2634" s="8">
        <v>2236</v>
      </c>
    </row>
    <row r="2635" ht="14.25" spans="1:10">
      <c r="A2635" s="8" t="s">
        <v>782</v>
      </c>
      <c r="B2635" s="8">
        <v>1080</v>
      </c>
      <c r="C2635" s="8" t="str">
        <f t="shared" si="41"/>
        <v>110.448678x35.484325</v>
      </c>
      <c r="D2635" s="8">
        <v>110.448678</v>
      </c>
      <c r="E2635" s="8">
        <v>35.484325</v>
      </c>
      <c r="F2635" s="8">
        <v>1</v>
      </c>
      <c r="G2635" s="8" t="s">
        <v>2013</v>
      </c>
      <c r="H2635" s="8" t="s">
        <v>782</v>
      </c>
      <c r="I2635" s="8" t="s">
        <v>691</v>
      </c>
      <c r="J2635" s="8">
        <v>392</v>
      </c>
    </row>
    <row r="2636" ht="14.25" spans="1:10">
      <c r="A2636" s="8" t="s">
        <v>782</v>
      </c>
      <c r="B2636" s="8">
        <v>4109</v>
      </c>
      <c r="C2636" s="8" t="str">
        <f t="shared" si="41"/>
        <v>110.448678x35.484325</v>
      </c>
      <c r="D2636" s="8">
        <v>110.448678</v>
      </c>
      <c r="E2636" s="8">
        <v>35.484325</v>
      </c>
      <c r="F2636" s="8">
        <v>2</v>
      </c>
      <c r="G2636" s="8" t="s">
        <v>1928</v>
      </c>
      <c r="H2636" s="8" t="s">
        <v>782</v>
      </c>
      <c r="I2636" s="8" t="s">
        <v>691</v>
      </c>
      <c r="J2636" s="8">
        <v>1574</v>
      </c>
    </row>
    <row r="2637" ht="14.25" spans="1:10">
      <c r="A2637" s="8" t="s">
        <v>974</v>
      </c>
      <c r="B2637" s="8">
        <v>1741</v>
      </c>
      <c r="C2637" s="8" t="str">
        <f t="shared" si="41"/>
        <v>110.517455x34.956961</v>
      </c>
      <c r="D2637" s="8">
        <v>110.517455</v>
      </c>
      <c r="E2637" s="8">
        <v>34.956961</v>
      </c>
      <c r="F2637" s="8">
        <v>1</v>
      </c>
      <c r="G2637" s="8" t="s">
        <v>1352</v>
      </c>
      <c r="H2637" s="8" t="s">
        <v>974</v>
      </c>
      <c r="I2637" s="8" t="s">
        <v>691</v>
      </c>
      <c r="J2637" s="8">
        <v>721</v>
      </c>
    </row>
    <row r="2638" ht="14.25" spans="1:10">
      <c r="A2638" s="8" t="s">
        <v>974</v>
      </c>
      <c r="B2638" s="8">
        <v>3420</v>
      </c>
      <c r="C2638" s="8" t="str">
        <f t="shared" si="41"/>
        <v>110.517455x34.956961</v>
      </c>
      <c r="D2638" s="8">
        <v>110.517455</v>
      </c>
      <c r="E2638" s="8">
        <v>34.956961</v>
      </c>
      <c r="F2638" s="8">
        <v>10</v>
      </c>
      <c r="G2638" s="8" t="s">
        <v>1422</v>
      </c>
      <c r="H2638" s="8" t="s">
        <v>974</v>
      </c>
      <c r="I2638" s="8" t="s">
        <v>691</v>
      </c>
      <c r="J2638" s="8">
        <v>1302</v>
      </c>
    </row>
    <row r="2639" ht="14.25" spans="1:10">
      <c r="A2639" s="8" t="s">
        <v>974</v>
      </c>
      <c r="B2639" s="8">
        <v>3475</v>
      </c>
      <c r="C2639" s="8" t="str">
        <f t="shared" si="41"/>
        <v>110.517455x34.956961</v>
      </c>
      <c r="D2639" s="8">
        <v>110.517455</v>
      </c>
      <c r="E2639" s="8">
        <v>34.956961</v>
      </c>
      <c r="F2639" s="8">
        <v>8</v>
      </c>
      <c r="G2639" s="8" t="s">
        <v>2009</v>
      </c>
      <c r="H2639" s="8" t="s">
        <v>974</v>
      </c>
      <c r="I2639" s="8" t="s">
        <v>691</v>
      </c>
      <c r="J2639" s="8">
        <v>1308</v>
      </c>
    </row>
    <row r="2640" ht="14.25" spans="1:10">
      <c r="A2640" s="8" t="s">
        <v>974</v>
      </c>
      <c r="B2640" s="8">
        <v>4747</v>
      </c>
      <c r="C2640" s="8" t="str">
        <f t="shared" si="41"/>
        <v>110.517455x34.956961</v>
      </c>
      <c r="D2640" s="8">
        <v>110.517455</v>
      </c>
      <c r="E2640" s="8">
        <v>34.956961</v>
      </c>
      <c r="F2640" s="8">
        <v>1</v>
      </c>
      <c r="G2640" s="8" t="s">
        <v>2010</v>
      </c>
      <c r="H2640" s="8" t="s">
        <v>974</v>
      </c>
      <c r="I2640" s="8" t="s">
        <v>691</v>
      </c>
      <c r="J2640" s="8">
        <v>1833</v>
      </c>
    </row>
    <row r="2641" ht="14.25" spans="1:10">
      <c r="A2641" s="8" t="s">
        <v>1010</v>
      </c>
      <c r="B2641" s="8">
        <v>1514</v>
      </c>
      <c r="C2641" s="8" t="str">
        <f t="shared" si="41"/>
        <v>110.780835x35.511521</v>
      </c>
      <c r="D2641" s="8">
        <v>110.780835</v>
      </c>
      <c r="E2641" s="8">
        <v>35.511521</v>
      </c>
      <c r="F2641" s="8">
        <v>1</v>
      </c>
      <c r="G2641" s="8" t="s">
        <v>2008</v>
      </c>
      <c r="H2641" s="8" t="s">
        <v>1010</v>
      </c>
      <c r="I2641" s="8" t="s">
        <v>691</v>
      </c>
      <c r="J2641" s="8">
        <v>610</v>
      </c>
    </row>
    <row r="2642" ht="14.25" spans="1:10">
      <c r="A2642" s="8" t="s">
        <v>1010</v>
      </c>
      <c r="B2642" s="8">
        <v>1750</v>
      </c>
      <c r="C2642" s="8" t="str">
        <f t="shared" si="41"/>
        <v>110.780835x35.511521</v>
      </c>
      <c r="D2642" s="8">
        <v>110.780835</v>
      </c>
      <c r="E2642" s="8">
        <v>35.511521</v>
      </c>
      <c r="F2642" s="8">
        <v>10</v>
      </c>
      <c r="G2642" s="8" t="s">
        <v>1352</v>
      </c>
      <c r="H2642" s="8" t="s">
        <v>1010</v>
      </c>
      <c r="I2642" s="8" t="s">
        <v>691</v>
      </c>
      <c r="J2642" s="8">
        <v>721</v>
      </c>
    </row>
    <row r="2643" ht="14.25" spans="1:10">
      <c r="A2643" s="8" t="s">
        <v>1010</v>
      </c>
      <c r="B2643" s="8">
        <v>3473</v>
      </c>
      <c r="C2643" s="8" t="str">
        <f t="shared" si="41"/>
        <v>110.780835x35.511521</v>
      </c>
      <c r="D2643" s="8">
        <v>110.780835</v>
      </c>
      <c r="E2643" s="8">
        <v>35.511521</v>
      </c>
      <c r="F2643" s="8">
        <v>6</v>
      </c>
      <c r="G2643" s="8" t="s">
        <v>2009</v>
      </c>
      <c r="H2643" s="8" t="s">
        <v>1010</v>
      </c>
      <c r="I2643" s="8" t="s">
        <v>691</v>
      </c>
      <c r="J2643" s="8">
        <v>1308</v>
      </c>
    </row>
    <row r="2644" ht="14.25" spans="1:10">
      <c r="A2644" s="8" t="s">
        <v>1010</v>
      </c>
      <c r="B2644" s="8">
        <v>3751</v>
      </c>
      <c r="C2644" s="8" t="str">
        <f t="shared" si="41"/>
        <v>110.780835x35.511521</v>
      </c>
      <c r="D2644" s="8">
        <v>110.780835</v>
      </c>
      <c r="E2644" s="8">
        <v>35.511521</v>
      </c>
      <c r="F2644" s="8">
        <v>16</v>
      </c>
      <c r="G2644" s="8" t="s">
        <v>1418</v>
      </c>
      <c r="H2644" s="8" t="s">
        <v>1010</v>
      </c>
      <c r="I2644" s="8" t="s">
        <v>691</v>
      </c>
      <c r="J2644" s="8">
        <v>1388</v>
      </c>
    </row>
    <row r="2645" ht="14.25" spans="1:10">
      <c r="A2645" s="8" t="s">
        <v>1010</v>
      </c>
      <c r="B2645" s="8">
        <v>5592</v>
      </c>
      <c r="C2645" s="8" t="str">
        <f t="shared" si="41"/>
        <v>110.780835x35.511521</v>
      </c>
      <c r="D2645" s="8">
        <v>110.780835</v>
      </c>
      <c r="E2645" s="8">
        <v>35.511521</v>
      </c>
      <c r="F2645" s="8">
        <v>2</v>
      </c>
      <c r="G2645" s="8" t="s">
        <v>2012</v>
      </c>
      <c r="H2645" s="8" t="s">
        <v>1010</v>
      </c>
      <c r="I2645" s="8" t="s">
        <v>691</v>
      </c>
      <c r="J2645" s="8">
        <v>2236</v>
      </c>
    </row>
    <row r="2646" ht="14.25" spans="1:10">
      <c r="A2646" s="8" t="s">
        <v>2014</v>
      </c>
      <c r="B2646" s="8">
        <v>1753</v>
      </c>
      <c r="C2646" s="8" t="str">
        <f t="shared" si="41"/>
        <v>110.901475x34.522209</v>
      </c>
      <c r="D2646" s="8">
        <v>110.901475</v>
      </c>
      <c r="E2646" s="8">
        <v>34.522209</v>
      </c>
      <c r="F2646" s="8">
        <v>13</v>
      </c>
      <c r="G2646" s="8" t="s">
        <v>1352</v>
      </c>
      <c r="H2646" s="8" t="s">
        <v>2014</v>
      </c>
      <c r="I2646" s="8" t="s">
        <v>691</v>
      </c>
      <c r="J2646" s="8">
        <v>721</v>
      </c>
    </row>
    <row r="2647" ht="14.25" spans="1:10">
      <c r="A2647" s="8" t="s">
        <v>2014</v>
      </c>
      <c r="B2647" s="8">
        <v>3441</v>
      </c>
      <c r="C2647" s="8" t="str">
        <f t="shared" si="41"/>
        <v>110.901475x34.522209</v>
      </c>
      <c r="D2647" s="8">
        <v>110.901475</v>
      </c>
      <c r="E2647" s="8">
        <v>34.522209</v>
      </c>
      <c r="F2647" s="8">
        <v>31</v>
      </c>
      <c r="G2647" s="8" t="s">
        <v>1422</v>
      </c>
      <c r="H2647" s="8" t="s">
        <v>2014</v>
      </c>
      <c r="I2647" s="8" t="s">
        <v>691</v>
      </c>
      <c r="J2647" s="8">
        <v>1302</v>
      </c>
    </row>
    <row r="2648" ht="14.25" spans="1:10">
      <c r="A2648" s="8" t="s">
        <v>2014</v>
      </c>
      <c r="B2648" s="8">
        <v>3470</v>
      </c>
      <c r="C2648" s="8" t="str">
        <f t="shared" si="41"/>
        <v>110.901475x34.522209</v>
      </c>
      <c r="D2648" s="8">
        <v>110.901475</v>
      </c>
      <c r="E2648" s="8">
        <v>34.522209</v>
      </c>
      <c r="F2648" s="8">
        <v>3</v>
      </c>
      <c r="G2648" s="8" t="s">
        <v>2009</v>
      </c>
      <c r="H2648" s="8" t="s">
        <v>2014</v>
      </c>
      <c r="I2648" s="8" t="s">
        <v>691</v>
      </c>
      <c r="J2648" s="8">
        <v>1308</v>
      </c>
    </row>
    <row r="2649" ht="14.25" spans="1:10">
      <c r="A2649" s="8" t="s">
        <v>2014</v>
      </c>
      <c r="B2649" s="8">
        <v>4749</v>
      </c>
      <c r="C2649" s="8" t="str">
        <f t="shared" si="41"/>
        <v>110.901475x34.522209</v>
      </c>
      <c r="D2649" s="8">
        <v>110.901475</v>
      </c>
      <c r="E2649" s="8">
        <v>34.522209</v>
      </c>
      <c r="F2649" s="8">
        <v>3</v>
      </c>
      <c r="G2649" s="8" t="s">
        <v>2010</v>
      </c>
      <c r="H2649" s="8" t="s">
        <v>2014</v>
      </c>
      <c r="I2649" s="8" t="s">
        <v>691</v>
      </c>
      <c r="J2649" s="8">
        <v>1833</v>
      </c>
    </row>
    <row r="2650" ht="14.25" spans="1:10">
      <c r="A2650" s="8" t="s">
        <v>34</v>
      </c>
      <c r="B2650" s="8">
        <v>3478</v>
      </c>
      <c r="C2650" s="8" t="str">
        <f t="shared" si="41"/>
        <v>111.169383x34.696597</v>
      </c>
      <c r="D2650" s="8">
        <v>111.169383</v>
      </c>
      <c r="E2650" s="8">
        <v>34.696597</v>
      </c>
      <c r="F2650" s="8">
        <v>11</v>
      </c>
      <c r="G2650" s="8" t="s">
        <v>2009</v>
      </c>
      <c r="H2650" s="8" t="s">
        <v>34</v>
      </c>
      <c r="I2650" s="8" t="s">
        <v>691</v>
      </c>
      <c r="J2650" s="8">
        <v>1308</v>
      </c>
    </row>
    <row r="2651" ht="14.25" spans="1:10">
      <c r="A2651" s="8" t="s">
        <v>1443</v>
      </c>
      <c r="B2651" s="8">
        <v>2101</v>
      </c>
      <c r="C2651" s="8" t="str">
        <f t="shared" si="41"/>
        <v>112.57726x35.692606</v>
      </c>
      <c r="D2651" s="8">
        <v>112.57726</v>
      </c>
      <c r="E2651" s="8">
        <v>35.692606</v>
      </c>
      <c r="F2651" s="8">
        <v>3</v>
      </c>
      <c r="G2651" s="8" t="s">
        <v>1941</v>
      </c>
      <c r="H2651" s="8" t="s">
        <v>1443</v>
      </c>
      <c r="I2651" s="8" t="s">
        <v>691</v>
      </c>
      <c r="J2651" s="8">
        <v>869</v>
      </c>
    </row>
    <row r="2652" ht="14.25" spans="1:10">
      <c r="A2652" s="8" t="s">
        <v>1443</v>
      </c>
      <c r="B2652" s="8">
        <v>3421</v>
      </c>
      <c r="C2652" s="8" t="str">
        <f t="shared" si="41"/>
        <v>112.57726x35.692606</v>
      </c>
      <c r="D2652" s="8">
        <v>112.57726</v>
      </c>
      <c r="E2652" s="8">
        <v>35.692606</v>
      </c>
      <c r="F2652" s="8">
        <v>11</v>
      </c>
      <c r="G2652" s="8" t="s">
        <v>1422</v>
      </c>
      <c r="H2652" s="8" t="s">
        <v>1443</v>
      </c>
      <c r="I2652" s="8" t="s">
        <v>691</v>
      </c>
      <c r="J2652" s="8">
        <v>1302</v>
      </c>
    </row>
    <row r="2653" ht="14.25" spans="1:10">
      <c r="A2653" s="8" t="s">
        <v>973</v>
      </c>
      <c r="B2653" s="8">
        <v>3425</v>
      </c>
      <c r="C2653" s="8" t="str">
        <f t="shared" si="41"/>
        <v>113.249349x35.222224</v>
      </c>
      <c r="D2653" s="8">
        <v>113.249349</v>
      </c>
      <c r="E2653" s="8">
        <v>35.222224</v>
      </c>
      <c r="F2653" s="8">
        <v>15</v>
      </c>
      <c r="G2653" s="8" t="s">
        <v>1422</v>
      </c>
      <c r="H2653" s="8" t="s">
        <v>973</v>
      </c>
      <c r="I2653" s="8" t="s">
        <v>691</v>
      </c>
      <c r="J2653" s="8">
        <v>1302</v>
      </c>
    </row>
    <row r="2654" ht="14.25" spans="1:10">
      <c r="A2654" s="8" t="s">
        <v>891</v>
      </c>
      <c r="B2654" s="8">
        <v>2877</v>
      </c>
      <c r="C2654" s="8" t="str">
        <f t="shared" si="41"/>
        <v>113.484813x31.171948</v>
      </c>
      <c r="D2654" s="8">
        <v>113.484813</v>
      </c>
      <c r="E2654" s="8">
        <v>31.171948</v>
      </c>
      <c r="F2654" s="8">
        <v>3</v>
      </c>
      <c r="G2654" s="8" t="s">
        <v>1684</v>
      </c>
      <c r="H2654" s="8" t="s">
        <v>891</v>
      </c>
      <c r="I2654" s="8" t="s">
        <v>691</v>
      </c>
      <c r="J2654" s="8">
        <v>1143</v>
      </c>
    </row>
    <row r="2655" ht="14.25" spans="1:10">
      <c r="A2655" s="8" t="s">
        <v>1542</v>
      </c>
      <c r="B2655" s="8">
        <v>4307</v>
      </c>
      <c r="C2655" s="8" t="str">
        <f t="shared" si="41"/>
        <v>113.560393x34.797093</v>
      </c>
      <c r="D2655" s="8">
        <v>113.560393</v>
      </c>
      <c r="E2655" s="8">
        <v>34.797093</v>
      </c>
      <c r="F2655" s="8">
        <v>2</v>
      </c>
      <c r="G2655" s="8" t="s">
        <v>1744</v>
      </c>
      <c r="H2655" s="8" t="s">
        <v>1542</v>
      </c>
      <c r="I2655" s="8" t="s">
        <v>691</v>
      </c>
      <c r="J2655" s="8">
        <v>1645</v>
      </c>
    </row>
    <row r="2656" ht="14.25" spans="1:10">
      <c r="A2656" s="8" t="s">
        <v>1041</v>
      </c>
      <c r="B2656" s="8">
        <v>2879</v>
      </c>
      <c r="C2656" s="8" t="str">
        <f t="shared" si="41"/>
        <v>113.747901x34.403467</v>
      </c>
      <c r="D2656" s="8">
        <v>113.747901</v>
      </c>
      <c r="E2656" s="8">
        <v>34.403467</v>
      </c>
      <c r="F2656" s="8">
        <v>5</v>
      </c>
      <c r="G2656" s="8" t="s">
        <v>1684</v>
      </c>
      <c r="H2656" s="8" t="s">
        <v>1041</v>
      </c>
      <c r="I2656" s="8" t="s">
        <v>691</v>
      </c>
      <c r="J2656" s="8">
        <v>1143</v>
      </c>
    </row>
    <row r="2657" ht="14.25" spans="1:10">
      <c r="A2657" s="8" t="s">
        <v>1041</v>
      </c>
      <c r="B2657" s="8">
        <v>3434</v>
      </c>
      <c r="C2657" s="8" t="str">
        <f t="shared" si="41"/>
        <v>113.747901x34.403467</v>
      </c>
      <c r="D2657" s="8">
        <v>113.747901</v>
      </c>
      <c r="E2657" s="8">
        <v>34.403467</v>
      </c>
      <c r="F2657" s="8">
        <v>24</v>
      </c>
      <c r="G2657" s="8" t="s">
        <v>1422</v>
      </c>
      <c r="H2657" s="8" t="s">
        <v>1041</v>
      </c>
      <c r="I2657" s="8" t="s">
        <v>691</v>
      </c>
      <c r="J2657" s="8">
        <v>1302</v>
      </c>
    </row>
    <row r="2658" ht="14.25" spans="1:10">
      <c r="A2658" s="8" t="s">
        <v>1041</v>
      </c>
      <c r="B2658" s="8">
        <v>4312</v>
      </c>
      <c r="C2658" s="8" t="str">
        <f t="shared" si="41"/>
        <v>113.747901x34.403467</v>
      </c>
      <c r="D2658" s="8">
        <v>113.747901</v>
      </c>
      <c r="E2658" s="8">
        <v>34.403467</v>
      </c>
      <c r="F2658" s="8">
        <v>7</v>
      </c>
      <c r="G2658" s="8" t="s">
        <v>1744</v>
      </c>
      <c r="H2658" s="8" t="s">
        <v>1041</v>
      </c>
      <c r="I2658" s="8" t="s">
        <v>691</v>
      </c>
      <c r="J2658" s="8">
        <v>1645</v>
      </c>
    </row>
    <row r="2659" ht="14.25" spans="1:10">
      <c r="A2659" s="8" t="s">
        <v>802</v>
      </c>
      <c r="B2659" s="8">
        <v>1761</v>
      </c>
      <c r="C2659" s="8" t="str">
        <f t="shared" si="41"/>
        <v>114.508557x37.077017</v>
      </c>
      <c r="D2659" s="8">
        <v>114.508557</v>
      </c>
      <c r="E2659" s="8">
        <v>37.077017</v>
      </c>
      <c r="F2659" s="8">
        <v>21</v>
      </c>
      <c r="G2659" s="8" t="s">
        <v>1352</v>
      </c>
      <c r="H2659" s="8" t="s">
        <v>802</v>
      </c>
      <c r="I2659" s="8" t="s">
        <v>691</v>
      </c>
      <c r="J2659" s="8">
        <v>721</v>
      </c>
    </row>
    <row r="2660" ht="14.25" spans="1:10">
      <c r="A2660" s="8" t="s">
        <v>802</v>
      </c>
      <c r="B2660" s="8">
        <v>3412</v>
      </c>
      <c r="C2660" s="8" t="str">
        <f t="shared" si="41"/>
        <v>114.508557x37.077017</v>
      </c>
      <c r="D2660" s="8">
        <v>114.508557</v>
      </c>
      <c r="E2660" s="8">
        <v>37.077017</v>
      </c>
      <c r="F2660" s="8">
        <v>2</v>
      </c>
      <c r="G2660" s="8" t="s">
        <v>1422</v>
      </c>
      <c r="H2660" s="8" t="s">
        <v>802</v>
      </c>
      <c r="I2660" s="8" t="s">
        <v>691</v>
      </c>
      <c r="J2660" s="8">
        <v>1302</v>
      </c>
    </row>
    <row r="2661" ht="14.25" spans="1:10">
      <c r="A2661" s="8" t="s">
        <v>802</v>
      </c>
      <c r="B2661" s="8">
        <v>4111</v>
      </c>
      <c r="C2661" s="8" t="str">
        <f t="shared" si="41"/>
        <v>114.508557x37.077017</v>
      </c>
      <c r="D2661" s="8">
        <v>114.508557</v>
      </c>
      <c r="E2661" s="8">
        <v>37.077017</v>
      </c>
      <c r="F2661" s="8">
        <v>4</v>
      </c>
      <c r="G2661" s="8" t="s">
        <v>1928</v>
      </c>
      <c r="H2661" s="8" t="s">
        <v>802</v>
      </c>
      <c r="I2661" s="8" t="s">
        <v>691</v>
      </c>
      <c r="J2661" s="8">
        <v>1574</v>
      </c>
    </row>
    <row r="2662" ht="14.25" spans="1:10">
      <c r="A2662" s="8" t="s">
        <v>1358</v>
      </c>
      <c r="B2662" s="8">
        <v>1759</v>
      </c>
      <c r="C2662" s="8" t="str">
        <f t="shared" si="41"/>
        <v>114.534429x33.773949</v>
      </c>
      <c r="D2662" s="8">
        <v>114.534429</v>
      </c>
      <c r="E2662" s="8">
        <v>33.773949</v>
      </c>
      <c r="F2662" s="8">
        <v>19</v>
      </c>
      <c r="G2662" s="8" t="s">
        <v>1352</v>
      </c>
      <c r="H2662" s="8" t="s">
        <v>1358</v>
      </c>
      <c r="I2662" s="8" t="s">
        <v>691</v>
      </c>
      <c r="J2662" s="8">
        <v>721</v>
      </c>
    </row>
    <row r="2663" ht="14.25" spans="1:10">
      <c r="A2663" s="8" t="s">
        <v>1358</v>
      </c>
      <c r="B2663" s="8">
        <v>3416</v>
      </c>
      <c r="C2663" s="8" t="str">
        <f t="shared" si="41"/>
        <v>114.534429x33.773949</v>
      </c>
      <c r="D2663" s="8">
        <v>114.534429</v>
      </c>
      <c r="E2663" s="8">
        <v>33.773949</v>
      </c>
      <c r="F2663" s="8">
        <v>6</v>
      </c>
      <c r="G2663" s="8" t="s">
        <v>1422</v>
      </c>
      <c r="H2663" s="8" t="s">
        <v>1358</v>
      </c>
      <c r="I2663" s="8" t="s">
        <v>691</v>
      </c>
      <c r="J2663" s="8">
        <v>1302</v>
      </c>
    </row>
    <row r="2664" ht="14.25" spans="1:10">
      <c r="A2664" s="8" t="s">
        <v>1358</v>
      </c>
      <c r="B2664" s="8">
        <v>3746</v>
      </c>
      <c r="C2664" s="8" t="str">
        <f t="shared" si="41"/>
        <v>114.534429x33.773949</v>
      </c>
      <c r="D2664" s="8">
        <v>114.534429</v>
      </c>
      <c r="E2664" s="8">
        <v>33.773949</v>
      </c>
      <c r="F2664" s="8">
        <v>11</v>
      </c>
      <c r="G2664" s="8" t="s">
        <v>1418</v>
      </c>
      <c r="H2664" s="8" t="s">
        <v>1358</v>
      </c>
      <c r="I2664" s="8" t="s">
        <v>691</v>
      </c>
      <c r="J2664" s="8">
        <v>1388</v>
      </c>
    </row>
    <row r="2665" ht="14.25" spans="1:10">
      <c r="A2665" s="8" t="s">
        <v>85</v>
      </c>
      <c r="B2665" s="8">
        <v>90</v>
      </c>
      <c r="C2665" s="8" t="str">
        <f t="shared" si="41"/>
        <v>115.417654x35.206541</v>
      </c>
      <c r="D2665" s="8">
        <v>115.417654</v>
      </c>
      <c r="E2665" s="8">
        <v>35.206541</v>
      </c>
      <c r="F2665" s="8">
        <v>1</v>
      </c>
      <c r="G2665" s="8" t="s">
        <v>2015</v>
      </c>
      <c r="H2665" s="8" t="s">
        <v>85</v>
      </c>
      <c r="I2665" s="8" t="s">
        <v>691</v>
      </c>
      <c r="J2665" s="8">
        <v>33</v>
      </c>
    </row>
    <row r="2666" ht="14.25" spans="1:10">
      <c r="A2666" s="8" t="s">
        <v>85</v>
      </c>
      <c r="B2666" s="8">
        <v>1554</v>
      </c>
      <c r="C2666" s="8" t="str">
        <f t="shared" si="41"/>
        <v>115.417654x35.206541</v>
      </c>
      <c r="D2666" s="8">
        <v>115.417654</v>
      </c>
      <c r="E2666" s="8">
        <v>35.206541</v>
      </c>
      <c r="F2666" s="8">
        <v>1</v>
      </c>
      <c r="G2666" s="8" t="s">
        <v>2016</v>
      </c>
      <c r="H2666" s="8" t="s">
        <v>85</v>
      </c>
      <c r="I2666" s="8" t="s">
        <v>691</v>
      </c>
      <c r="J2666" s="8">
        <v>634</v>
      </c>
    </row>
    <row r="2667" ht="14.25" spans="1:10">
      <c r="A2667" s="8" t="s">
        <v>85</v>
      </c>
      <c r="B2667" s="8">
        <v>2091</v>
      </c>
      <c r="C2667" s="8" t="str">
        <f t="shared" si="41"/>
        <v>115.417654x35.206541</v>
      </c>
      <c r="D2667" s="8">
        <v>115.417654</v>
      </c>
      <c r="E2667" s="8">
        <v>35.206541</v>
      </c>
      <c r="F2667" s="8">
        <v>1</v>
      </c>
      <c r="G2667" s="8" t="s">
        <v>2017</v>
      </c>
      <c r="H2667" s="8" t="s">
        <v>85</v>
      </c>
      <c r="I2667" s="8" t="s">
        <v>691</v>
      </c>
      <c r="J2667" s="8">
        <v>865</v>
      </c>
    </row>
    <row r="2668" ht="14.25" spans="1:10">
      <c r="A2668" s="8" t="s">
        <v>85</v>
      </c>
      <c r="B2668" s="8">
        <v>3914</v>
      </c>
      <c r="C2668" s="8" t="str">
        <f t="shared" si="41"/>
        <v>115.417654x35.206541</v>
      </c>
      <c r="D2668" s="8">
        <v>115.417654</v>
      </c>
      <c r="E2668" s="8">
        <v>35.206541</v>
      </c>
      <c r="F2668" s="8">
        <v>1</v>
      </c>
      <c r="G2668" s="8" t="s">
        <v>2018</v>
      </c>
      <c r="H2668" s="8" t="s">
        <v>85</v>
      </c>
      <c r="I2668" s="8" t="s">
        <v>691</v>
      </c>
      <c r="J2668" s="8">
        <v>1478</v>
      </c>
    </row>
    <row r="2669" ht="14.25" spans="1:10">
      <c r="A2669" s="8" t="s">
        <v>85</v>
      </c>
      <c r="B2669" s="8">
        <v>5371</v>
      </c>
      <c r="C2669" s="8" t="str">
        <f t="shared" si="41"/>
        <v>115.417654x35.206541</v>
      </c>
      <c r="D2669" s="8">
        <v>115.417654</v>
      </c>
      <c r="E2669" s="8">
        <v>35.206541</v>
      </c>
      <c r="F2669" s="8">
        <v>1</v>
      </c>
      <c r="G2669" s="8" t="s">
        <v>2011</v>
      </c>
      <c r="H2669" s="8" t="s">
        <v>85</v>
      </c>
      <c r="I2669" s="8" t="s">
        <v>691</v>
      </c>
      <c r="J2669" s="8">
        <v>2133</v>
      </c>
    </row>
    <row r="2670" ht="14.25" spans="1:10">
      <c r="A2670" s="8" t="s">
        <v>85</v>
      </c>
      <c r="B2670" s="8">
        <v>5705</v>
      </c>
      <c r="C2670" s="8" t="str">
        <f t="shared" si="41"/>
        <v>115.417654x35.206541</v>
      </c>
      <c r="D2670" s="8">
        <v>115.417654</v>
      </c>
      <c r="E2670" s="8">
        <v>35.206541</v>
      </c>
      <c r="F2670" s="8">
        <v>1</v>
      </c>
      <c r="G2670" s="8" t="s">
        <v>2019</v>
      </c>
      <c r="H2670" s="8" t="s">
        <v>85</v>
      </c>
      <c r="I2670" s="8" t="s">
        <v>691</v>
      </c>
      <c r="J2670" s="8">
        <v>2294</v>
      </c>
    </row>
    <row r="2671" ht="14.25" spans="1:10">
      <c r="A2671" s="8" t="s">
        <v>7</v>
      </c>
      <c r="B2671" s="8">
        <v>91</v>
      </c>
      <c r="C2671" s="8" t="str">
        <f t="shared" si="41"/>
        <v>115.657049x34.397873</v>
      </c>
      <c r="D2671" s="8">
        <v>115.657049</v>
      </c>
      <c r="E2671" s="8">
        <v>34.397873</v>
      </c>
      <c r="F2671" s="8">
        <v>2</v>
      </c>
      <c r="G2671" s="8" t="s">
        <v>2015</v>
      </c>
      <c r="H2671" s="8" t="s">
        <v>7</v>
      </c>
      <c r="I2671" s="8" t="s">
        <v>691</v>
      </c>
      <c r="J2671" s="8">
        <v>33</v>
      </c>
    </row>
    <row r="2672" ht="14.25" spans="1:10">
      <c r="A2672" s="8" t="s">
        <v>850</v>
      </c>
      <c r="B2672" s="8">
        <v>3433</v>
      </c>
      <c r="C2672" s="8" t="str">
        <f t="shared" si="41"/>
        <v>117.06287x35.965517</v>
      </c>
      <c r="D2672" s="8">
        <v>117.06287</v>
      </c>
      <c r="E2672" s="8">
        <v>35.965517</v>
      </c>
      <c r="F2672" s="8">
        <v>23</v>
      </c>
      <c r="G2672" s="8" t="s">
        <v>1422</v>
      </c>
      <c r="H2672" s="8" t="s">
        <v>850</v>
      </c>
      <c r="I2672" s="8" t="s">
        <v>691</v>
      </c>
      <c r="J2672" s="8">
        <v>1302</v>
      </c>
    </row>
    <row r="2673" ht="14.25" spans="1:10">
      <c r="A2673" s="8" t="s">
        <v>824</v>
      </c>
      <c r="B2673" s="8">
        <v>2880</v>
      </c>
      <c r="C2673" s="8" t="str">
        <f t="shared" si="41"/>
        <v>117.915799x33.489807</v>
      </c>
      <c r="D2673" s="8">
        <v>117.915799</v>
      </c>
      <c r="E2673" s="8">
        <v>33.489807</v>
      </c>
      <c r="F2673" s="8">
        <v>6</v>
      </c>
      <c r="G2673" s="8" t="s">
        <v>1684</v>
      </c>
      <c r="H2673" s="8" t="s">
        <v>824</v>
      </c>
      <c r="I2673" s="8" t="s">
        <v>691</v>
      </c>
      <c r="J2673" s="8">
        <v>1143</v>
      </c>
    </row>
    <row r="2674" ht="14.25" spans="1:10">
      <c r="A2674" s="8" t="s">
        <v>824</v>
      </c>
      <c r="B2674" s="8">
        <v>4118</v>
      </c>
      <c r="C2674" s="8" t="str">
        <f t="shared" si="41"/>
        <v>117.915799x33.489807</v>
      </c>
      <c r="D2674" s="8">
        <v>117.915799</v>
      </c>
      <c r="E2674" s="8">
        <v>33.489807</v>
      </c>
      <c r="F2674" s="8">
        <v>11</v>
      </c>
      <c r="G2674" s="8" t="s">
        <v>1928</v>
      </c>
      <c r="H2674" s="8" t="s">
        <v>824</v>
      </c>
      <c r="I2674" s="8" t="s">
        <v>691</v>
      </c>
      <c r="J2674" s="8">
        <v>1574</v>
      </c>
    </row>
    <row r="2675" ht="14.25" spans="1:10">
      <c r="A2675" s="8" t="s">
        <v>824</v>
      </c>
      <c r="B2675" s="8">
        <v>4775</v>
      </c>
      <c r="C2675" s="8" t="str">
        <f t="shared" si="41"/>
        <v>117.915799x33.489807</v>
      </c>
      <c r="D2675" s="8">
        <v>117.915799</v>
      </c>
      <c r="E2675" s="8">
        <v>33.489807</v>
      </c>
      <c r="F2675" s="8">
        <v>1</v>
      </c>
      <c r="G2675" s="8" t="s">
        <v>2020</v>
      </c>
      <c r="H2675" s="8" t="s">
        <v>824</v>
      </c>
      <c r="I2675" s="8" t="s">
        <v>691</v>
      </c>
      <c r="J2675" s="8">
        <v>1850</v>
      </c>
    </row>
    <row r="2676" ht="14.25" spans="1:10">
      <c r="A2676" s="8" t="s">
        <v>824</v>
      </c>
      <c r="B2676" s="8">
        <v>5372</v>
      </c>
      <c r="C2676" s="8" t="str">
        <f t="shared" si="41"/>
        <v>117.915799x33.489807</v>
      </c>
      <c r="D2676" s="8">
        <v>117.915799</v>
      </c>
      <c r="E2676" s="8">
        <v>33.489807</v>
      </c>
      <c r="F2676" s="8">
        <v>2</v>
      </c>
      <c r="G2676" s="8" t="s">
        <v>2011</v>
      </c>
      <c r="H2676" s="8" t="s">
        <v>824</v>
      </c>
      <c r="I2676" s="8" t="s">
        <v>691</v>
      </c>
      <c r="J2676" s="8">
        <v>2133</v>
      </c>
    </row>
    <row r="2677" ht="14.25" spans="1:10">
      <c r="A2677" s="8" t="s">
        <v>1066</v>
      </c>
      <c r="B2677" s="8">
        <v>602</v>
      </c>
      <c r="C2677" s="8" t="str">
        <f t="shared" si="41"/>
        <v>107.242797x34.36718</v>
      </c>
      <c r="D2677" s="8">
        <v>107.242797</v>
      </c>
      <c r="E2677" s="8">
        <v>34.36718</v>
      </c>
      <c r="F2677" s="8">
        <v>3</v>
      </c>
      <c r="G2677" s="8" t="s">
        <v>1935</v>
      </c>
      <c r="H2677" s="8" t="s">
        <v>1066</v>
      </c>
      <c r="I2677" s="8" t="s">
        <v>93</v>
      </c>
      <c r="J2677" s="8">
        <v>227</v>
      </c>
    </row>
    <row r="2678" ht="14.25" spans="1:10">
      <c r="A2678" s="8" t="s">
        <v>1033</v>
      </c>
      <c r="B2678" s="8">
        <v>600</v>
      </c>
      <c r="C2678" s="8" t="str">
        <f t="shared" si="41"/>
        <v>108.924274x34.294723</v>
      </c>
      <c r="D2678" s="8">
        <v>108.924274</v>
      </c>
      <c r="E2678" s="8">
        <v>34.294723</v>
      </c>
      <c r="F2678" s="8">
        <v>1</v>
      </c>
      <c r="G2678" s="8" t="s">
        <v>1935</v>
      </c>
      <c r="H2678" s="8" t="s">
        <v>1033</v>
      </c>
      <c r="I2678" s="8" t="s">
        <v>93</v>
      </c>
      <c r="J2678" s="8">
        <v>227</v>
      </c>
    </row>
    <row r="2679" ht="14.25" spans="1:10">
      <c r="A2679" s="8" t="s">
        <v>1443</v>
      </c>
      <c r="B2679" s="8">
        <v>1760</v>
      </c>
      <c r="C2679" s="8" t="str">
        <f t="shared" si="41"/>
        <v>112.57726x35.692606</v>
      </c>
      <c r="D2679" s="8">
        <v>112.57726</v>
      </c>
      <c r="E2679" s="8">
        <v>35.692606</v>
      </c>
      <c r="F2679" s="8">
        <v>20</v>
      </c>
      <c r="G2679" s="8" t="s">
        <v>1352</v>
      </c>
      <c r="H2679" s="8" t="s">
        <v>1443</v>
      </c>
      <c r="I2679" s="8" t="s">
        <v>93</v>
      </c>
      <c r="J2679" s="8">
        <v>721</v>
      </c>
    </row>
    <row r="2680" ht="14.25" spans="1:10">
      <c r="A2680" s="8" t="s">
        <v>85</v>
      </c>
      <c r="B2680" s="8">
        <v>603</v>
      </c>
      <c r="C2680" s="8" t="str">
        <f t="shared" si="41"/>
        <v>115.417654x35.206541</v>
      </c>
      <c r="D2680" s="8">
        <v>115.417654</v>
      </c>
      <c r="E2680" s="8">
        <v>35.206541</v>
      </c>
      <c r="F2680" s="8">
        <v>4</v>
      </c>
      <c r="G2680" s="8" t="s">
        <v>1935</v>
      </c>
      <c r="H2680" s="8" t="s">
        <v>85</v>
      </c>
      <c r="I2680" s="8" t="s">
        <v>93</v>
      </c>
      <c r="J2680" s="8">
        <v>227</v>
      </c>
    </row>
    <row r="2681" ht="14.25" spans="1:10">
      <c r="A2681" s="8" t="s">
        <v>1066</v>
      </c>
      <c r="B2681" s="8">
        <v>1720</v>
      </c>
      <c r="C2681" s="8" t="str">
        <f t="shared" si="41"/>
        <v>107.242797x34.36718</v>
      </c>
      <c r="D2681" s="8">
        <v>107.242797</v>
      </c>
      <c r="E2681" s="8">
        <v>34.36718</v>
      </c>
      <c r="F2681" s="8">
        <v>14</v>
      </c>
      <c r="G2681" s="8" t="s">
        <v>1776</v>
      </c>
      <c r="H2681" s="8" t="s">
        <v>1066</v>
      </c>
      <c r="I2681" s="8" t="s">
        <v>505</v>
      </c>
      <c r="J2681" s="8">
        <v>714</v>
      </c>
    </row>
    <row r="2682" ht="14.25" spans="1:10">
      <c r="A2682" s="8" t="s">
        <v>943</v>
      </c>
      <c r="B2682" s="8">
        <v>2097</v>
      </c>
      <c r="C2682" s="8" t="str">
        <f t="shared" si="41"/>
        <v>111.233193x35.363981</v>
      </c>
      <c r="D2682" s="8">
        <v>111.233193</v>
      </c>
      <c r="E2682" s="8">
        <v>35.363981</v>
      </c>
      <c r="F2682" s="8">
        <v>6</v>
      </c>
      <c r="G2682" s="8" t="s">
        <v>1839</v>
      </c>
      <c r="H2682" s="8" t="s">
        <v>943</v>
      </c>
      <c r="I2682" s="8" t="s">
        <v>505</v>
      </c>
      <c r="J2682" s="8">
        <v>866</v>
      </c>
    </row>
    <row r="2683" ht="14.25" spans="1:10">
      <c r="A2683" s="8" t="s">
        <v>949</v>
      </c>
      <c r="B2683" s="8">
        <v>2063</v>
      </c>
      <c r="C2683" s="8" t="str">
        <f t="shared" si="41"/>
        <v>111.525134x36.094029</v>
      </c>
      <c r="D2683" s="8">
        <v>111.525134</v>
      </c>
      <c r="E2683" s="8">
        <v>36.094029</v>
      </c>
      <c r="F2683" s="8">
        <v>1</v>
      </c>
      <c r="G2683" s="8" t="s">
        <v>2021</v>
      </c>
      <c r="H2683" s="8" t="s">
        <v>949</v>
      </c>
      <c r="I2683" s="8" t="s">
        <v>505</v>
      </c>
      <c r="J2683" s="8">
        <v>847</v>
      </c>
    </row>
    <row r="2684" ht="14.25" spans="1:10">
      <c r="A2684" s="8" t="s">
        <v>949</v>
      </c>
      <c r="B2684" s="8">
        <v>2094</v>
      </c>
      <c r="C2684" s="8" t="str">
        <f t="shared" si="41"/>
        <v>111.525134x36.094029</v>
      </c>
      <c r="D2684" s="8">
        <v>111.525134</v>
      </c>
      <c r="E2684" s="8">
        <v>36.094029</v>
      </c>
      <c r="F2684" s="8">
        <v>3</v>
      </c>
      <c r="G2684" s="8" t="s">
        <v>1839</v>
      </c>
      <c r="H2684" s="8" t="s">
        <v>949</v>
      </c>
      <c r="I2684" s="8" t="s">
        <v>505</v>
      </c>
      <c r="J2684" s="8">
        <v>866</v>
      </c>
    </row>
    <row r="2685" ht="14.25" spans="1:10">
      <c r="A2685" s="8" t="s">
        <v>949</v>
      </c>
      <c r="B2685" s="8">
        <v>3844</v>
      </c>
      <c r="C2685" s="8" t="str">
        <f t="shared" si="41"/>
        <v>111.525134x36.094029</v>
      </c>
      <c r="D2685" s="8">
        <v>111.525134</v>
      </c>
      <c r="E2685" s="8">
        <v>36.094029</v>
      </c>
      <c r="F2685" s="8">
        <v>6</v>
      </c>
      <c r="G2685" s="8" t="s">
        <v>1955</v>
      </c>
      <c r="H2685" s="8" t="s">
        <v>949</v>
      </c>
      <c r="I2685" s="8" t="s">
        <v>505</v>
      </c>
      <c r="J2685" s="8">
        <v>1436</v>
      </c>
    </row>
    <row r="2686" ht="14.25" spans="1:10">
      <c r="A2686" s="8" t="s">
        <v>949</v>
      </c>
      <c r="B2686" s="8">
        <v>5078</v>
      </c>
      <c r="C2686" s="8" t="str">
        <f t="shared" si="41"/>
        <v>111.525134x36.094029</v>
      </c>
      <c r="D2686" s="8">
        <v>111.525134</v>
      </c>
      <c r="E2686" s="8">
        <v>36.094029</v>
      </c>
      <c r="F2686" s="8">
        <v>6</v>
      </c>
      <c r="G2686" s="8" t="s">
        <v>1805</v>
      </c>
      <c r="H2686" s="8" t="s">
        <v>949</v>
      </c>
      <c r="I2686" s="8" t="s">
        <v>505</v>
      </c>
      <c r="J2686" s="8">
        <v>1983</v>
      </c>
    </row>
    <row r="2687" ht="14.25" spans="1:10">
      <c r="A2687" s="8" t="s">
        <v>949</v>
      </c>
      <c r="B2687" s="8">
        <v>6009</v>
      </c>
      <c r="C2687" s="8" t="str">
        <f t="shared" si="41"/>
        <v>111.525134x36.094029</v>
      </c>
      <c r="D2687" s="8">
        <v>111.525134</v>
      </c>
      <c r="E2687" s="8">
        <v>36.094029</v>
      </c>
      <c r="F2687" s="8">
        <v>6</v>
      </c>
      <c r="G2687" s="8" t="s">
        <v>2022</v>
      </c>
      <c r="H2687" s="8" t="s">
        <v>949</v>
      </c>
      <c r="I2687" s="8" t="s">
        <v>505</v>
      </c>
      <c r="J2687" s="8">
        <v>2406</v>
      </c>
    </row>
    <row r="2688" ht="14.25" spans="1:10">
      <c r="A2688" s="8" t="s">
        <v>792</v>
      </c>
      <c r="B2688" s="8">
        <v>1722</v>
      </c>
      <c r="C2688" s="8" t="str">
        <f t="shared" si="41"/>
        <v>112.538818x32.995918</v>
      </c>
      <c r="D2688" s="8">
        <v>112.538818</v>
      </c>
      <c r="E2688" s="8">
        <v>32.995918</v>
      </c>
      <c r="F2688" s="8">
        <v>16</v>
      </c>
      <c r="G2688" s="8" t="s">
        <v>1776</v>
      </c>
      <c r="H2688" s="8" t="s">
        <v>792</v>
      </c>
      <c r="I2688" s="8" t="s">
        <v>505</v>
      </c>
      <c r="J2688" s="8">
        <v>714</v>
      </c>
    </row>
    <row r="2689" ht="14.25" spans="1:10">
      <c r="A2689" s="8" t="s">
        <v>792</v>
      </c>
      <c r="B2689" s="8">
        <v>5100</v>
      </c>
      <c r="C2689" s="8" t="str">
        <f t="shared" si="41"/>
        <v>112.538818x32.995918</v>
      </c>
      <c r="D2689" s="8">
        <v>112.538818</v>
      </c>
      <c r="E2689" s="8">
        <v>32.995918</v>
      </c>
      <c r="F2689" s="8">
        <v>2</v>
      </c>
      <c r="G2689" s="8" t="s">
        <v>2023</v>
      </c>
      <c r="H2689" s="8" t="s">
        <v>792</v>
      </c>
      <c r="I2689" s="8" t="s">
        <v>505</v>
      </c>
      <c r="J2689" s="8">
        <v>1991</v>
      </c>
    </row>
    <row r="2690" ht="14.25" spans="1:10">
      <c r="A2690" s="8" t="s">
        <v>1041</v>
      </c>
      <c r="B2690" s="8">
        <v>1596</v>
      </c>
      <c r="C2690" s="8" t="str">
        <f t="shared" ref="C2690:C2753" si="42">CONCATENATE(D2690,"x",E2690)</f>
        <v>113.747901x34.403467</v>
      </c>
      <c r="D2690" s="8">
        <v>113.747901</v>
      </c>
      <c r="E2690" s="8">
        <v>34.403467</v>
      </c>
      <c r="F2690" s="8">
        <v>1</v>
      </c>
      <c r="G2690" s="8" t="s">
        <v>2024</v>
      </c>
      <c r="H2690" s="8" t="s">
        <v>1041</v>
      </c>
      <c r="I2690" s="8" t="s">
        <v>505</v>
      </c>
      <c r="J2690" s="8">
        <v>668</v>
      </c>
    </row>
    <row r="2691" ht="14.25" spans="1:10">
      <c r="A2691" s="8" t="s">
        <v>1041</v>
      </c>
      <c r="B2691" s="8">
        <v>3040</v>
      </c>
      <c r="C2691" s="8" t="str">
        <f t="shared" si="42"/>
        <v>113.747901x34.403467</v>
      </c>
      <c r="D2691" s="8">
        <v>113.747901</v>
      </c>
      <c r="E2691" s="8">
        <v>34.403467</v>
      </c>
      <c r="F2691" s="8">
        <v>1</v>
      </c>
      <c r="G2691" s="8" t="s">
        <v>1511</v>
      </c>
      <c r="H2691" s="8" t="s">
        <v>1041</v>
      </c>
      <c r="I2691" s="8" t="s">
        <v>505</v>
      </c>
      <c r="J2691" s="8">
        <v>1197</v>
      </c>
    </row>
    <row r="2692" ht="14.25" spans="1:10">
      <c r="A2692" s="8" t="s">
        <v>868</v>
      </c>
      <c r="B2692" s="8">
        <v>803</v>
      </c>
      <c r="C2692" s="8" t="str">
        <f t="shared" si="42"/>
        <v>114.099048x33.593749</v>
      </c>
      <c r="D2692" s="8">
        <v>114.099048</v>
      </c>
      <c r="E2692" s="8">
        <v>33.593749</v>
      </c>
      <c r="F2692" s="8">
        <v>15</v>
      </c>
      <c r="G2692" s="8" t="s">
        <v>1642</v>
      </c>
      <c r="H2692" s="8" t="s">
        <v>868</v>
      </c>
      <c r="I2692" s="8" t="s">
        <v>505</v>
      </c>
      <c r="J2692" s="8">
        <v>297</v>
      </c>
    </row>
    <row r="2693" ht="14.25" spans="1:10">
      <c r="A2693" s="8" t="s">
        <v>868</v>
      </c>
      <c r="B2693" s="8">
        <v>1709</v>
      </c>
      <c r="C2693" s="8" t="str">
        <f t="shared" si="42"/>
        <v>114.099048x33.593749</v>
      </c>
      <c r="D2693" s="8">
        <v>114.099048</v>
      </c>
      <c r="E2693" s="8">
        <v>33.593749</v>
      </c>
      <c r="F2693" s="8">
        <v>3</v>
      </c>
      <c r="G2693" s="8" t="s">
        <v>1776</v>
      </c>
      <c r="H2693" s="8" t="s">
        <v>868</v>
      </c>
      <c r="I2693" s="8" t="s">
        <v>505</v>
      </c>
      <c r="J2693" s="8">
        <v>714</v>
      </c>
    </row>
    <row r="2694" ht="14.25" spans="1:10">
      <c r="A2694" s="8" t="s">
        <v>868</v>
      </c>
      <c r="B2694" s="8">
        <v>2826</v>
      </c>
      <c r="C2694" s="8" t="str">
        <f t="shared" si="42"/>
        <v>114.099048x33.593749</v>
      </c>
      <c r="D2694" s="8">
        <v>114.099048</v>
      </c>
      <c r="E2694" s="8">
        <v>33.593749</v>
      </c>
      <c r="F2694" s="8">
        <v>1</v>
      </c>
      <c r="G2694" s="8" t="s">
        <v>2025</v>
      </c>
      <c r="H2694" s="8" t="s">
        <v>868</v>
      </c>
      <c r="I2694" s="8" t="s">
        <v>505</v>
      </c>
      <c r="J2694" s="8">
        <v>1122</v>
      </c>
    </row>
    <row r="2695" ht="14.25" spans="1:10">
      <c r="A2695" s="8" t="s">
        <v>920</v>
      </c>
      <c r="B2695" s="8">
        <v>5003</v>
      </c>
      <c r="C2695" s="8" t="str">
        <f t="shared" si="42"/>
        <v>114.67391x35.207157</v>
      </c>
      <c r="D2695" s="8">
        <v>114.67391</v>
      </c>
      <c r="E2695" s="8">
        <v>35.207157</v>
      </c>
      <c r="F2695" s="8">
        <v>12</v>
      </c>
      <c r="G2695" s="8" t="s">
        <v>1664</v>
      </c>
      <c r="H2695" s="8" t="s">
        <v>920</v>
      </c>
      <c r="I2695" s="8" t="s">
        <v>505</v>
      </c>
      <c r="J2695" s="8">
        <v>1964</v>
      </c>
    </row>
    <row r="2696" ht="14.25" spans="1:10">
      <c r="A2696" s="8" t="s">
        <v>791</v>
      </c>
      <c r="B2696" s="8">
        <v>1713</v>
      </c>
      <c r="C2696" s="8" t="str">
        <f t="shared" si="42"/>
        <v>115.87125x34.403748</v>
      </c>
      <c r="D2696" s="8">
        <v>115.87125</v>
      </c>
      <c r="E2696" s="8">
        <v>34.403748</v>
      </c>
      <c r="F2696" s="8">
        <v>7</v>
      </c>
      <c r="G2696" s="8" t="s">
        <v>1776</v>
      </c>
      <c r="H2696" s="8" t="s">
        <v>791</v>
      </c>
      <c r="I2696" s="8" t="s">
        <v>505</v>
      </c>
      <c r="J2696" s="8">
        <v>714</v>
      </c>
    </row>
    <row r="2697" ht="14.25" spans="1:10">
      <c r="A2697" s="8" t="s">
        <v>850</v>
      </c>
      <c r="B2697" s="8">
        <v>1717</v>
      </c>
      <c r="C2697" s="8" t="str">
        <f t="shared" si="42"/>
        <v>117.06287x35.965517</v>
      </c>
      <c r="D2697" s="8">
        <v>117.06287</v>
      </c>
      <c r="E2697" s="8">
        <v>35.965517</v>
      </c>
      <c r="F2697" s="8">
        <v>11</v>
      </c>
      <c r="G2697" s="8" t="s">
        <v>1776</v>
      </c>
      <c r="H2697" s="8" t="s">
        <v>850</v>
      </c>
      <c r="I2697" s="8" t="s">
        <v>505</v>
      </c>
      <c r="J2697" s="8">
        <v>714</v>
      </c>
    </row>
    <row r="2698" ht="14.25" spans="1:10">
      <c r="A2698" s="8" t="s">
        <v>2026</v>
      </c>
      <c r="B2698" s="8">
        <v>797</v>
      </c>
      <c r="C2698" s="8" t="str">
        <f t="shared" si="42"/>
        <v>118.73471x36.135385</v>
      </c>
      <c r="D2698" s="8">
        <v>118.73471</v>
      </c>
      <c r="E2698" s="8">
        <v>36.135385</v>
      </c>
      <c r="F2698" s="8">
        <v>9</v>
      </c>
      <c r="G2698" s="8" t="s">
        <v>1642</v>
      </c>
      <c r="H2698" s="8" t="s">
        <v>2026</v>
      </c>
      <c r="I2698" s="8" t="s">
        <v>505</v>
      </c>
      <c r="J2698" s="8">
        <v>297</v>
      </c>
    </row>
    <row r="2699" ht="14.25" spans="1:10">
      <c r="A2699" s="8" t="s">
        <v>2026</v>
      </c>
      <c r="B2699" s="8">
        <v>1597</v>
      </c>
      <c r="C2699" s="8" t="str">
        <f t="shared" si="42"/>
        <v>118.73471x36.135385</v>
      </c>
      <c r="D2699" s="8">
        <v>118.73471</v>
      </c>
      <c r="E2699" s="8">
        <v>36.135385</v>
      </c>
      <c r="F2699" s="8">
        <v>2</v>
      </c>
      <c r="G2699" s="8" t="s">
        <v>2024</v>
      </c>
      <c r="H2699" s="8" t="s">
        <v>2026</v>
      </c>
      <c r="I2699" s="8" t="s">
        <v>505</v>
      </c>
      <c r="J2699" s="8">
        <v>668</v>
      </c>
    </row>
    <row r="2700" ht="14.25" spans="1:10">
      <c r="A2700" s="8" t="s">
        <v>2026</v>
      </c>
      <c r="B2700" s="8">
        <v>1714</v>
      </c>
      <c r="C2700" s="8" t="str">
        <f t="shared" si="42"/>
        <v>118.73471x36.135385</v>
      </c>
      <c r="D2700" s="8">
        <v>118.73471</v>
      </c>
      <c r="E2700" s="8">
        <v>36.135385</v>
      </c>
      <c r="F2700" s="8">
        <v>8</v>
      </c>
      <c r="G2700" s="8" t="s">
        <v>1776</v>
      </c>
      <c r="H2700" s="8" t="s">
        <v>2026</v>
      </c>
      <c r="I2700" s="8" t="s">
        <v>505</v>
      </c>
      <c r="J2700" s="8">
        <v>714</v>
      </c>
    </row>
    <row r="2701" ht="14.25" spans="1:10">
      <c r="A2701" s="8" t="s">
        <v>2026</v>
      </c>
      <c r="B2701" s="8">
        <v>4996</v>
      </c>
      <c r="C2701" s="8" t="str">
        <f t="shared" si="42"/>
        <v>118.73471x36.135385</v>
      </c>
      <c r="D2701" s="8">
        <v>118.73471</v>
      </c>
      <c r="E2701" s="8">
        <v>36.135385</v>
      </c>
      <c r="F2701" s="8">
        <v>5</v>
      </c>
      <c r="G2701" s="8" t="s">
        <v>1664</v>
      </c>
      <c r="H2701" s="8" t="s">
        <v>2026</v>
      </c>
      <c r="I2701" s="8" t="s">
        <v>505</v>
      </c>
      <c r="J2701" s="8">
        <v>1964</v>
      </c>
    </row>
    <row r="2702" ht="14.25" spans="1:10">
      <c r="A2702" s="8" t="s">
        <v>1066</v>
      </c>
      <c r="B2702" s="8">
        <v>556</v>
      </c>
      <c r="C2702" s="8" t="str">
        <f t="shared" si="42"/>
        <v>107.242797x34.36718</v>
      </c>
      <c r="D2702" s="8">
        <v>107.242797</v>
      </c>
      <c r="E2702" s="8">
        <v>34.36718</v>
      </c>
      <c r="F2702" s="8">
        <v>8</v>
      </c>
      <c r="G2702" s="8" t="s">
        <v>1445</v>
      </c>
      <c r="H2702" s="8" t="s">
        <v>1066</v>
      </c>
      <c r="I2702" s="8" t="s">
        <v>565</v>
      </c>
      <c r="J2702" s="8">
        <v>216</v>
      </c>
    </row>
    <row r="2703" ht="14.25" spans="1:10">
      <c r="A2703" s="8" t="s">
        <v>1066</v>
      </c>
      <c r="B2703" s="8">
        <v>1234</v>
      </c>
      <c r="C2703" s="8" t="str">
        <f t="shared" si="42"/>
        <v>107.242797x34.36718</v>
      </c>
      <c r="D2703" s="8">
        <v>107.242797</v>
      </c>
      <c r="E2703" s="8">
        <v>34.36718</v>
      </c>
      <c r="F2703" s="8">
        <v>22</v>
      </c>
      <c r="G2703" s="8" t="s">
        <v>1261</v>
      </c>
      <c r="H2703" s="8" t="s">
        <v>1066</v>
      </c>
      <c r="I2703" s="8" t="s">
        <v>565</v>
      </c>
      <c r="J2703" s="8">
        <v>484</v>
      </c>
    </row>
    <row r="2704" ht="14.25" spans="1:10">
      <c r="A2704" s="8" t="s">
        <v>1066</v>
      </c>
      <c r="B2704" s="8">
        <v>1745</v>
      </c>
      <c r="C2704" s="8" t="str">
        <f t="shared" si="42"/>
        <v>107.242797x34.36718</v>
      </c>
      <c r="D2704" s="8">
        <v>107.242797</v>
      </c>
      <c r="E2704" s="8">
        <v>34.36718</v>
      </c>
      <c r="F2704" s="8">
        <v>5</v>
      </c>
      <c r="G2704" s="8" t="s">
        <v>1352</v>
      </c>
      <c r="H2704" s="8" t="s">
        <v>1066</v>
      </c>
      <c r="I2704" s="8" t="s">
        <v>565</v>
      </c>
      <c r="J2704" s="8">
        <v>721</v>
      </c>
    </row>
    <row r="2705" ht="14.25" spans="1:10">
      <c r="A2705" s="8" t="s">
        <v>1066</v>
      </c>
      <c r="B2705" s="8">
        <v>3088</v>
      </c>
      <c r="C2705" s="8" t="str">
        <f t="shared" si="42"/>
        <v>107.242797x34.36718</v>
      </c>
      <c r="D2705" s="8">
        <v>107.242797</v>
      </c>
      <c r="E2705" s="8">
        <v>34.36718</v>
      </c>
      <c r="F2705" s="8">
        <v>27</v>
      </c>
      <c r="G2705" s="8" t="s">
        <v>1425</v>
      </c>
      <c r="H2705" s="8" t="s">
        <v>1066</v>
      </c>
      <c r="I2705" s="8" t="s">
        <v>565</v>
      </c>
      <c r="J2705" s="8">
        <v>1207</v>
      </c>
    </row>
    <row r="2706" ht="14.25" spans="1:10">
      <c r="A2706" s="8" t="s">
        <v>1066</v>
      </c>
      <c r="B2706" s="8">
        <v>5108</v>
      </c>
      <c r="C2706" s="8" t="str">
        <f t="shared" si="42"/>
        <v>107.242797x34.36718</v>
      </c>
      <c r="D2706" s="8">
        <v>107.242797</v>
      </c>
      <c r="E2706" s="8">
        <v>34.36718</v>
      </c>
      <c r="F2706" s="8">
        <v>7</v>
      </c>
      <c r="G2706" s="8" t="s">
        <v>1524</v>
      </c>
      <c r="H2706" s="8" t="s">
        <v>1066</v>
      </c>
      <c r="I2706" s="8" t="s">
        <v>565</v>
      </c>
      <c r="J2706" s="8">
        <v>1993</v>
      </c>
    </row>
    <row r="2707" ht="14.25" spans="1:10">
      <c r="A2707" s="8" t="s">
        <v>1033</v>
      </c>
      <c r="B2707" s="8">
        <v>1754</v>
      </c>
      <c r="C2707" s="8" t="str">
        <f t="shared" si="42"/>
        <v>108.924274x34.294723</v>
      </c>
      <c r="D2707" s="8">
        <v>108.924274</v>
      </c>
      <c r="E2707" s="8">
        <v>34.294723</v>
      </c>
      <c r="F2707" s="8">
        <v>14</v>
      </c>
      <c r="G2707" s="8" t="s">
        <v>1352</v>
      </c>
      <c r="H2707" s="8" t="s">
        <v>1033</v>
      </c>
      <c r="I2707" s="8" t="s">
        <v>565</v>
      </c>
      <c r="J2707" s="8">
        <v>721</v>
      </c>
    </row>
    <row r="2708" ht="14.25" spans="1:10">
      <c r="A2708" s="8" t="s">
        <v>1033</v>
      </c>
      <c r="B2708" s="8">
        <v>3073</v>
      </c>
      <c r="C2708" s="8" t="str">
        <f t="shared" si="42"/>
        <v>108.924274x34.294723</v>
      </c>
      <c r="D2708" s="8">
        <v>108.924274</v>
      </c>
      <c r="E2708" s="8">
        <v>34.294723</v>
      </c>
      <c r="F2708" s="8">
        <v>12</v>
      </c>
      <c r="G2708" s="8" t="s">
        <v>1425</v>
      </c>
      <c r="H2708" s="8" t="s">
        <v>1033</v>
      </c>
      <c r="I2708" s="8" t="s">
        <v>565</v>
      </c>
      <c r="J2708" s="8">
        <v>1207</v>
      </c>
    </row>
    <row r="2709" ht="14.25" spans="1:10">
      <c r="A2709" s="8" t="s">
        <v>1033</v>
      </c>
      <c r="B2709" s="8">
        <v>5112</v>
      </c>
      <c r="C2709" s="8" t="str">
        <f t="shared" si="42"/>
        <v>108.924274x34.294723</v>
      </c>
      <c r="D2709" s="8">
        <v>108.924274</v>
      </c>
      <c r="E2709" s="8">
        <v>34.294723</v>
      </c>
      <c r="F2709" s="8">
        <v>11</v>
      </c>
      <c r="G2709" s="8" t="s">
        <v>1524</v>
      </c>
      <c r="H2709" s="8" t="s">
        <v>1033</v>
      </c>
      <c r="I2709" s="8" t="s">
        <v>565</v>
      </c>
      <c r="J2709" s="8">
        <v>1993</v>
      </c>
    </row>
    <row r="2710" ht="14.25" spans="1:10">
      <c r="A2710" s="8" t="s">
        <v>1033</v>
      </c>
      <c r="B2710" s="8">
        <v>5603</v>
      </c>
      <c r="C2710" s="8" t="str">
        <f t="shared" si="42"/>
        <v>108.924274x34.294723</v>
      </c>
      <c r="D2710" s="8">
        <v>108.924274</v>
      </c>
      <c r="E2710" s="8">
        <v>34.294723</v>
      </c>
      <c r="F2710" s="8">
        <v>5</v>
      </c>
      <c r="G2710" s="8" t="s">
        <v>1886</v>
      </c>
      <c r="H2710" s="8" t="s">
        <v>1033</v>
      </c>
      <c r="I2710" s="8" t="s">
        <v>565</v>
      </c>
      <c r="J2710" s="8">
        <v>2241</v>
      </c>
    </row>
    <row r="2711" ht="14.25" spans="1:10">
      <c r="A2711" s="8" t="s">
        <v>855</v>
      </c>
      <c r="B2711" s="8">
        <v>201</v>
      </c>
      <c r="C2711" s="8" t="str">
        <f t="shared" si="42"/>
        <v>110.701285x36.196317</v>
      </c>
      <c r="D2711" s="8">
        <v>110.701285</v>
      </c>
      <c r="E2711" s="8">
        <v>36.196317</v>
      </c>
      <c r="F2711" s="8">
        <v>1</v>
      </c>
      <c r="G2711" s="8" t="s">
        <v>2027</v>
      </c>
      <c r="H2711" s="8" t="s">
        <v>855</v>
      </c>
      <c r="I2711" s="8" t="s">
        <v>565</v>
      </c>
      <c r="J2711" s="8">
        <v>81</v>
      </c>
    </row>
    <row r="2712" ht="14.25" spans="1:10">
      <c r="A2712" s="8" t="s">
        <v>34</v>
      </c>
      <c r="B2712" s="8">
        <v>644</v>
      </c>
      <c r="C2712" s="8" t="str">
        <f t="shared" si="42"/>
        <v>111.169383x34.696597</v>
      </c>
      <c r="D2712" s="8">
        <v>111.169383</v>
      </c>
      <c r="E2712" s="8">
        <v>34.696597</v>
      </c>
      <c r="F2712" s="8">
        <v>1</v>
      </c>
      <c r="G2712" s="8" t="s">
        <v>2028</v>
      </c>
      <c r="H2712" s="8" t="s">
        <v>34</v>
      </c>
      <c r="I2712" s="8" t="s">
        <v>565</v>
      </c>
      <c r="J2712" s="8">
        <v>247</v>
      </c>
    </row>
    <row r="2713" ht="14.25" spans="1:10">
      <c r="A2713" s="8" t="s">
        <v>34</v>
      </c>
      <c r="B2713" s="8">
        <v>1241</v>
      </c>
      <c r="C2713" s="8" t="str">
        <f t="shared" si="42"/>
        <v>111.169383x34.696597</v>
      </c>
      <c r="D2713" s="8">
        <v>111.169383</v>
      </c>
      <c r="E2713" s="8">
        <v>34.696597</v>
      </c>
      <c r="F2713" s="8">
        <v>29</v>
      </c>
      <c r="G2713" s="8" t="s">
        <v>1261</v>
      </c>
      <c r="H2713" s="8" t="s">
        <v>34</v>
      </c>
      <c r="I2713" s="8" t="s">
        <v>565</v>
      </c>
      <c r="J2713" s="8">
        <v>484</v>
      </c>
    </row>
    <row r="2714" ht="14.25" spans="1:10">
      <c r="A2714" s="8" t="s">
        <v>34</v>
      </c>
      <c r="B2714" s="8">
        <v>2104</v>
      </c>
      <c r="C2714" s="8" t="str">
        <f t="shared" si="42"/>
        <v>111.169383x34.696597</v>
      </c>
      <c r="D2714" s="8">
        <v>111.169383</v>
      </c>
      <c r="E2714" s="8">
        <v>34.696597</v>
      </c>
      <c r="F2714" s="8">
        <v>2</v>
      </c>
      <c r="G2714" s="8" t="s">
        <v>2029</v>
      </c>
      <c r="H2714" s="8" t="s">
        <v>34</v>
      </c>
      <c r="I2714" s="8" t="s">
        <v>565</v>
      </c>
      <c r="J2714" s="8">
        <v>870</v>
      </c>
    </row>
    <row r="2715" ht="14.25" spans="1:10">
      <c r="A2715" s="8" t="s">
        <v>34</v>
      </c>
      <c r="B2715" s="8">
        <v>4769</v>
      </c>
      <c r="C2715" s="8" t="str">
        <f t="shared" si="42"/>
        <v>111.169383x34.696597</v>
      </c>
      <c r="D2715" s="8">
        <v>111.169383</v>
      </c>
      <c r="E2715" s="8">
        <v>34.696597</v>
      </c>
      <c r="F2715" s="8">
        <v>2</v>
      </c>
      <c r="G2715" s="8" t="s">
        <v>2030</v>
      </c>
      <c r="H2715" s="8" t="s">
        <v>34</v>
      </c>
      <c r="I2715" s="8" t="s">
        <v>565</v>
      </c>
      <c r="J2715" s="8">
        <v>1844</v>
      </c>
    </row>
    <row r="2716" ht="14.25" spans="1:10">
      <c r="A2716" s="8" t="s">
        <v>2031</v>
      </c>
      <c r="B2716" s="8">
        <v>1623</v>
      </c>
      <c r="C2716" s="8" t="str">
        <f t="shared" si="42"/>
        <v>112.457586x34.625769</v>
      </c>
      <c r="D2716" s="8">
        <v>112.457586</v>
      </c>
      <c r="E2716" s="8">
        <v>34.625769</v>
      </c>
      <c r="F2716" s="8">
        <v>1</v>
      </c>
      <c r="G2716" s="8" t="s">
        <v>1932</v>
      </c>
      <c r="H2716" s="8" t="s">
        <v>2031</v>
      </c>
      <c r="I2716" s="8" t="s">
        <v>565</v>
      </c>
      <c r="J2716" s="8">
        <v>674</v>
      </c>
    </row>
    <row r="2717" ht="14.25" spans="1:10">
      <c r="A2717" s="8" t="s">
        <v>2031</v>
      </c>
      <c r="B2717" s="8">
        <v>3104</v>
      </c>
      <c r="C2717" s="8" t="str">
        <f t="shared" si="42"/>
        <v>112.457586x34.625769</v>
      </c>
      <c r="D2717" s="8">
        <v>112.457586</v>
      </c>
      <c r="E2717" s="8">
        <v>34.625769</v>
      </c>
      <c r="F2717" s="8">
        <v>43</v>
      </c>
      <c r="G2717" s="8" t="s">
        <v>1425</v>
      </c>
      <c r="H2717" s="8" t="s">
        <v>2031</v>
      </c>
      <c r="I2717" s="8" t="s">
        <v>565</v>
      </c>
      <c r="J2717" s="8">
        <v>1207</v>
      </c>
    </row>
    <row r="2718" ht="14.25" spans="1:10">
      <c r="A2718" s="8" t="s">
        <v>792</v>
      </c>
      <c r="B2718" s="8">
        <v>3076</v>
      </c>
      <c r="C2718" s="8" t="str">
        <f t="shared" si="42"/>
        <v>112.538818x32.995918</v>
      </c>
      <c r="D2718" s="8">
        <v>112.538818</v>
      </c>
      <c r="E2718" s="8">
        <v>32.995918</v>
      </c>
      <c r="F2718" s="8">
        <v>15</v>
      </c>
      <c r="G2718" s="8" t="s">
        <v>1425</v>
      </c>
      <c r="H2718" s="8" t="s">
        <v>792</v>
      </c>
      <c r="I2718" s="8" t="s">
        <v>565</v>
      </c>
      <c r="J2718" s="8">
        <v>1207</v>
      </c>
    </row>
    <row r="2719" ht="14.25" spans="1:10">
      <c r="A2719" s="8" t="s">
        <v>1041</v>
      </c>
      <c r="B2719" s="8">
        <v>1286</v>
      </c>
      <c r="C2719" s="8" t="str">
        <f t="shared" si="42"/>
        <v>113.747901x34.403467</v>
      </c>
      <c r="D2719" s="8">
        <v>113.747901</v>
      </c>
      <c r="E2719" s="8">
        <v>34.403467</v>
      </c>
      <c r="F2719" s="8">
        <v>1</v>
      </c>
      <c r="G2719" s="8" t="s">
        <v>2032</v>
      </c>
      <c r="H2719" s="8" t="s">
        <v>1041</v>
      </c>
      <c r="I2719" s="8" t="s">
        <v>565</v>
      </c>
      <c r="J2719" s="8">
        <v>506</v>
      </c>
    </row>
    <row r="2720" ht="14.25" spans="1:10">
      <c r="A2720" s="8" t="s">
        <v>1041</v>
      </c>
      <c r="B2720" s="8">
        <v>2819</v>
      </c>
      <c r="C2720" s="8" t="str">
        <f t="shared" si="42"/>
        <v>113.747901x34.403467</v>
      </c>
      <c r="D2720" s="8">
        <v>113.747901</v>
      </c>
      <c r="E2720" s="8">
        <v>34.403467</v>
      </c>
      <c r="F2720" s="8">
        <v>1</v>
      </c>
      <c r="G2720" s="8" t="s">
        <v>2033</v>
      </c>
      <c r="H2720" s="8" t="s">
        <v>1041</v>
      </c>
      <c r="I2720" s="8" t="s">
        <v>565</v>
      </c>
      <c r="J2720" s="8">
        <v>1119</v>
      </c>
    </row>
    <row r="2721" ht="14.25" spans="1:10">
      <c r="A2721" s="8" t="s">
        <v>1041</v>
      </c>
      <c r="B2721" s="8">
        <v>5113</v>
      </c>
      <c r="C2721" s="8" t="str">
        <f t="shared" si="42"/>
        <v>113.747901x34.403467</v>
      </c>
      <c r="D2721" s="8">
        <v>113.747901</v>
      </c>
      <c r="E2721" s="8">
        <v>34.403467</v>
      </c>
      <c r="F2721" s="8">
        <v>12</v>
      </c>
      <c r="G2721" s="8" t="s">
        <v>1524</v>
      </c>
      <c r="H2721" s="8" t="s">
        <v>1041</v>
      </c>
      <c r="I2721" s="8" t="s">
        <v>565</v>
      </c>
      <c r="J2721" s="8">
        <v>1993</v>
      </c>
    </row>
    <row r="2722" ht="14.25" spans="1:10">
      <c r="A2722" s="8" t="s">
        <v>2034</v>
      </c>
      <c r="B2722" s="8">
        <v>2820</v>
      </c>
      <c r="C2722" s="8" t="str">
        <f t="shared" si="42"/>
        <v>114.010901x33.389745</v>
      </c>
      <c r="D2722" s="8">
        <v>114.010901</v>
      </c>
      <c r="E2722" s="8">
        <v>33.389745</v>
      </c>
      <c r="F2722" s="8">
        <v>2</v>
      </c>
      <c r="G2722" s="8" t="s">
        <v>2033</v>
      </c>
      <c r="H2722" s="8" t="s">
        <v>2034</v>
      </c>
      <c r="I2722" s="8" t="s">
        <v>565</v>
      </c>
      <c r="J2722" s="8">
        <v>1119</v>
      </c>
    </row>
    <row r="2723" ht="14.25" spans="1:10">
      <c r="A2723" s="8" t="s">
        <v>814</v>
      </c>
      <c r="B2723" s="8">
        <v>2821</v>
      </c>
      <c r="C2723" s="8" t="str">
        <f t="shared" si="42"/>
        <v>114.032149x32.852555</v>
      </c>
      <c r="D2723" s="8">
        <v>114.032149</v>
      </c>
      <c r="E2723" s="8">
        <v>32.852555</v>
      </c>
      <c r="F2723" s="8">
        <v>3</v>
      </c>
      <c r="G2723" s="8" t="s">
        <v>2033</v>
      </c>
      <c r="H2723" s="8" t="s">
        <v>814</v>
      </c>
      <c r="I2723" s="8" t="s">
        <v>565</v>
      </c>
      <c r="J2723" s="8">
        <v>1119</v>
      </c>
    </row>
    <row r="2724" ht="14.25" spans="1:10">
      <c r="A2724" s="8" t="s">
        <v>868</v>
      </c>
      <c r="B2724" s="8">
        <v>3105</v>
      </c>
      <c r="C2724" s="8" t="str">
        <f t="shared" si="42"/>
        <v>114.099048x33.593749</v>
      </c>
      <c r="D2724" s="8">
        <v>114.099048</v>
      </c>
      <c r="E2724" s="8">
        <v>33.593749</v>
      </c>
      <c r="F2724" s="8">
        <v>44</v>
      </c>
      <c r="G2724" s="8" t="s">
        <v>1425</v>
      </c>
      <c r="H2724" s="8" t="s">
        <v>868</v>
      </c>
      <c r="I2724" s="8" t="s">
        <v>565</v>
      </c>
      <c r="J2724" s="8">
        <v>1207</v>
      </c>
    </row>
    <row r="2725" ht="14.25" spans="1:10">
      <c r="A2725" s="8" t="s">
        <v>868</v>
      </c>
      <c r="B2725" s="8">
        <v>5099</v>
      </c>
      <c r="C2725" s="8" t="str">
        <f t="shared" si="42"/>
        <v>114.099048x33.593749</v>
      </c>
      <c r="D2725" s="8">
        <v>114.099048</v>
      </c>
      <c r="E2725" s="8">
        <v>33.593749</v>
      </c>
      <c r="F2725" s="8">
        <v>1</v>
      </c>
      <c r="G2725" s="8" t="s">
        <v>2023</v>
      </c>
      <c r="H2725" s="8" t="s">
        <v>868</v>
      </c>
      <c r="I2725" s="8" t="s">
        <v>565</v>
      </c>
      <c r="J2725" s="8">
        <v>1991</v>
      </c>
    </row>
    <row r="2726" ht="14.25" spans="1:10">
      <c r="A2726" s="8" t="s">
        <v>868</v>
      </c>
      <c r="B2726" s="8">
        <v>5601</v>
      </c>
      <c r="C2726" s="8" t="str">
        <f t="shared" si="42"/>
        <v>114.099048x33.593749</v>
      </c>
      <c r="D2726" s="8">
        <v>114.099048</v>
      </c>
      <c r="E2726" s="8">
        <v>33.593749</v>
      </c>
      <c r="F2726" s="8">
        <v>3</v>
      </c>
      <c r="G2726" s="8" t="s">
        <v>1886</v>
      </c>
      <c r="H2726" s="8" t="s">
        <v>868</v>
      </c>
      <c r="I2726" s="8" t="s">
        <v>565</v>
      </c>
      <c r="J2726" s="8">
        <v>2241</v>
      </c>
    </row>
    <row r="2727" ht="14.25" spans="1:10">
      <c r="A2727" s="8" t="s">
        <v>1527</v>
      </c>
      <c r="B2727" s="8">
        <v>2823</v>
      </c>
      <c r="C2727" s="8" t="str">
        <f t="shared" si="42"/>
        <v>114.434433x32.592938</v>
      </c>
      <c r="D2727" s="8">
        <v>114.434433</v>
      </c>
      <c r="E2727" s="8">
        <v>32.592938</v>
      </c>
      <c r="F2727" s="8">
        <v>5</v>
      </c>
      <c r="G2727" s="8" t="s">
        <v>2033</v>
      </c>
      <c r="H2727" s="8" t="s">
        <v>1527</v>
      </c>
      <c r="I2727" s="8" t="s">
        <v>565</v>
      </c>
      <c r="J2727" s="8">
        <v>1119</v>
      </c>
    </row>
    <row r="2728" ht="14.25" spans="1:10">
      <c r="A2728" s="8" t="s">
        <v>1527</v>
      </c>
      <c r="B2728" s="8">
        <v>3064</v>
      </c>
      <c r="C2728" s="8" t="str">
        <f t="shared" si="42"/>
        <v>114.434433x32.592938</v>
      </c>
      <c r="D2728" s="8">
        <v>114.434433</v>
      </c>
      <c r="E2728" s="8">
        <v>32.592938</v>
      </c>
      <c r="F2728" s="8">
        <v>3</v>
      </c>
      <c r="G2728" s="8" t="s">
        <v>1425</v>
      </c>
      <c r="H2728" s="8" t="s">
        <v>1527</v>
      </c>
      <c r="I2728" s="8" t="s">
        <v>565</v>
      </c>
      <c r="J2728" s="8">
        <v>1207</v>
      </c>
    </row>
    <row r="2729" ht="14.25" spans="1:10">
      <c r="A2729" s="8" t="s">
        <v>1527</v>
      </c>
      <c r="B2729" s="8">
        <v>5114</v>
      </c>
      <c r="C2729" s="8" t="str">
        <f t="shared" si="42"/>
        <v>114.434433x32.592938</v>
      </c>
      <c r="D2729" s="8">
        <v>114.434433</v>
      </c>
      <c r="E2729" s="8">
        <v>32.592938</v>
      </c>
      <c r="F2729" s="8">
        <v>13</v>
      </c>
      <c r="G2729" s="8" t="s">
        <v>1524</v>
      </c>
      <c r="H2729" s="8" t="s">
        <v>1527</v>
      </c>
      <c r="I2729" s="8" t="s">
        <v>565</v>
      </c>
      <c r="J2729" s="8">
        <v>1993</v>
      </c>
    </row>
    <row r="2730" ht="14.25" spans="1:10">
      <c r="A2730" s="8" t="s">
        <v>920</v>
      </c>
      <c r="B2730" s="8">
        <v>202</v>
      </c>
      <c r="C2730" s="8" t="str">
        <f t="shared" si="42"/>
        <v>114.67391x35.207157</v>
      </c>
      <c r="D2730" s="8">
        <v>114.67391</v>
      </c>
      <c r="E2730" s="8">
        <v>35.207157</v>
      </c>
      <c r="F2730" s="8">
        <v>2</v>
      </c>
      <c r="G2730" s="8" t="s">
        <v>2027</v>
      </c>
      <c r="H2730" s="8" t="s">
        <v>920</v>
      </c>
      <c r="I2730" s="8" t="s">
        <v>565</v>
      </c>
      <c r="J2730" s="8">
        <v>81</v>
      </c>
    </row>
    <row r="2731" ht="14.25" spans="1:10">
      <c r="A2731" s="8" t="s">
        <v>920</v>
      </c>
      <c r="B2731" s="8">
        <v>1626</v>
      </c>
      <c r="C2731" s="8" t="str">
        <f t="shared" si="42"/>
        <v>114.67391x35.207157</v>
      </c>
      <c r="D2731" s="8">
        <v>114.67391</v>
      </c>
      <c r="E2731" s="8">
        <v>35.207157</v>
      </c>
      <c r="F2731" s="8">
        <v>4</v>
      </c>
      <c r="G2731" s="8" t="s">
        <v>1932</v>
      </c>
      <c r="H2731" s="8" t="s">
        <v>920</v>
      </c>
      <c r="I2731" s="8" t="s">
        <v>565</v>
      </c>
      <c r="J2731" s="8">
        <v>674</v>
      </c>
    </row>
    <row r="2732" ht="14.25" spans="1:10">
      <c r="A2732" s="8" t="s">
        <v>2035</v>
      </c>
      <c r="B2732" s="8">
        <v>2822</v>
      </c>
      <c r="C2732" s="8" t="str">
        <f t="shared" si="42"/>
        <v>114.869321x32.044573</v>
      </c>
      <c r="D2732" s="8">
        <v>114.869321</v>
      </c>
      <c r="E2732" s="8">
        <v>32.044573</v>
      </c>
      <c r="F2732" s="8">
        <v>4</v>
      </c>
      <c r="G2732" s="8" t="s">
        <v>2033</v>
      </c>
      <c r="H2732" s="8" t="s">
        <v>2035</v>
      </c>
      <c r="I2732" s="8" t="s">
        <v>565</v>
      </c>
      <c r="J2732" s="8">
        <v>1119</v>
      </c>
    </row>
    <row r="2733" ht="14.25" spans="1:10">
      <c r="A2733" s="8" t="s">
        <v>85</v>
      </c>
      <c r="B2733" s="8">
        <v>205</v>
      </c>
      <c r="C2733" s="8" t="str">
        <f t="shared" si="42"/>
        <v>115.417654x35.206541</v>
      </c>
      <c r="D2733" s="8">
        <v>115.417654</v>
      </c>
      <c r="E2733" s="8">
        <v>35.206541</v>
      </c>
      <c r="F2733" s="8">
        <v>5</v>
      </c>
      <c r="G2733" s="8" t="s">
        <v>2027</v>
      </c>
      <c r="H2733" s="8" t="s">
        <v>85</v>
      </c>
      <c r="I2733" s="8" t="s">
        <v>565</v>
      </c>
      <c r="J2733" s="8">
        <v>81</v>
      </c>
    </row>
    <row r="2734" ht="14.25" spans="1:10">
      <c r="A2734" s="8" t="s">
        <v>791</v>
      </c>
      <c r="B2734" s="8">
        <v>637</v>
      </c>
      <c r="C2734" s="8" t="str">
        <f t="shared" si="42"/>
        <v>115.87125x34.403748</v>
      </c>
      <c r="D2734" s="8">
        <v>115.87125</v>
      </c>
      <c r="E2734" s="8">
        <v>34.403748</v>
      </c>
      <c r="F2734" s="8">
        <v>2</v>
      </c>
      <c r="G2734" s="8" t="s">
        <v>2036</v>
      </c>
      <c r="H2734" s="8" t="s">
        <v>791</v>
      </c>
      <c r="I2734" s="8" t="s">
        <v>565</v>
      </c>
      <c r="J2734" s="8">
        <v>243</v>
      </c>
    </row>
    <row r="2735" ht="14.25" spans="1:10">
      <c r="A2735" s="8" t="s">
        <v>791</v>
      </c>
      <c r="B2735" s="8">
        <v>645</v>
      </c>
      <c r="C2735" s="8" t="str">
        <f t="shared" si="42"/>
        <v>115.87125x34.403748</v>
      </c>
      <c r="D2735" s="8">
        <v>115.87125</v>
      </c>
      <c r="E2735" s="8">
        <v>34.403748</v>
      </c>
      <c r="F2735" s="8">
        <v>2</v>
      </c>
      <c r="G2735" s="8" t="s">
        <v>2028</v>
      </c>
      <c r="H2735" s="8" t="s">
        <v>791</v>
      </c>
      <c r="I2735" s="8" t="s">
        <v>565</v>
      </c>
      <c r="J2735" s="8">
        <v>247</v>
      </c>
    </row>
    <row r="2736" ht="14.25" spans="1:10">
      <c r="A2736" s="8" t="s">
        <v>791</v>
      </c>
      <c r="B2736" s="8">
        <v>1232</v>
      </c>
      <c r="C2736" s="8" t="str">
        <f t="shared" si="42"/>
        <v>115.87125x34.403748</v>
      </c>
      <c r="D2736" s="8">
        <v>115.87125</v>
      </c>
      <c r="E2736" s="8">
        <v>34.403748</v>
      </c>
      <c r="F2736" s="8">
        <v>20</v>
      </c>
      <c r="G2736" s="8" t="s">
        <v>1261</v>
      </c>
      <c r="H2736" s="8" t="s">
        <v>791</v>
      </c>
      <c r="I2736" s="8" t="s">
        <v>565</v>
      </c>
      <c r="J2736" s="8">
        <v>484</v>
      </c>
    </row>
    <row r="2737" ht="14.25" spans="1:10">
      <c r="A2737" s="8" t="s">
        <v>791</v>
      </c>
      <c r="B2737" s="8">
        <v>2103</v>
      </c>
      <c r="C2737" s="8" t="str">
        <f t="shared" si="42"/>
        <v>115.87125x34.403748</v>
      </c>
      <c r="D2737" s="8">
        <v>115.87125</v>
      </c>
      <c r="E2737" s="8">
        <v>34.403748</v>
      </c>
      <c r="F2737" s="8">
        <v>1</v>
      </c>
      <c r="G2737" s="8" t="s">
        <v>2029</v>
      </c>
      <c r="H2737" s="8" t="s">
        <v>791</v>
      </c>
      <c r="I2737" s="8" t="s">
        <v>565</v>
      </c>
      <c r="J2737" s="8">
        <v>870</v>
      </c>
    </row>
    <row r="2738" ht="14.25" spans="1:10">
      <c r="A2738" s="8" t="s">
        <v>791</v>
      </c>
      <c r="B2738" s="8">
        <v>3086</v>
      </c>
      <c r="C2738" s="8" t="str">
        <f t="shared" si="42"/>
        <v>115.87125x34.403748</v>
      </c>
      <c r="D2738" s="8">
        <v>115.87125</v>
      </c>
      <c r="E2738" s="8">
        <v>34.403748</v>
      </c>
      <c r="F2738" s="8">
        <v>25</v>
      </c>
      <c r="G2738" s="8" t="s">
        <v>1425</v>
      </c>
      <c r="H2738" s="8" t="s">
        <v>791</v>
      </c>
      <c r="I2738" s="8" t="s">
        <v>565</v>
      </c>
      <c r="J2738" s="8">
        <v>1207</v>
      </c>
    </row>
    <row r="2739" ht="14.25" spans="1:10">
      <c r="A2739" s="8" t="s">
        <v>791</v>
      </c>
      <c r="B2739" s="8">
        <v>3469</v>
      </c>
      <c r="C2739" s="8" t="str">
        <f t="shared" si="42"/>
        <v>115.87125x34.403748</v>
      </c>
      <c r="D2739" s="8">
        <v>115.87125</v>
      </c>
      <c r="E2739" s="8">
        <v>34.403748</v>
      </c>
      <c r="F2739" s="8">
        <v>2</v>
      </c>
      <c r="G2739" s="8" t="s">
        <v>2009</v>
      </c>
      <c r="H2739" s="8" t="s">
        <v>791</v>
      </c>
      <c r="I2739" s="8" t="s">
        <v>565</v>
      </c>
      <c r="J2739" s="8">
        <v>1308</v>
      </c>
    </row>
    <row r="2740" ht="14.25" spans="1:10">
      <c r="A2740" s="8" t="s">
        <v>791</v>
      </c>
      <c r="B2740" s="8">
        <v>3748</v>
      </c>
      <c r="C2740" s="8" t="str">
        <f t="shared" si="42"/>
        <v>115.87125x34.403748</v>
      </c>
      <c r="D2740" s="8">
        <v>115.87125</v>
      </c>
      <c r="E2740" s="8">
        <v>34.403748</v>
      </c>
      <c r="F2740" s="8">
        <v>13</v>
      </c>
      <c r="G2740" s="8" t="s">
        <v>1418</v>
      </c>
      <c r="H2740" s="8" t="s">
        <v>791</v>
      </c>
      <c r="I2740" s="8" t="s">
        <v>565</v>
      </c>
      <c r="J2740" s="8">
        <v>1388</v>
      </c>
    </row>
    <row r="2741" ht="14.25" spans="1:10">
      <c r="A2741" s="8" t="s">
        <v>791</v>
      </c>
      <c r="B2741" s="8">
        <v>4768</v>
      </c>
      <c r="C2741" s="8" t="str">
        <f t="shared" si="42"/>
        <v>115.87125x34.403748</v>
      </c>
      <c r="D2741" s="8">
        <v>115.87125</v>
      </c>
      <c r="E2741" s="8">
        <v>34.403748</v>
      </c>
      <c r="F2741" s="8">
        <v>1</v>
      </c>
      <c r="G2741" s="8" t="s">
        <v>2030</v>
      </c>
      <c r="H2741" s="8" t="s">
        <v>791</v>
      </c>
      <c r="I2741" s="8" t="s">
        <v>565</v>
      </c>
      <c r="J2741" s="8">
        <v>1844</v>
      </c>
    </row>
    <row r="2742" ht="14.25" spans="1:10">
      <c r="A2742" s="8" t="s">
        <v>791</v>
      </c>
      <c r="B2742" s="8">
        <v>5337</v>
      </c>
      <c r="C2742" s="8" t="str">
        <f t="shared" si="42"/>
        <v>115.87125x34.403748</v>
      </c>
      <c r="D2742" s="8">
        <v>115.87125</v>
      </c>
      <c r="E2742" s="8">
        <v>34.403748</v>
      </c>
      <c r="F2742" s="8">
        <v>8</v>
      </c>
      <c r="G2742" s="8" t="s">
        <v>2037</v>
      </c>
      <c r="H2742" s="8" t="s">
        <v>791</v>
      </c>
      <c r="I2742" s="8" t="s">
        <v>565</v>
      </c>
      <c r="J2742" s="8">
        <v>2099</v>
      </c>
    </row>
    <row r="2743" ht="14.25" spans="1:10">
      <c r="A2743" s="8" t="s">
        <v>850</v>
      </c>
      <c r="B2743" s="8">
        <v>1757</v>
      </c>
      <c r="C2743" s="8" t="str">
        <f t="shared" si="42"/>
        <v>117.06287x35.965517</v>
      </c>
      <c r="D2743" s="8">
        <v>117.06287</v>
      </c>
      <c r="E2743" s="8">
        <v>35.965517</v>
      </c>
      <c r="F2743" s="8">
        <v>17</v>
      </c>
      <c r="G2743" s="8" t="s">
        <v>1352</v>
      </c>
      <c r="H2743" s="8" t="s">
        <v>850</v>
      </c>
      <c r="I2743" s="8" t="s">
        <v>565</v>
      </c>
      <c r="J2743" s="8">
        <v>721</v>
      </c>
    </row>
    <row r="2744" ht="14.25" spans="1:10">
      <c r="A2744" s="8" t="s">
        <v>850</v>
      </c>
      <c r="B2744" s="8">
        <v>3067</v>
      </c>
      <c r="C2744" s="8" t="str">
        <f t="shared" si="42"/>
        <v>117.06287x35.965517</v>
      </c>
      <c r="D2744" s="8">
        <v>117.06287</v>
      </c>
      <c r="E2744" s="8">
        <v>35.965517</v>
      </c>
      <c r="F2744" s="8">
        <v>6</v>
      </c>
      <c r="G2744" s="8" t="s">
        <v>1425</v>
      </c>
      <c r="H2744" s="8" t="s">
        <v>850</v>
      </c>
      <c r="I2744" s="8" t="s">
        <v>565</v>
      </c>
      <c r="J2744" s="8">
        <v>1207</v>
      </c>
    </row>
    <row r="2745" ht="14.25" spans="1:10">
      <c r="A2745" s="8" t="s">
        <v>850</v>
      </c>
      <c r="B2745" s="8">
        <v>5995</v>
      </c>
      <c r="C2745" s="8" t="str">
        <f t="shared" si="42"/>
        <v>117.06287x35.965517</v>
      </c>
      <c r="D2745" s="8">
        <v>117.06287</v>
      </c>
      <c r="E2745" s="8">
        <v>35.965517</v>
      </c>
      <c r="F2745" s="8">
        <v>9</v>
      </c>
      <c r="G2745" s="8" t="s">
        <v>1900</v>
      </c>
      <c r="H2745" s="8" t="s">
        <v>850</v>
      </c>
      <c r="I2745" s="8" t="s">
        <v>565</v>
      </c>
      <c r="J2745" s="8">
        <v>2401</v>
      </c>
    </row>
    <row r="2746" ht="14.25" spans="1:10">
      <c r="A2746" s="8" t="s">
        <v>2038</v>
      </c>
      <c r="B2746" s="8">
        <v>2577</v>
      </c>
      <c r="C2746" s="8" t="str">
        <f t="shared" si="42"/>
        <v>117.770287x36.19061</v>
      </c>
      <c r="D2746" s="8">
        <v>117.770287</v>
      </c>
      <c r="E2746" s="8">
        <v>36.19061</v>
      </c>
      <c r="F2746" s="8">
        <v>1</v>
      </c>
      <c r="G2746" s="8" t="s">
        <v>2039</v>
      </c>
      <c r="H2746" s="8" t="s">
        <v>2038</v>
      </c>
      <c r="I2746" s="8" t="s">
        <v>565</v>
      </c>
      <c r="J2746" s="8">
        <v>1021</v>
      </c>
    </row>
    <row r="2747" ht="14.25" spans="1:10">
      <c r="A2747" s="8" t="s">
        <v>1066</v>
      </c>
      <c r="B2747" s="8">
        <v>414</v>
      </c>
      <c r="C2747" s="8" t="str">
        <f t="shared" si="42"/>
        <v>107.242797x34.36718</v>
      </c>
      <c r="D2747" s="8">
        <v>107.242797</v>
      </c>
      <c r="E2747" s="8">
        <v>34.36718</v>
      </c>
      <c r="F2747" s="8">
        <v>7</v>
      </c>
      <c r="G2747" s="8" t="s">
        <v>2040</v>
      </c>
      <c r="H2747" s="8" t="s">
        <v>1066</v>
      </c>
      <c r="I2747" s="8" t="s">
        <v>550</v>
      </c>
      <c r="J2747" s="8">
        <v>163</v>
      </c>
    </row>
    <row r="2748" ht="14.25" spans="1:10">
      <c r="A2748" s="8" t="s">
        <v>1066</v>
      </c>
      <c r="B2748" s="8">
        <v>525</v>
      </c>
      <c r="C2748" s="8" t="str">
        <f t="shared" si="42"/>
        <v>107.242797x34.36718</v>
      </c>
      <c r="D2748" s="8">
        <v>107.242797</v>
      </c>
      <c r="E2748" s="8">
        <v>34.36718</v>
      </c>
      <c r="F2748" s="8">
        <v>6</v>
      </c>
      <c r="G2748" s="8" t="s">
        <v>1434</v>
      </c>
      <c r="H2748" s="8" t="s">
        <v>1066</v>
      </c>
      <c r="I2748" s="8" t="s">
        <v>550</v>
      </c>
      <c r="J2748" s="8">
        <v>201</v>
      </c>
    </row>
    <row r="2749" ht="14.25" spans="1:10">
      <c r="A2749" s="8" t="s">
        <v>1035</v>
      </c>
      <c r="B2749" s="8">
        <v>5691</v>
      </c>
      <c r="C2749" s="8" t="str">
        <f t="shared" si="42"/>
        <v>107.404881x34.528268</v>
      </c>
      <c r="D2749" s="8">
        <v>107.404881</v>
      </c>
      <c r="E2749" s="8">
        <v>34.528268</v>
      </c>
      <c r="F2749" s="8">
        <v>6</v>
      </c>
      <c r="G2749" s="8" t="s">
        <v>2041</v>
      </c>
      <c r="H2749" s="8" t="s">
        <v>1035</v>
      </c>
      <c r="I2749" s="8" t="s">
        <v>550</v>
      </c>
      <c r="J2749" s="8">
        <v>2291</v>
      </c>
    </row>
    <row r="2750" ht="14.25" spans="1:10">
      <c r="A2750" s="8" t="s">
        <v>908</v>
      </c>
      <c r="B2750" s="8">
        <v>413</v>
      </c>
      <c r="C2750" s="8" t="str">
        <f t="shared" si="42"/>
        <v>113.120405x34.946236</v>
      </c>
      <c r="D2750" s="8">
        <v>113.120405</v>
      </c>
      <c r="E2750" s="8">
        <v>34.946236</v>
      </c>
      <c r="F2750" s="8">
        <v>6</v>
      </c>
      <c r="G2750" s="8" t="s">
        <v>2040</v>
      </c>
      <c r="H2750" s="8" t="s">
        <v>908</v>
      </c>
      <c r="I2750" s="8" t="s">
        <v>550</v>
      </c>
      <c r="J2750" s="8">
        <v>163</v>
      </c>
    </row>
    <row r="2751" ht="14.25" spans="1:10">
      <c r="A2751" s="8" t="s">
        <v>908</v>
      </c>
      <c r="B2751" s="8">
        <v>588</v>
      </c>
      <c r="C2751" s="8" t="str">
        <f t="shared" si="42"/>
        <v>113.120405x34.946236</v>
      </c>
      <c r="D2751" s="8">
        <v>113.120405</v>
      </c>
      <c r="E2751" s="8">
        <v>34.946236</v>
      </c>
      <c r="F2751" s="8">
        <v>4</v>
      </c>
      <c r="G2751" s="8" t="s">
        <v>2042</v>
      </c>
      <c r="H2751" s="8" t="s">
        <v>908</v>
      </c>
      <c r="I2751" s="8" t="s">
        <v>550</v>
      </c>
      <c r="J2751" s="8">
        <v>222</v>
      </c>
    </row>
    <row r="2752" ht="14.25" spans="1:10">
      <c r="A2752" s="8" t="s">
        <v>908</v>
      </c>
      <c r="B2752" s="8">
        <v>1092</v>
      </c>
      <c r="C2752" s="8" t="str">
        <f t="shared" si="42"/>
        <v>113.120405x34.946236</v>
      </c>
      <c r="D2752" s="8">
        <v>113.120405</v>
      </c>
      <c r="E2752" s="8">
        <v>34.946236</v>
      </c>
      <c r="F2752" s="8">
        <v>8</v>
      </c>
      <c r="G2752" s="8" t="s">
        <v>1796</v>
      </c>
      <c r="H2752" s="8" t="s">
        <v>908</v>
      </c>
      <c r="I2752" s="8" t="s">
        <v>550</v>
      </c>
      <c r="J2752" s="8">
        <v>395</v>
      </c>
    </row>
    <row r="2753" ht="14.25" spans="1:10">
      <c r="A2753" s="8" t="s">
        <v>908</v>
      </c>
      <c r="B2753" s="8">
        <v>1935</v>
      </c>
      <c r="C2753" s="8" t="str">
        <f t="shared" si="42"/>
        <v>113.120405x34.946236</v>
      </c>
      <c r="D2753" s="8">
        <v>113.120405</v>
      </c>
      <c r="E2753" s="8">
        <v>34.946236</v>
      </c>
      <c r="F2753" s="8">
        <v>7</v>
      </c>
      <c r="G2753" s="8" t="s">
        <v>1436</v>
      </c>
      <c r="H2753" s="8" t="s">
        <v>908</v>
      </c>
      <c r="I2753" s="8" t="s">
        <v>550</v>
      </c>
      <c r="J2753" s="8">
        <v>787</v>
      </c>
    </row>
    <row r="2754" ht="14.25" spans="1:10">
      <c r="A2754" s="8" t="s">
        <v>908</v>
      </c>
      <c r="B2754" s="8">
        <v>2596</v>
      </c>
      <c r="C2754" s="8" t="str">
        <f t="shared" ref="C2754:C2817" si="43">CONCATENATE(D2754,"x",E2754)</f>
        <v>113.120405x34.946236</v>
      </c>
      <c r="D2754" s="8">
        <v>113.120405</v>
      </c>
      <c r="E2754" s="8">
        <v>34.946236</v>
      </c>
      <c r="F2754" s="8">
        <v>1</v>
      </c>
      <c r="G2754" s="8" t="s">
        <v>2043</v>
      </c>
      <c r="H2754" s="8" t="s">
        <v>908</v>
      </c>
      <c r="I2754" s="8" t="s">
        <v>550</v>
      </c>
      <c r="J2754" s="8">
        <v>1043</v>
      </c>
    </row>
    <row r="2755" ht="14.25" spans="1:10">
      <c r="A2755" s="8" t="s">
        <v>908</v>
      </c>
      <c r="B2755" s="8">
        <v>2676</v>
      </c>
      <c r="C2755" s="8" t="str">
        <f t="shared" si="43"/>
        <v>113.120405x34.946236</v>
      </c>
      <c r="D2755" s="8">
        <v>113.120405</v>
      </c>
      <c r="E2755" s="8">
        <v>34.946236</v>
      </c>
      <c r="F2755" s="8">
        <v>6</v>
      </c>
      <c r="G2755" s="8" t="s">
        <v>2044</v>
      </c>
      <c r="H2755" s="8" t="s">
        <v>908</v>
      </c>
      <c r="I2755" s="8" t="s">
        <v>550</v>
      </c>
      <c r="J2755" s="8">
        <v>1065</v>
      </c>
    </row>
    <row r="2756" ht="14.25" spans="1:10">
      <c r="A2756" s="8" t="s">
        <v>908</v>
      </c>
      <c r="B2756" s="8">
        <v>3875</v>
      </c>
      <c r="C2756" s="8" t="str">
        <f t="shared" si="43"/>
        <v>113.120405x34.946236</v>
      </c>
      <c r="D2756" s="8">
        <v>113.120405</v>
      </c>
      <c r="E2756" s="8">
        <v>34.946236</v>
      </c>
      <c r="F2756" s="8">
        <v>10</v>
      </c>
      <c r="G2756" s="8" t="s">
        <v>2045</v>
      </c>
      <c r="H2756" s="8" t="s">
        <v>908</v>
      </c>
      <c r="I2756" s="8" t="s">
        <v>550</v>
      </c>
      <c r="J2756" s="8">
        <v>1450</v>
      </c>
    </row>
    <row r="2757" ht="14.25" spans="1:10">
      <c r="A2757" s="8" t="s">
        <v>908</v>
      </c>
      <c r="B2757" s="8">
        <v>3972</v>
      </c>
      <c r="C2757" s="8" t="str">
        <f t="shared" si="43"/>
        <v>113.120405x34.946236</v>
      </c>
      <c r="D2757" s="8">
        <v>113.120405</v>
      </c>
      <c r="E2757" s="8">
        <v>34.946236</v>
      </c>
      <c r="F2757" s="8">
        <v>21</v>
      </c>
      <c r="G2757" s="8" t="s">
        <v>1322</v>
      </c>
      <c r="H2757" s="8" t="s">
        <v>908</v>
      </c>
      <c r="I2757" s="8" t="s">
        <v>550</v>
      </c>
      <c r="J2757" s="8">
        <v>1505</v>
      </c>
    </row>
    <row r="2758" ht="14.25" spans="1:10">
      <c r="A2758" s="8" t="s">
        <v>908</v>
      </c>
      <c r="B2758" s="8">
        <v>4613</v>
      </c>
      <c r="C2758" s="8" t="str">
        <f t="shared" si="43"/>
        <v>113.120405x34.946236</v>
      </c>
      <c r="D2758" s="8">
        <v>113.120405</v>
      </c>
      <c r="E2758" s="8">
        <v>34.946236</v>
      </c>
      <c r="F2758" s="8">
        <v>2</v>
      </c>
      <c r="G2758" s="8" t="s">
        <v>1432</v>
      </c>
      <c r="H2758" s="8" t="s">
        <v>908</v>
      </c>
      <c r="I2758" s="8" t="s">
        <v>550</v>
      </c>
      <c r="J2758" s="8">
        <v>1790</v>
      </c>
    </row>
    <row r="2759" ht="14.25" spans="1:10">
      <c r="A2759" s="8" t="s">
        <v>908</v>
      </c>
      <c r="B2759" s="8">
        <v>5687</v>
      </c>
      <c r="C2759" s="8" t="str">
        <f t="shared" si="43"/>
        <v>113.120405x34.946236</v>
      </c>
      <c r="D2759" s="8">
        <v>113.120405</v>
      </c>
      <c r="E2759" s="8">
        <v>34.946236</v>
      </c>
      <c r="F2759" s="8">
        <v>2</v>
      </c>
      <c r="G2759" s="8" t="s">
        <v>2041</v>
      </c>
      <c r="H2759" s="8" t="s">
        <v>908</v>
      </c>
      <c r="I2759" s="8" t="s">
        <v>550</v>
      </c>
      <c r="J2759" s="8">
        <v>2291</v>
      </c>
    </row>
    <row r="2760" ht="14.25" spans="1:10">
      <c r="A2760" s="8" t="s">
        <v>1024</v>
      </c>
      <c r="B2760" s="8">
        <v>5686</v>
      </c>
      <c r="C2760" s="8" t="str">
        <f t="shared" si="43"/>
        <v>113.636282x34.939252</v>
      </c>
      <c r="D2760" s="8">
        <v>113.636282</v>
      </c>
      <c r="E2760" s="8">
        <v>34.939252</v>
      </c>
      <c r="F2760" s="8">
        <v>1</v>
      </c>
      <c r="G2760" s="8" t="s">
        <v>2041</v>
      </c>
      <c r="H2760" s="8" t="s">
        <v>1024</v>
      </c>
      <c r="I2760" s="8" t="s">
        <v>550</v>
      </c>
      <c r="J2760" s="8">
        <v>2291</v>
      </c>
    </row>
    <row r="2761" ht="14.25" spans="1:10">
      <c r="A2761" s="8" t="s">
        <v>1041</v>
      </c>
      <c r="B2761" s="8">
        <v>255</v>
      </c>
      <c r="C2761" s="8" t="str">
        <f t="shared" si="43"/>
        <v>113.747901x34.403467</v>
      </c>
      <c r="D2761" s="8">
        <v>113.747901</v>
      </c>
      <c r="E2761" s="8">
        <v>34.403467</v>
      </c>
      <c r="F2761" s="8">
        <v>2</v>
      </c>
      <c r="G2761" s="8" t="s">
        <v>2046</v>
      </c>
      <c r="H2761" s="8" t="s">
        <v>1041</v>
      </c>
      <c r="I2761" s="8" t="s">
        <v>550</v>
      </c>
      <c r="J2761" s="8">
        <v>106</v>
      </c>
    </row>
    <row r="2762" ht="14.25" spans="1:10">
      <c r="A2762" s="8" t="s">
        <v>1041</v>
      </c>
      <c r="B2762" s="8">
        <v>369</v>
      </c>
      <c r="C2762" s="8" t="str">
        <f t="shared" si="43"/>
        <v>113.747901x34.403467</v>
      </c>
      <c r="D2762" s="8">
        <v>113.747901</v>
      </c>
      <c r="E2762" s="8">
        <v>34.403467</v>
      </c>
      <c r="F2762" s="8">
        <v>1</v>
      </c>
      <c r="G2762" s="8" t="s">
        <v>2047</v>
      </c>
      <c r="H2762" s="8" t="s">
        <v>1041</v>
      </c>
      <c r="I2762" s="8" t="s">
        <v>550</v>
      </c>
      <c r="J2762" s="8">
        <v>146</v>
      </c>
    </row>
    <row r="2763" ht="14.25" spans="1:10">
      <c r="A2763" s="8" t="s">
        <v>1041</v>
      </c>
      <c r="B2763" s="8">
        <v>388</v>
      </c>
      <c r="C2763" s="8" t="str">
        <f t="shared" si="43"/>
        <v>113.747901x34.403467</v>
      </c>
      <c r="D2763" s="8">
        <v>113.747901</v>
      </c>
      <c r="E2763" s="8">
        <v>34.403467</v>
      </c>
      <c r="F2763" s="8">
        <v>7</v>
      </c>
      <c r="G2763" s="8" t="s">
        <v>2048</v>
      </c>
      <c r="H2763" s="8" t="s">
        <v>1041</v>
      </c>
      <c r="I2763" s="8" t="s">
        <v>550</v>
      </c>
      <c r="J2763" s="8">
        <v>157</v>
      </c>
    </row>
    <row r="2764" ht="14.25" spans="1:10">
      <c r="A2764" s="8" t="s">
        <v>1041</v>
      </c>
      <c r="B2764" s="8">
        <v>403</v>
      </c>
      <c r="C2764" s="8" t="str">
        <f t="shared" si="43"/>
        <v>113.747901x34.403467</v>
      </c>
      <c r="D2764" s="8">
        <v>113.747901</v>
      </c>
      <c r="E2764" s="8">
        <v>34.403467</v>
      </c>
      <c r="F2764" s="8">
        <v>3</v>
      </c>
      <c r="G2764" s="8" t="s">
        <v>1121</v>
      </c>
      <c r="H2764" s="8" t="s">
        <v>1041</v>
      </c>
      <c r="I2764" s="8" t="s">
        <v>550</v>
      </c>
      <c r="J2764" s="8">
        <v>161</v>
      </c>
    </row>
    <row r="2765" ht="14.25" spans="1:10">
      <c r="A2765" s="8" t="s">
        <v>1041</v>
      </c>
      <c r="B2765" s="8">
        <v>408</v>
      </c>
      <c r="C2765" s="8" t="str">
        <f t="shared" si="43"/>
        <v>113.747901x34.403467</v>
      </c>
      <c r="D2765" s="8">
        <v>113.747901</v>
      </c>
      <c r="E2765" s="8">
        <v>34.403467</v>
      </c>
      <c r="F2765" s="8">
        <v>1</v>
      </c>
      <c r="G2765" s="8" t="s">
        <v>2040</v>
      </c>
      <c r="H2765" s="8" t="s">
        <v>1041</v>
      </c>
      <c r="I2765" s="8" t="s">
        <v>550</v>
      </c>
      <c r="J2765" s="8">
        <v>163</v>
      </c>
    </row>
    <row r="2766" ht="14.25" spans="1:10">
      <c r="A2766" s="8" t="s">
        <v>1041</v>
      </c>
      <c r="B2766" s="8">
        <v>506</v>
      </c>
      <c r="C2766" s="8" t="str">
        <f t="shared" si="43"/>
        <v>113.747901x34.403467</v>
      </c>
      <c r="D2766" s="8">
        <v>113.747901</v>
      </c>
      <c r="E2766" s="8">
        <v>34.403467</v>
      </c>
      <c r="F2766" s="8">
        <v>1</v>
      </c>
      <c r="G2766" s="8" t="s">
        <v>2049</v>
      </c>
      <c r="H2766" s="8" t="s">
        <v>1041</v>
      </c>
      <c r="I2766" s="8" t="s">
        <v>550</v>
      </c>
      <c r="J2766" s="8">
        <v>199</v>
      </c>
    </row>
    <row r="2767" ht="14.25" spans="1:10">
      <c r="A2767" s="8" t="s">
        <v>1041</v>
      </c>
      <c r="B2767" s="8">
        <v>587</v>
      </c>
      <c r="C2767" s="8" t="str">
        <f t="shared" si="43"/>
        <v>113.747901x34.403467</v>
      </c>
      <c r="D2767" s="8">
        <v>113.747901</v>
      </c>
      <c r="E2767" s="8">
        <v>34.403467</v>
      </c>
      <c r="F2767" s="8">
        <v>3</v>
      </c>
      <c r="G2767" s="8" t="s">
        <v>2042</v>
      </c>
      <c r="H2767" s="8" t="s">
        <v>1041</v>
      </c>
      <c r="I2767" s="8" t="s">
        <v>550</v>
      </c>
      <c r="J2767" s="8">
        <v>222</v>
      </c>
    </row>
    <row r="2768" ht="14.25" spans="1:10">
      <c r="A2768" s="8" t="s">
        <v>895</v>
      </c>
      <c r="B2768" s="8">
        <v>2432</v>
      </c>
      <c r="C2768" s="8" t="str">
        <f t="shared" si="43"/>
        <v>113.924706x35.071352</v>
      </c>
      <c r="D2768" s="8">
        <v>113.924706</v>
      </c>
      <c r="E2768" s="8">
        <v>35.071352</v>
      </c>
      <c r="F2768" s="8">
        <v>22</v>
      </c>
      <c r="G2768" s="8" t="s">
        <v>1344</v>
      </c>
      <c r="H2768" s="8" t="s">
        <v>895</v>
      </c>
      <c r="I2768" s="8" t="s">
        <v>550</v>
      </c>
      <c r="J2768" s="8">
        <v>964</v>
      </c>
    </row>
    <row r="2769" ht="14.25" spans="1:10">
      <c r="A2769" s="8" t="s">
        <v>895</v>
      </c>
      <c r="B2769" s="8">
        <v>2672</v>
      </c>
      <c r="C2769" s="8" t="str">
        <f t="shared" si="43"/>
        <v>113.924706x35.071352</v>
      </c>
      <c r="D2769" s="8">
        <v>113.924706</v>
      </c>
      <c r="E2769" s="8">
        <v>35.071352</v>
      </c>
      <c r="F2769" s="8">
        <v>2</v>
      </c>
      <c r="G2769" s="8" t="s">
        <v>2044</v>
      </c>
      <c r="H2769" s="8" t="s">
        <v>895</v>
      </c>
      <c r="I2769" s="8" t="s">
        <v>550</v>
      </c>
      <c r="J2769" s="8">
        <v>1065</v>
      </c>
    </row>
    <row r="2770" ht="14.25" spans="1:10">
      <c r="A2770" s="8" t="s">
        <v>1137</v>
      </c>
      <c r="B2770" s="8">
        <v>259</v>
      </c>
      <c r="C2770" s="8" t="str">
        <f t="shared" si="43"/>
        <v>114.994668x32.756494</v>
      </c>
      <c r="D2770" s="8">
        <v>114.994668</v>
      </c>
      <c r="E2770" s="8">
        <v>32.756494</v>
      </c>
      <c r="F2770" s="8">
        <v>6</v>
      </c>
      <c r="G2770" s="8" t="s">
        <v>2046</v>
      </c>
      <c r="H2770" s="8" t="s">
        <v>1137</v>
      </c>
      <c r="I2770" s="8" t="s">
        <v>550</v>
      </c>
      <c r="J2770" s="8">
        <v>106</v>
      </c>
    </row>
    <row r="2771" ht="14.25" spans="1:10">
      <c r="A2771" s="8" t="s">
        <v>1137</v>
      </c>
      <c r="B2771" s="8">
        <v>400</v>
      </c>
      <c r="C2771" s="8" t="str">
        <f t="shared" si="43"/>
        <v>114.994668x32.756494</v>
      </c>
      <c r="D2771" s="8">
        <v>114.994668</v>
      </c>
      <c r="E2771" s="8">
        <v>32.756494</v>
      </c>
      <c r="F2771" s="8">
        <v>7</v>
      </c>
      <c r="G2771" s="8" t="s">
        <v>1450</v>
      </c>
      <c r="H2771" s="8" t="s">
        <v>1137</v>
      </c>
      <c r="I2771" s="8" t="s">
        <v>550</v>
      </c>
      <c r="J2771" s="8">
        <v>160</v>
      </c>
    </row>
    <row r="2772" ht="14.25" spans="1:10">
      <c r="A2772" s="8" t="s">
        <v>1137</v>
      </c>
      <c r="B2772" s="8">
        <v>406</v>
      </c>
      <c r="C2772" s="8" t="str">
        <f t="shared" si="43"/>
        <v>114.994668x32.756494</v>
      </c>
      <c r="D2772" s="8">
        <v>114.994668</v>
      </c>
      <c r="E2772" s="8">
        <v>32.756494</v>
      </c>
      <c r="F2772" s="8">
        <v>6</v>
      </c>
      <c r="G2772" s="8" t="s">
        <v>1121</v>
      </c>
      <c r="H2772" s="8" t="s">
        <v>1137</v>
      </c>
      <c r="I2772" s="8" t="s">
        <v>550</v>
      </c>
      <c r="J2772" s="8">
        <v>161</v>
      </c>
    </row>
    <row r="2773" ht="14.25" spans="1:10">
      <c r="A2773" s="8" t="s">
        <v>1137</v>
      </c>
      <c r="B2773" s="8">
        <v>419</v>
      </c>
      <c r="C2773" s="8" t="str">
        <f t="shared" si="43"/>
        <v>114.994668x32.756494</v>
      </c>
      <c r="D2773" s="8">
        <v>114.994668</v>
      </c>
      <c r="E2773" s="8">
        <v>32.756494</v>
      </c>
      <c r="F2773" s="8">
        <v>12</v>
      </c>
      <c r="G2773" s="8" t="s">
        <v>2040</v>
      </c>
      <c r="H2773" s="8" t="s">
        <v>1137</v>
      </c>
      <c r="I2773" s="8" t="s">
        <v>550</v>
      </c>
      <c r="J2773" s="8">
        <v>163</v>
      </c>
    </row>
    <row r="2774" ht="14.25" spans="1:10">
      <c r="A2774" s="8" t="s">
        <v>1137</v>
      </c>
      <c r="B2774" s="8">
        <v>536</v>
      </c>
      <c r="C2774" s="8" t="str">
        <f t="shared" si="43"/>
        <v>114.994668x32.756494</v>
      </c>
      <c r="D2774" s="8">
        <v>114.994668</v>
      </c>
      <c r="E2774" s="8">
        <v>32.756494</v>
      </c>
      <c r="F2774" s="8">
        <v>17</v>
      </c>
      <c r="G2774" s="8" t="s">
        <v>1434</v>
      </c>
      <c r="H2774" s="8" t="s">
        <v>1137</v>
      </c>
      <c r="I2774" s="8" t="s">
        <v>550</v>
      </c>
      <c r="J2774" s="8">
        <v>201</v>
      </c>
    </row>
    <row r="2775" ht="14.25" spans="1:10">
      <c r="A2775" s="8" t="s">
        <v>1137</v>
      </c>
      <c r="B2775" s="8">
        <v>589</v>
      </c>
      <c r="C2775" s="8" t="str">
        <f t="shared" si="43"/>
        <v>114.994668x32.756494</v>
      </c>
      <c r="D2775" s="8">
        <v>114.994668</v>
      </c>
      <c r="E2775" s="8">
        <v>32.756494</v>
      </c>
      <c r="F2775" s="8">
        <v>5</v>
      </c>
      <c r="G2775" s="8" t="s">
        <v>2042</v>
      </c>
      <c r="H2775" s="8" t="s">
        <v>1137</v>
      </c>
      <c r="I2775" s="8" t="s">
        <v>550</v>
      </c>
      <c r="J2775" s="8">
        <v>222</v>
      </c>
    </row>
    <row r="2776" ht="14.25" spans="1:10">
      <c r="A2776" s="8" t="s">
        <v>1137</v>
      </c>
      <c r="B2776" s="8">
        <v>1089</v>
      </c>
      <c r="C2776" s="8" t="str">
        <f t="shared" si="43"/>
        <v>114.994668x32.756494</v>
      </c>
      <c r="D2776" s="8">
        <v>114.994668</v>
      </c>
      <c r="E2776" s="8">
        <v>32.756494</v>
      </c>
      <c r="F2776" s="8">
        <v>5</v>
      </c>
      <c r="G2776" s="8" t="s">
        <v>1796</v>
      </c>
      <c r="H2776" s="8" t="s">
        <v>1137</v>
      </c>
      <c r="I2776" s="8" t="s">
        <v>550</v>
      </c>
      <c r="J2776" s="8">
        <v>395</v>
      </c>
    </row>
    <row r="2777" ht="14.25" spans="1:10">
      <c r="A2777" s="8" t="s">
        <v>7</v>
      </c>
      <c r="B2777" s="8">
        <v>254</v>
      </c>
      <c r="C2777" s="8" t="str">
        <f t="shared" si="43"/>
        <v>115.657049x34.397873</v>
      </c>
      <c r="D2777" s="8">
        <v>115.657049</v>
      </c>
      <c r="E2777" s="8">
        <v>34.397873</v>
      </c>
      <c r="F2777" s="8">
        <v>1</v>
      </c>
      <c r="G2777" s="8" t="s">
        <v>2046</v>
      </c>
      <c r="H2777" s="8" t="s">
        <v>7</v>
      </c>
      <c r="I2777" s="8" t="s">
        <v>550</v>
      </c>
      <c r="J2777" s="8">
        <v>106</v>
      </c>
    </row>
    <row r="2778" ht="14.25" spans="1:10">
      <c r="A2778" s="8" t="s">
        <v>7</v>
      </c>
      <c r="B2778" s="8">
        <v>416</v>
      </c>
      <c r="C2778" s="8" t="str">
        <f t="shared" si="43"/>
        <v>115.657049x34.397873</v>
      </c>
      <c r="D2778" s="8">
        <v>115.657049</v>
      </c>
      <c r="E2778" s="8">
        <v>34.397873</v>
      </c>
      <c r="F2778" s="8">
        <v>9</v>
      </c>
      <c r="G2778" s="8" t="s">
        <v>2040</v>
      </c>
      <c r="H2778" s="8" t="s">
        <v>7</v>
      </c>
      <c r="I2778" s="8" t="s">
        <v>550</v>
      </c>
      <c r="J2778" s="8">
        <v>163</v>
      </c>
    </row>
    <row r="2779" ht="14.25" spans="1:10">
      <c r="A2779" s="8" t="s">
        <v>7</v>
      </c>
      <c r="B2779" s="8">
        <v>2681</v>
      </c>
      <c r="C2779" s="8" t="str">
        <f t="shared" si="43"/>
        <v>115.657049x34.397873</v>
      </c>
      <c r="D2779" s="8">
        <v>115.657049</v>
      </c>
      <c r="E2779" s="8">
        <v>34.397873</v>
      </c>
      <c r="F2779" s="8">
        <v>11</v>
      </c>
      <c r="G2779" s="8" t="s">
        <v>2044</v>
      </c>
      <c r="H2779" s="8" t="s">
        <v>7</v>
      </c>
      <c r="I2779" s="8" t="s">
        <v>550</v>
      </c>
      <c r="J2779" s="8">
        <v>1065</v>
      </c>
    </row>
    <row r="2780" ht="14.25" spans="1:10">
      <c r="A2780" s="8" t="s">
        <v>7</v>
      </c>
      <c r="B2780" s="8">
        <v>3868</v>
      </c>
      <c r="C2780" s="8" t="str">
        <f t="shared" si="43"/>
        <v>115.657049x34.397873</v>
      </c>
      <c r="D2780" s="8">
        <v>115.657049</v>
      </c>
      <c r="E2780" s="8">
        <v>34.397873</v>
      </c>
      <c r="F2780" s="8">
        <v>3</v>
      </c>
      <c r="G2780" s="8" t="s">
        <v>2045</v>
      </c>
      <c r="H2780" s="8" t="s">
        <v>7</v>
      </c>
      <c r="I2780" s="8" t="s">
        <v>550</v>
      </c>
      <c r="J2780" s="8">
        <v>1450</v>
      </c>
    </row>
    <row r="2781" ht="14.25" spans="1:10">
      <c r="A2781" s="8" t="s">
        <v>850</v>
      </c>
      <c r="B2781" s="8">
        <v>258</v>
      </c>
      <c r="C2781" s="8" t="str">
        <f t="shared" si="43"/>
        <v>117.06287x35.965517</v>
      </c>
      <c r="D2781" s="8">
        <v>117.06287</v>
      </c>
      <c r="E2781" s="8">
        <v>35.965517</v>
      </c>
      <c r="F2781" s="8">
        <v>5</v>
      </c>
      <c r="G2781" s="8" t="s">
        <v>2046</v>
      </c>
      <c r="H2781" s="8" t="s">
        <v>850</v>
      </c>
      <c r="I2781" s="8" t="s">
        <v>550</v>
      </c>
      <c r="J2781" s="8">
        <v>106</v>
      </c>
    </row>
    <row r="2782" ht="14.25" spans="1:10">
      <c r="A2782" s="8" t="s">
        <v>850</v>
      </c>
      <c r="B2782" s="8">
        <v>390</v>
      </c>
      <c r="C2782" s="8" t="str">
        <f t="shared" si="43"/>
        <v>117.06287x35.965517</v>
      </c>
      <c r="D2782" s="8">
        <v>117.06287</v>
      </c>
      <c r="E2782" s="8">
        <v>35.965517</v>
      </c>
      <c r="F2782" s="8">
        <v>9</v>
      </c>
      <c r="G2782" s="8" t="s">
        <v>2048</v>
      </c>
      <c r="H2782" s="8" t="s">
        <v>850</v>
      </c>
      <c r="I2782" s="8" t="s">
        <v>550</v>
      </c>
      <c r="J2782" s="8">
        <v>157</v>
      </c>
    </row>
    <row r="2783" ht="14.25" spans="1:10">
      <c r="A2783" s="8" t="s">
        <v>850</v>
      </c>
      <c r="B2783" s="8">
        <v>404</v>
      </c>
      <c r="C2783" s="8" t="str">
        <f t="shared" si="43"/>
        <v>117.06287x35.965517</v>
      </c>
      <c r="D2783" s="8">
        <v>117.06287</v>
      </c>
      <c r="E2783" s="8">
        <v>35.965517</v>
      </c>
      <c r="F2783" s="8">
        <v>4</v>
      </c>
      <c r="G2783" s="8" t="s">
        <v>1121</v>
      </c>
      <c r="H2783" s="8" t="s">
        <v>850</v>
      </c>
      <c r="I2783" s="8" t="s">
        <v>550</v>
      </c>
      <c r="J2783" s="8">
        <v>161</v>
      </c>
    </row>
    <row r="2784" ht="14.25" spans="1:10">
      <c r="A2784" s="8" t="s">
        <v>850</v>
      </c>
      <c r="B2784" s="8">
        <v>415</v>
      </c>
      <c r="C2784" s="8" t="str">
        <f t="shared" si="43"/>
        <v>117.06287x35.965517</v>
      </c>
      <c r="D2784" s="8">
        <v>117.06287</v>
      </c>
      <c r="E2784" s="8">
        <v>35.965517</v>
      </c>
      <c r="F2784" s="8">
        <v>8</v>
      </c>
      <c r="G2784" s="8" t="s">
        <v>2040</v>
      </c>
      <c r="H2784" s="8" t="s">
        <v>850</v>
      </c>
      <c r="I2784" s="8" t="s">
        <v>550</v>
      </c>
      <c r="J2784" s="8">
        <v>163</v>
      </c>
    </row>
    <row r="2785" ht="14.25" spans="1:10">
      <c r="A2785" s="8" t="s">
        <v>850</v>
      </c>
      <c r="B2785" s="8">
        <v>510</v>
      </c>
      <c r="C2785" s="8" t="str">
        <f t="shared" si="43"/>
        <v>117.06287x35.965517</v>
      </c>
      <c r="D2785" s="8">
        <v>117.06287</v>
      </c>
      <c r="E2785" s="8">
        <v>35.965517</v>
      </c>
      <c r="F2785" s="8">
        <v>5</v>
      </c>
      <c r="G2785" s="8" t="s">
        <v>2049</v>
      </c>
      <c r="H2785" s="8" t="s">
        <v>850</v>
      </c>
      <c r="I2785" s="8" t="s">
        <v>550</v>
      </c>
      <c r="J2785" s="8">
        <v>199</v>
      </c>
    </row>
    <row r="2786" ht="14.25" spans="1:10">
      <c r="A2786" s="8" t="s">
        <v>850</v>
      </c>
      <c r="B2786" s="8">
        <v>1931</v>
      </c>
      <c r="C2786" s="8" t="str">
        <f t="shared" si="43"/>
        <v>117.06287x35.965517</v>
      </c>
      <c r="D2786" s="8">
        <v>117.06287</v>
      </c>
      <c r="E2786" s="8">
        <v>35.965517</v>
      </c>
      <c r="F2786" s="8">
        <v>3</v>
      </c>
      <c r="G2786" s="8" t="s">
        <v>1436</v>
      </c>
      <c r="H2786" s="8" t="s">
        <v>850</v>
      </c>
      <c r="I2786" s="8" t="s">
        <v>550</v>
      </c>
      <c r="J2786" s="8">
        <v>787</v>
      </c>
    </row>
    <row r="2787" ht="14.25" spans="1:10">
      <c r="A2787" s="8" t="s">
        <v>850</v>
      </c>
      <c r="B2787" s="8">
        <v>5690</v>
      </c>
      <c r="C2787" s="8" t="str">
        <f t="shared" si="43"/>
        <v>117.06287x35.965517</v>
      </c>
      <c r="D2787" s="8">
        <v>117.06287</v>
      </c>
      <c r="E2787" s="8">
        <v>35.965517</v>
      </c>
      <c r="F2787" s="8">
        <v>5</v>
      </c>
      <c r="G2787" s="8" t="s">
        <v>2041</v>
      </c>
      <c r="H2787" s="8" t="s">
        <v>850</v>
      </c>
      <c r="I2787" s="8" t="s">
        <v>550</v>
      </c>
      <c r="J2787" s="8">
        <v>2291</v>
      </c>
    </row>
    <row r="2788" ht="14.25" spans="1:10">
      <c r="A2788" s="8" t="s">
        <v>805</v>
      </c>
      <c r="B2788" s="8">
        <v>2680</v>
      </c>
      <c r="C2788" s="8" t="str">
        <f t="shared" si="43"/>
        <v>117.944877x34.853773</v>
      </c>
      <c r="D2788" s="8">
        <v>117.944877</v>
      </c>
      <c r="E2788" s="8">
        <v>34.853773</v>
      </c>
      <c r="F2788" s="8">
        <v>10</v>
      </c>
      <c r="G2788" s="8" t="s">
        <v>2044</v>
      </c>
      <c r="H2788" s="8" t="s">
        <v>805</v>
      </c>
      <c r="I2788" s="8" t="s">
        <v>550</v>
      </c>
      <c r="J2788" s="8">
        <v>1065</v>
      </c>
    </row>
    <row r="2789" ht="14.25" spans="1:10">
      <c r="A2789" s="8" t="s">
        <v>793</v>
      </c>
      <c r="B2789" s="8">
        <v>412</v>
      </c>
      <c r="C2789" s="8" t="str">
        <f t="shared" si="43"/>
        <v>118.848454x35.587102</v>
      </c>
      <c r="D2789" s="8">
        <v>118.848454</v>
      </c>
      <c r="E2789" s="8">
        <v>35.587102</v>
      </c>
      <c r="F2789" s="8">
        <v>5</v>
      </c>
      <c r="G2789" s="8" t="s">
        <v>2040</v>
      </c>
      <c r="H2789" s="8" t="s">
        <v>793</v>
      </c>
      <c r="I2789" s="8" t="s">
        <v>550</v>
      </c>
      <c r="J2789" s="8">
        <v>163</v>
      </c>
    </row>
    <row r="2790" ht="14.25" spans="1:10">
      <c r="A2790" s="8" t="s">
        <v>793</v>
      </c>
      <c r="B2790" s="8">
        <v>3873</v>
      </c>
      <c r="C2790" s="8" t="str">
        <f t="shared" si="43"/>
        <v>118.848454x35.587102</v>
      </c>
      <c r="D2790" s="8">
        <v>118.848454</v>
      </c>
      <c r="E2790" s="8">
        <v>35.587102</v>
      </c>
      <c r="F2790" s="8">
        <v>8</v>
      </c>
      <c r="G2790" s="8" t="s">
        <v>2045</v>
      </c>
      <c r="H2790" s="8" t="s">
        <v>793</v>
      </c>
      <c r="I2790" s="8" t="s">
        <v>550</v>
      </c>
      <c r="J2790" s="8">
        <v>1450</v>
      </c>
    </row>
    <row r="2791" ht="14.25" spans="1:10">
      <c r="A2791" s="8" t="s">
        <v>904</v>
      </c>
      <c r="B2791" s="8">
        <v>2642</v>
      </c>
      <c r="C2791" s="8" t="str">
        <f t="shared" si="43"/>
        <v>115.038067x35.757543</v>
      </c>
      <c r="D2791" s="8">
        <v>115.038067</v>
      </c>
      <c r="E2791" s="8">
        <v>35.757543</v>
      </c>
      <c r="F2791" s="8">
        <v>28</v>
      </c>
      <c r="G2791" s="8" t="s">
        <v>1246</v>
      </c>
      <c r="H2791" s="8" t="s">
        <v>904</v>
      </c>
      <c r="I2791" s="8" t="s">
        <v>386</v>
      </c>
      <c r="J2791" s="8">
        <v>1055</v>
      </c>
    </row>
    <row r="2792" ht="14.25" spans="1:10">
      <c r="A2792" s="8" t="s">
        <v>904</v>
      </c>
      <c r="B2792" s="8">
        <v>2895</v>
      </c>
      <c r="C2792" s="8" t="str">
        <f t="shared" si="43"/>
        <v>115.038067x35.757543</v>
      </c>
      <c r="D2792" s="8">
        <v>115.038067</v>
      </c>
      <c r="E2792" s="8">
        <v>35.757543</v>
      </c>
      <c r="F2792" s="8">
        <v>2</v>
      </c>
      <c r="G2792" s="8" t="s">
        <v>1337</v>
      </c>
      <c r="H2792" s="8" t="s">
        <v>904</v>
      </c>
      <c r="I2792" s="8" t="s">
        <v>386</v>
      </c>
      <c r="J2792" s="8">
        <v>1147</v>
      </c>
    </row>
    <row r="2793" ht="14.25" spans="1:10">
      <c r="A2793" s="8" t="s">
        <v>904</v>
      </c>
      <c r="B2793" s="8">
        <v>4166</v>
      </c>
      <c r="C2793" s="8" t="str">
        <f t="shared" si="43"/>
        <v>115.038067x35.757543</v>
      </c>
      <c r="D2793" s="8">
        <v>115.038067</v>
      </c>
      <c r="E2793" s="8">
        <v>35.757543</v>
      </c>
      <c r="F2793" s="8">
        <v>12</v>
      </c>
      <c r="G2793" s="8" t="s">
        <v>1401</v>
      </c>
      <c r="H2793" s="8" t="s">
        <v>904</v>
      </c>
      <c r="I2793" s="8" t="s">
        <v>386</v>
      </c>
      <c r="J2793" s="8">
        <v>1589</v>
      </c>
    </row>
    <row r="2794" ht="14.25" spans="1:10">
      <c r="A2794" s="8" t="s">
        <v>817</v>
      </c>
      <c r="B2794" s="8">
        <v>2568</v>
      </c>
      <c r="C2794" s="8" t="str">
        <f t="shared" si="43"/>
        <v>117.008519x35.41384</v>
      </c>
      <c r="D2794" s="8">
        <v>117.008519</v>
      </c>
      <c r="E2794" s="8">
        <v>35.41384</v>
      </c>
      <c r="F2794" s="8">
        <v>18</v>
      </c>
      <c r="G2794" s="8" t="s">
        <v>1345</v>
      </c>
      <c r="H2794" s="8" t="s">
        <v>817</v>
      </c>
      <c r="I2794" s="8" t="s">
        <v>386</v>
      </c>
      <c r="J2794" s="8">
        <v>1016</v>
      </c>
    </row>
    <row r="2795" ht="14.25" spans="1:10">
      <c r="A2795" s="8" t="s">
        <v>815</v>
      </c>
      <c r="B2795" s="8">
        <v>2554</v>
      </c>
      <c r="C2795" s="8" t="str">
        <f t="shared" si="43"/>
        <v>117.092853x35.048872</v>
      </c>
      <c r="D2795" s="8">
        <v>117.092853</v>
      </c>
      <c r="E2795" s="8">
        <v>35.048872</v>
      </c>
      <c r="F2795" s="8">
        <v>4</v>
      </c>
      <c r="G2795" s="8" t="s">
        <v>1345</v>
      </c>
      <c r="H2795" s="8" t="s">
        <v>815</v>
      </c>
      <c r="I2795" s="8" t="s">
        <v>386</v>
      </c>
      <c r="J2795" s="8">
        <v>1016</v>
      </c>
    </row>
    <row r="2796" ht="14.25" spans="1:10">
      <c r="A2796" s="8" t="s">
        <v>815</v>
      </c>
      <c r="B2796" s="8">
        <v>2615</v>
      </c>
      <c r="C2796" s="8" t="str">
        <f t="shared" si="43"/>
        <v>117.092853x35.048872</v>
      </c>
      <c r="D2796" s="8">
        <v>117.092853</v>
      </c>
      <c r="E2796" s="8">
        <v>35.048872</v>
      </c>
      <c r="F2796" s="8">
        <v>1</v>
      </c>
      <c r="G2796" s="8" t="s">
        <v>1246</v>
      </c>
      <c r="H2796" s="8" t="s">
        <v>815</v>
      </c>
      <c r="I2796" s="8" t="s">
        <v>386</v>
      </c>
      <c r="J2796" s="8">
        <v>1055</v>
      </c>
    </row>
    <row r="2797" ht="14.25" spans="1:10">
      <c r="A2797" s="8" t="s">
        <v>2050</v>
      </c>
      <c r="B2797" s="8">
        <v>2567</v>
      </c>
      <c r="C2797" s="8" t="str">
        <f t="shared" si="43"/>
        <v>117.171397x35.123125</v>
      </c>
      <c r="D2797" s="8">
        <v>117.171397</v>
      </c>
      <c r="E2797" s="8">
        <v>35.123125</v>
      </c>
      <c r="F2797" s="8">
        <v>17</v>
      </c>
      <c r="G2797" s="8" t="s">
        <v>1345</v>
      </c>
      <c r="H2797" s="8" t="s">
        <v>2050</v>
      </c>
      <c r="I2797" s="8" t="s">
        <v>386</v>
      </c>
      <c r="J2797" s="8">
        <v>1016</v>
      </c>
    </row>
    <row r="2798" ht="14.25" spans="1:10">
      <c r="A2798" s="8" t="s">
        <v>2050</v>
      </c>
      <c r="B2798" s="8">
        <v>2630</v>
      </c>
      <c r="C2798" s="8" t="str">
        <f t="shared" si="43"/>
        <v>117.171397x35.123125</v>
      </c>
      <c r="D2798" s="8">
        <v>117.171397</v>
      </c>
      <c r="E2798" s="8">
        <v>35.123125</v>
      </c>
      <c r="F2798" s="8">
        <v>16</v>
      </c>
      <c r="G2798" s="8" t="s">
        <v>1246</v>
      </c>
      <c r="H2798" s="8" t="s">
        <v>2050</v>
      </c>
      <c r="I2798" s="8" t="s">
        <v>386</v>
      </c>
      <c r="J2798" s="8">
        <v>1055</v>
      </c>
    </row>
    <row r="2799" ht="14.25" spans="1:10">
      <c r="A2799" s="8" t="s">
        <v>2050</v>
      </c>
      <c r="B2799" s="8">
        <v>2905</v>
      </c>
      <c r="C2799" s="8" t="str">
        <f t="shared" si="43"/>
        <v>117.171397x35.123125</v>
      </c>
      <c r="D2799" s="8">
        <v>117.171397</v>
      </c>
      <c r="E2799" s="8">
        <v>35.123125</v>
      </c>
      <c r="F2799" s="8">
        <v>12</v>
      </c>
      <c r="G2799" s="8" t="s">
        <v>1337</v>
      </c>
      <c r="H2799" s="8" t="s">
        <v>2050</v>
      </c>
      <c r="I2799" s="8" t="s">
        <v>386</v>
      </c>
      <c r="J2799" s="8">
        <v>1147</v>
      </c>
    </row>
    <row r="2800" ht="14.25" spans="1:10">
      <c r="A2800" s="8" t="s">
        <v>2050</v>
      </c>
      <c r="B2800" s="8">
        <v>4167</v>
      </c>
      <c r="C2800" s="8" t="str">
        <f t="shared" si="43"/>
        <v>117.171397x35.123125</v>
      </c>
      <c r="D2800" s="8">
        <v>117.171397</v>
      </c>
      <c r="E2800" s="8">
        <v>35.123125</v>
      </c>
      <c r="F2800" s="8">
        <v>13</v>
      </c>
      <c r="G2800" s="8" t="s">
        <v>1401</v>
      </c>
      <c r="H2800" s="8" t="s">
        <v>2050</v>
      </c>
      <c r="I2800" s="8" t="s">
        <v>386</v>
      </c>
      <c r="J2800" s="8">
        <v>1589</v>
      </c>
    </row>
    <row r="2801" ht="14.25" spans="1:10">
      <c r="A2801" s="8" t="s">
        <v>798</v>
      </c>
      <c r="B2801" s="8">
        <v>2643</v>
      </c>
      <c r="C2801" s="8" t="str">
        <f t="shared" si="43"/>
        <v>117.222682x34.931182</v>
      </c>
      <c r="D2801" s="8">
        <v>117.222682</v>
      </c>
      <c r="E2801" s="8">
        <v>34.931182</v>
      </c>
      <c r="F2801" s="8">
        <v>29</v>
      </c>
      <c r="G2801" s="8" t="s">
        <v>1246</v>
      </c>
      <c r="H2801" s="8" t="s">
        <v>798</v>
      </c>
      <c r="I2801" s="8" t="s">
        <v>386</v>
      </c>
      <c r="J2801" s="8">
        <v>1055</v>
      </c>
    </row>
    <row r="2802" ht="14.25" spans="1:10">
      <c r="A2802" s="8" t="s">
        <v>798</v>
      </c>
      <c r="B2802" s="8">
        <v>2913</v>
      </c>
      <c r="C2802" s="8" t="str">
        <f t="shared" si="43"/>
        <v>117.222682x34.931182</v>
      </c>
      <c r="D2802" s="8">
        <v>117.222682</v>
      </c>
      <c r="E2802" s="8">
        <v>34.931182</v>
      </c>
      <c r="F2802" s="8">
        <v>20</v>
      </c>
      <c r="G2802" s="8" t="s">
        <v>1337</v>
      </c>
      <c r="H2802" s="8" t="s">
        <v>798</v>
      </c>
      <c r="I2802" s="8" t="s">
        <v>386</v>
      </c>
      <c r="J2802" s="8">
        <v>1147</v>
      </c>
    </row>
    <row r="2803" ht="14.25" spans="1:10">
      <c r="A2803" s="8" t="s">
        <v>798</v>
      </c>
      <c r="B2803" s="8">
        <v>4173</v>
      </c>
      <c r="C2803" s="8" t="str">
        <f t="shared" si="43"/>
        <v>117.222682x34.931182</v>
      </c>
      <c r="D2803" s="8">
        <v>117.222682</v>
      </c>
      <c r="E2803" s="8">
        <v>34.931182</v>
      </c>
      <c r="F2803" s="8">
        <v>19</v>
      </c>
      <c r="G2803" s="8" t="s">
        <v>1401</v>
      </c>
      <c r="H2803" s="8" t="s">
        <v>798</v>
      </c>
      <c r="I2803" s="8" t="s">
        <v>386</v>
      </c>
      <c r="J2803" s="8">
        <v>1589</v>
      </c>
    </row>
    <row r="2804" ht="14.25" spans="1:10">
      <c r="A2804" s="8" t="s">
        <v>805</v>
      </c>
      <c r="B2804" s="8">
        <v>2625</v>
      </c>
      <c r="C2804" s="8" t="str">
        <f t="shared" si="43"/>
        <v>117.944877x34.853773</v>
      </c>
      <c r="D2804" s="8">
        <v>117.944877</v>
      </c>
      <c r="E2804" s="8">
        <v>34.853773</v>
      </c>
      <c r="F2804" s="8">
        <v>11</v>
      </c>
      <c r="G2804" s="8" t="s">
        <v>1246</v>
      </c>
      <c r="H2804" s="8" t="s">
        <v>805</v>
      </c>
      <c r="I2804" s="8" t="s">
        <v>386</v>
      </c>
      <c r="J2804" s="8">
        <v>1055</v>
      </c>
    </row>
    <row r="2805" ht="14.25" spans="1:10">
      <c r="A2805" s="8" t="s">
        <v>805</v>
      </c>
      <c r="B2805" s="8">
        <v>2904</v>
      </c>
      <c r="C2805" s="8" t="str">
        <f t="shared" si="43"/>
        <v>117.944877x34.853773</v>
      </c>
      <c r="D2805" s="8">
        <v>117.944877</v>
      </c>
      <c r="E2805" s="8">
        <v>34.853773</v>
      </c>
      <c r="F2805" s="8">
        <v>11</v>
      </c>
      <c r="G2805" s="8" t="s">
        <v>1337</v>
      </c>
      <c r="H2805" s="8" t="s">
        <v>805</v>
      </c>
      <c r="I2805" s="8" t="s">
        <v>386</v>
      </c>
      <c r="J2805" s="8">
        <v>1147</v>
      </c>
    </row>
    <row r="2806" ht="14.25" spans="1:10">
      <c r="A2806" s="8" t="s">
        <v>907</v>
      </c>
      <c r="B2806" s="8">
        <v>1312</v>
      </c>
      <c r="C2806" s="8" t="str">
        <f t="shared" si="43"/>
        <v>118.553369x36.523326</v>
      </c>
      <c r="D2806" s="8">
        <v>118.553369</v>
      </c>
      <c r="E2806" s="8">
        <v>36.523326</v>
      </c>
      <c r="F2806" s="8">
        <v>2</v>
      </c>
      <c r="G2806" s="8" t="s">
        <v>2051</v>
      </c>
      <c r="H2806" s="8" t="s">
        <v>907</v>
      </c>
      <c r="I2806" s="8" t="s">
        <v>386</v>
      </c>
      <c r="J2806" s="8">
        <v>527</v>
      </c>
    </row>
    <row r="2807" ht="14.25" spans="1:10">
      <c r="A2807" s="8" t="s">
        <v>907</v>
      </c>
      <c r="B2807" s="8">
        <v>3769</v>
      </c>
      <c r="C2807" s="8" t="str">
        <f t="shared" si="43"/>
        <v>118.553369x36.523326</v>
      </c>
      <c r="D2807" s="8">
        <v>118.553369</v>
      </c>
      <c r="E2807" s="8">
        <v>36.523326</v>
      </c>
      <c r="F2807" s="8">
        <v>1</v>
      </c>
      <c r="G2807" s="8" t="s">
        <v>2052</v>
      </c>
      <c r="H2807" s="8" t="s">
        <v>907</v>
      </c>
      <c r="I2807" s="8" t="s">
        <v>386</v>
      </c>
      <c r="J2807" s="8">
        <v>1397</v>
      </c>
    </row>
    <row r="2808" ht="14.25" spans="1:10">
      <c r="A2808" s="8" t="s">
        <v>907</v>
      </c>
      <c r="B2808" s="8">
        <v>4067</v>
      </c>
      <c r="C2808" s="8" t="str">
        <f t="shared" si="43"/>
        <v>118.553369x36.523326</v>
      </c>
      <c r="D2808" s="8">
        <v>118.553369</v>
      </c>
      <c r="E2808" s="8">
        <v>36.523326</v>
      </c>
      <c r="F2808" s="8">
        <v>3</v>
      </c>
      <c r="G2808" s="8" t="s">
        <v>2053</v>
      </c>
      <c r="H2808" s="8" t="s">
        <v>907</v>
      </c>
      <c r="I2808" s="8" t="s">
        <v>386</v>
      </c>
      <c r="J2808" s="8">
        <v>1549</v>
      </c>
    </row>
    <row r="2809" ht="14.25" spans="1:10">
      <c r="A2809" s="8" t="s">
        <v>907</v>
      </c>
      <c r="B2809" s="8">
        <v>5931</v>
      </c>
      <c r="C2809" s="8" t="str">
        <f t="shared" si="43"/>
        <v>118.553369x36.523326</v>
      </c>
      <c r="D2809" s="8">
        <v>118.553369</v>
      </c>
      <c r="E2809" s="8">
        <v>36.523326</v>
      </c>
      <c r="F2809" s="8">
        <v>11</v>
      </c>
      <c r="G2809" s="8" t="s">
        <v>1392</v>
      </c>
      <c r="H2809" s="8" t="s">
        <v>907</v>
      </c>
      <c r="I2809" s="8" t="s">
        <v>386</v>
      </c>
      <c r="J2809" s="8">
        <v>2382</v>
      </c>
    </row>
    <row r="2810" ht="14.25" spans="1:10">
      <c r="A2810" s="8" t="s">
        <v>782</v>
      </c>
      <c r="B2810" s="8">
        <v>4002</v>
      </c>
      <c r="C2810" s="8" t="str">
        <f t="shared" si="43"/>
        <v>110.448678x35.484325</v>
      </c>
      <c r="D2810" s="8">
        <v>110.448678</v>
      </c>
      <c r="E2810" s="8">
        <v>35.484325</v>
      </c>
      <c r="F2810" s="8">
        <v>7</v>
      </c>
      <c r="G2810" s="8" t="s">
        <v>2054</v>
      </c>
      <c r="H2810" s="8" t="s">
        <v>782</v>
      </c>
      <c r="I2810" s="8" t="s">
        <v>715</v>
      </c>
      <c r="J2810" s="8">
        <v>1512</v>
      </c>
    </row>
    <row r="2811" ht="14.25" spans="1:10">
      <c r="A2811" s="8" t="s">
        <v>1479</v>
      </c>
      <c r="B2811" s="8">
        <v>4663</v>
      </c>
      <c r="C2811" s="8" t="str">
        <f t="shared" si="43"/>
        <v>112.953282x29.381386</v>
      </c>
      <c r="D2811" s="8">
        <v>112.953282</v>
      </c>
      <c r="E2811" s="8">
        <v>29.381386</v>
      </c>
      <c r="F2811" s="8">
        <v>4</v>
      </c>
      <c r="G2811" s="8" t="s">
        <v>2055</v>
      </c>
      <c r="H2811" s="8" t="s">
        <v>1479</v>
      </c>
      <c r="I2811" s="8" t="s">
        <v>715</v>
      </c>
      <c r="J2811" s="8">
        <v>1820</v>
      </c>
    </row>
    <row r="2812" ht="14.25" spans="1:10">
      <c r="A2812" s="8" t="s">
        <v>1041</v>
      </c>
      <c r="B2812" s="8">
        <v>4250</v>
      </c>
      <c r="C2812" s="8" t="str">
        <f t="shared" si="43"/>
        <v>113.747901x34.403467</v>
      </c>
      <c r="D2812" s="8">
        <v>113.747901</v>
      </c>
      <c r="E2812" s="8">
        <v>34.403467</v>
      </c>
      <c r="F2812" s="8">
        <v>1</v>
      </c>
      <c r="G2812" s="8" t="s">
        <v>2056</v>
      </c>
      <c r="H2812" s="8" t="s">
        <v>1041</v>
      </c>
      <c r="I2812" s="8" t="s">
        <v>715</v>
      </c>
      <c r="J2812" s="8">
        <v>1608</v>
      </c>
    </row>
    <row r="2813" ht="14.25" spans="1:10">
      <c r="A2813" s="8" t="s">
        <v>812</v>
      </c>
      <c r="B2813" s="8">
        <v>4888</v>
      </c>
      <c r="C2813" s="8" t="str">
        <f t="shared" si="43"/>
        <v>114.746638x32.350555</v>
      </c>
      <c r="D2813" s="8">
        <v>114.746638</v>
      </c>
      <c r="E2813" s="8">
        <v>32.350555</v>
      </c>
      <c r="F2813" s="8">
        <v>3</v>
      </c>
      <c r="G2813" s="8" t="s">
        <v>1565</v>
      </c>
      <c r="H2813" s="8" t="s">
        <v>812</v>
      </c>
      <c r="I2813" s="8" t="s">
        <v>715</v>
      </c>
      <c r="J2813" s="8">
        <v>1923</v>
      </c>
    </row>
    <row r="2814" ht="14.25" spans="1:10">
      <c r="A2814" s="8" t="s">
        <v>1137</v>
      </c>
      <c r="B2814" s="8">
        <v>3002</v>
      </c>
      <c r="C2814" s="8" t="str">
        <f t="shared" si="43"/>
        <v>114.994668x32.756494</v>
      </c>
      <c r="D2814" s="8">
        <v>114.994668</v>
      </c>
      <c r="E2814" s="8">
        <v>32.756494</v>
      </c>
      <c r="F2814" s="8">
        <v>1</v>
      </c>
      <c r="G2814" s="8" t="s">
        <v>2057</v>
      </c>
      <c r="H2814" s="8" t="s">
        <v>1137</v>
      </c>
      <c r="I2814" s="8" t="s">
        <v>715</v>
      </c>
      <c r="J2814" s="8">
        <v>1172</v>
      </c>
    </row>
    <row r="2815" ht="14.25" spans="1:10">
      <c r="A2815" s="8" t="s">
        <v>7</v>
      </c>
      <c r="B2815" s="8">
        <v>1509</v>
      </c>
      <c r="C2815" s="8" t="str">
        <f t="shared" si="43"/>
        <v>115.657049x34.397873</v>
      </c>
      <c r="D2815" s="8">
        <v>115.657049</v>
      </c>
      <c r="E2815" s="8">
        <v>34.397873</v>
      </c>
      <c r="F2815" s="8">
        <v>2</v>
      </c>
      <c r="G2815" s="8" t="s">
        <v>2058</v>
      </c>
      <c r="H2815" s="8" t="s">
        <v>7</v>
      </c>
      <c r="I2815" s="8" t="s">
        <v>715</v>
      </c>
      <c r="J2815" s="8">
        <v>602</v>
      </c>
    </row>
    <row r="2816" ht="14.25" spans="1:10">
      <c r="A2816" s="8" t="s">
        <v>7</v>
      </c>
      <c r="B2816" s="8">
        <v>3003</v>
      </c>
      <c r="C2816" s="8" t="str">
        <f t="shared" si="43"/>
        <v>115.657049x34.397873</v>
      </c>
      <c r="D2816" s="8">
        <v>115.657049</v>
      </c>
      <c r="E2816" s="8">
        <v>34.397873</v>
      </c>
      <c r="F2816" s="8">
        <v>2</v>
      </c>
      <c r="G2816" s="8" t="s">
        <v>2057</v>
      </c>
      <c r="H2816" s="8" t="s">
        <v>7</v>
      </c>
      <c r="I2816" s="8" t="s">
        <v>715</v>
      </c>
      <c r="J2816" s="8">
        <v>1172</v>
      </c>
    </row>
    <row r="2817" ht="14.25" spans="1:10">
      <c r="A2817" s="8" t="s">
        <v>7</v>
      </c>
      <c r="B2817" s="8">
        <v>4075</v>
      </c>
      <c r="C2817" s="8" t="str">
        <f t="shared" si="43"/>
        <v>115.657049x34.397873</v>
      </c>
      <c r="D2817" s="8">
        <v>115.657049</v>
      </c>
      <c r="E2817" s="8">
        <v>34.397873</v>
      </c>
      <c r="F2817" s="8">
        <v>1</v>
      </c>
      <c r="G2817" s="8" t="s">
        <v>2059</v>
      </c>
      <c r="H2817" s="8" t="s">
        <v>7</v>
      </c>
      <c r="I2817" s="8" t="s">
        <v>715</v>
      </c>
      <c r="J2817" s="8">
        <v>1554</v>
      </c>
    </row>
    <row r="2818" ht="14.25" spans="1:10">
      <c r="A2818" s="8" t="s">
        <v>7</v>
      </c>
      <c r="B2818" s="8">
        <v>4251</v>
      </c>
      <c r="C2818" s="8" t="str">
        <f t="shared" ref="C2818:C2881" si="44">CONCATENATE(D2818,"x",E2818)</f>
        <v>115.657049x34.397873</v>
      </c>
      <c r="D2818" s="8">
        <v>115.657049</v>
      </c>
      <c r="E2818" s="8">
        <v>34.397873</v>
      </c>
      <c r="F2818" s="8">
        <v>2</v>
      </c>
      <c r="G2818" s="8" t="s">
        <v>2056</v>
      </c>
      <c r="H2818" s="8" t="s">
        <v>7</v>
      </c>
      <c r="I2818" s="8" t="s">
        <v>715</v>
      </c>
      <c r="J2818" s="8">
        <v>1608</v>
      </c>
    </row>
    <row r="2819" ht="14.25" spans="1:10">
      <c r="A2819" s="8" t="s">
        <v>155</v>
      </c>
      <c r="B2819" s="8">
        <v>2476</v>
      </c>
      <c r="C2819" s="8" t="str">
        <f t="shared" si="44"/>
        <v>118.048483x31.284318</v>
      </c>
      <c r="D2819" s="8">
        <v>118.048483</v>
      </c>
      <c r="E2819" s="8">
        <v>31.284318</v>
      </c>
      <c r="F2819" s="8">
        <v>1</v>
      </c>
      <c r="G2819" s="8" t="s">
        <v>2060</v>
      </c>
      <c r="H2819" s="8" t="s">
        <v>155</v>
      </c>
      <c r="I2819" s="8" t="s">
        <v>715</v>
      </c>
      <c r="J2819" s="8">
        <v>984</v>
      </c>
    </row>
    <row r="2820" ht="14.25" spans="1:10">
      <c r="A2820" s="8" t="s">
        <v>842</v>
      </c>
      <c r="B2820" s="8">
        <v>1552</v>
      </c>
      <c r="C2820" s="8" t="str">
        <f t="shared" si="44"/>
        <v>119.536466x32.187353</v>
      </c>
      <c r="D2820" s="8">
        <v>119.536466</v>
      </c>
      <c r="E2820" s="8">
        <v>32.187353</v>
      </c>
      <c r="F2820" s="8">
        <v>1</v>
      </c>
      <c r="G2820" s="8" t="s">
        <v>2061</v>
      </c>
      <c r="H2820" s="8" t="s">
        <v>842</v>
      </c>
      <c r="I2820" s="8" t="s">
        <v>715</v>
      </c>
      <c r="J2820" s="8">
        <v>631</v>
      </c>
    </row>
    <row r="2821" ht="14.25" spans="1:10">
      <c r="A2821" s="8" t="s">
        <v>842</v>
      </c>
      <c r="B2821" s="8">
        <v>5369</v>
      </c>
      <c r="C2821" s="8" t="str">
        <f t="shared" si="44"/>
        <v>119.536466x32.187353</v>
      </c>
      <c r="D2821" s="8">
        <v>119.536466</v>
      </c>
      <c r="E2821" s="8">
        <v>32.187353</v>
      </c>
      <c r="F2821" s="8">
        <v>2</v>
      </c>
      <c r="G2821" s="8" t="s">
        <v>2062</v>
      </c>
      <c r="H2821" s="8" t="s">
        <v>842</v>
      </c>
      <c r="I2821" s="8" t="s">
        <v>715</v>
      </c>
      <c r="J2821" s="8">
        <v>2129</v>
      </c>
    </row>
    <row r="2822" ht="14.25" spans="1:10">
      <c r="A2822" s="8" t="s">
        <v>1003</v>
      </c>
      <c r="B2822" s="8">
        <v>515</v>
      </c>
      <c r="C2822" s="8" t="str">
        <f t="shared" si="44"/>
        <v>113.254642x34.612555</v>
      </c>
      <c r="D2822" s="8">
        <v>113.254642</v>
      </c>
      <c r="E2822" s="8">
        <v>34.612555</v>
      </c>
      <c r="F2822" s="8">
        <v>10</v>
      </c>
      <c r="G2822" s="8" t="s">
        <v>2049</v>
      </c>
      <c r="H2822" s="8" t="s">
        <v>1003</v>
      </c>
      <c r="I2822" s="8" t="s">
        <v>616</v>
      </c>
      <c r="J2822" s="8">
        <v>199</v>
      </c>
    </row>
    <row r="2823" ht="14.25" spans="1:10">
      <c r="A2823" s="8" t="s">
        <v>1003</v>
      </c>
      <c r="B2823" s="8">
        <v>4954</v>
      </c>
      <c r="C2823" s="8" t="str">
        <f t="shared" si="44"/>
        <v>113.254642x34.612555</v>
      </c>
      <c r="D2823" s="8">
        <v>113.254642</v>
      </c>
      <c r="E2823" s="8">
        <v>34.612555</v>
      </c>
      <c r="F2823" s="8">
        <v>4</v>
      </c>
      <c r="G2823" s="8" t="s">
        <v>1333</v>
      </c>
      <c r="H2823" s="8" t="s">
        <v>1003</v>
      </c>
      <c r="I2823" s="8" t="s">
        <v>616</v>
      </c>
      <c r="J2823" s="8">
        <v>1943</v>
      </c>
    </row>
    <row r="2824" ht="14.25" spans="1:10">
      <c r="A2824" s="8" t="s">
        <v>1041</v>
      </c>
      <c r="B2824" s="8">
        <v>3924</v>
      </c>
      <c r="C2824" s="8" t="str">
        <f t="shared" si="44"/>
        <v>113.747901x34.403467</v>
      </c>
      <c r="D2824" s="8">
        <v>113.747901</v>
      </c>
      <c r="E2824" s="8">
        <v>34.403467</v>
      </c>
      <c r="F2824" s="8">
        <v>1</v>
      </c>
      <c r="G2824" s="8" t="s">
        <v>2063</v>
      </c>
      <c r="H2824" s="8" t="s">
        <v>1041</v>
      </c>
      <c r="I2824" s="8" t="s">
        <v>616</v>
      </c>
      <c r="J2824" s="8">
        <v>1496</v>
      </c>
    </row>
    <row r="2825" ht="14.25" spans="1:10">
      <c r="A2825" s="8" t="s">
        <v>1041</v>
      </c>
      <c r="B2825" s="8">
        <v>5899</v>
      </c>
      <c r="C2825" s="8" t="str">
        <f t="shared" si="44"/>
        <v>113.747901x34.403467</v>
      </c>
      <c r="D2825" s="8">
        <v>113.747901</v>
      </c>
      <c r="E2825" s="8">
        <v>34.403467</v>
      </c>
      <c r="F2825" s="8">
        <v>1</v>
      </c>
      <c r="G2825" s="8" t="s">
        <v>2064</v>
      </c>
      <c r="H2825" s="8" t="s">
        <v>1041</v>
      </c>
      <c r="I2825" s="8" t="s">
        <v>616</v>
      </c>
      <c r="J2825" s="8">
        <v>2377</v>
      </c>
    </row>
    <row r="2826" ht="14.25" spans="1:10">
      <c r="A2826" s="8" t="s">
        <v>909</v>
      </c>
      <c r="B2826" s="8">
        <v>3393</v>
      </c>
      <c r="C2826" s="8" t="str">
        <f t="shared" si="44"/>
        <v>115.324128x34.470079</v>
      </c>
      <c r="D2826" s="8">
        <v>115.324128</v>
      </c>
      <c r="E2826" s="8">
        <v>34.470079</v>
      </c>
      <c r="F2826" s="8">
        <v>7</v>
      </c>
      <c r="G2826" s="8" t="s">
        <v>2065</v>
      </c>
      <c r="H2826" s="8" t="s">
        <v>909</v>
      </c>
      <c r="I2826" s="8" t="s">
        <v>616</v>
      </c>
      <c r="J2826" s="8">
        <v>1292</v>
      </c>
    </row>
    <row r="2827" ht="14.25" spans="1:10">
      <c r="A2827" s="8" t="s">
        <v>2066</v>
      </c>
      <c r="B2827" s="8">
        <v>34</v>
      </c>
      <c r="C2827" s="8" t="str">
        <f t="shared" si="44"/>
        <v>115.661864x34.422868</v>
      </c>
      <c r="D2827" s="8">
        <v>115.661864</v>
      </c>
      <c r="E2827" s="8">
        <v>34.422868</v>
      </c>
      <c r="F2827" s="8">
        <v>6</v>
      </c>
      <c r="G2827" s="8" t="s">
        <v>2067</v>
      </c>
      <c r="H2827" s="8" t="s">
        <v>2066</v>
      </c>
      <c r="I2827" s="8" t="s">
        <v>616</v>
      </c>
      <c r="J2827" s="8">
        <v>11</v>
      </c>
    </row>
    <row r="2828" ht="14.25" spans="1:10">
      <c r="A2828" s="8" t="s">
        <v>2066</v>
      </c>
      <c r="B2828" s="8">
        <v>3776</v>
      </c>
      <c r="C2828" s="8" t="str">
        <f t="shared" si="44"/>
        <v>115.661864x34.422868</v>
      </c>
      <c r="D2828" s="8">
        <v>115.661864</v>
      </c>
      <c r="E2828" s="8">
        <v>34.422868</v>
      </c>
      <c r="F2828" s="8">
        <v>1</v>
      </c>
      <c r="G2828" s="8" t="s">
        <v>2068</v>
      </c>
      <c r="H2828" s="8" t="s">
        <v>2066</v>
      </c>
      <c r="I2828" s="8" t="s">
        <v>616</v>
      </c>
      <c r="J2828" s="8">
        <v>1400</v>
      </c>
    </row>
    <row r="2829" ht="14.25" spans="1:10">
      <c r="A2829" s="8" t="s">
        <v>824</v>
      </c>
      <c r="B2829" s="8">
        <v>3778</v>
      </c>
      <c r="C2829" s="8" t="str">
        <f t="shared" si="44"/>
        <v>117.915799x33.489807</v>
      </c>
      <c r="D2829" s="8">
        <v>117.915799</v>
      </c>
      <c r="E2829" s="8">
        <v>33.489807</v>
      </c>
      <c r="F2829" s="8">
        <v>3</v>
      </c>
      <c r="G2829" s="8" t="s">
        <v>2068</v>
      </c>
      <c r="H2829" s="8" t="s">
        <v>824</v>
      </c>
      <c r="I2829" s="8" t="s">
        <v>616</v>
      </c>
      <c r="J2829" s="8">
        <v>1400</v>
      </c>
    </row>
    <row r="2830" ht="14.25" spans="1:10">
      <c r="A2830" s="8" t="s">
        <v>1066</v>
      </c>
      <c r="B2830" s="8">
        <v>1543</v>
      </c>
      <c r="C2830" s="8" t="str">
        <f t="shared" si="44"/>
        <v>107.242797x34.36718</v>
      </c>
      <c r="D2830" s="8">
        <v>107.242797</v>
      </c>
      <c r="E2830" s="8">
        <v>34.36718</v>
      </c>
      <c r="F2830" s="8">
        <v>1</v>
      </c>
      <c r="G2830" s="8" t="s">
        <v>2069</v>
      </c>
      <c r="H2830" s="8" t="s">
        <v>1066</v>
      </c>
      <c r="I2830" s="8" t="s">
        <v>721</v>
      </c>
      <c r="J2830" s="8">
        <v>628</v>
      </c>
    </row>
    <row r="2831" ht="14.25" spans="1:10">
      <c r="A2831" s="8" t="s">
        <v>1066</v>
      </c>
      <c r="B2831" s="8">
        <v>2306</v>
      </c>
      <c r="C2831" s="8" t="str">
        <f t="shared" si="44"/>
        <v>107.242797x34.36718</v>
      </c>
      <c r="D2831" s="8">
        <v>107.242797</v>
      </c>
      <c r="E2831" s="8">
        <v>34.36718</v>
      </c>
      <c r="F2831" s="8">
        <v>3</v>
      </c>
      <c r="G2831" s="8" t="s">
        <v>1095</v>
      </c>
      <c r="H2831" s="8" t="s">
        <v>1066</v>
      </c>
      <c r="I2831" s="8" t="s">
        <v>721</v>
      </c>
      <c r="J2831" s="8">
        <v>948</v>
      </c>
    </row>
    <row r="2832" ht="14.25" spans="1:10">
      <c r="A2832" s="8" t="s">
        <v>821</v>
      </c>
      <c r="B2832" s="8">
        <v>472</v>
      </c>
      <c r="C2832" s="8" t="str">
        <f t="shared" si="44"/>
        <v>110.700002x34.75783</v>
      </c>
      <c r="D2832" s="8">
        <v>110.700002</v>
      </c>
      <c r="E2832" s="8">
        <v>34.75783</v>
      </c>
      <c r="F2832" s="8">
        <v>5</v>
      </c>
      <c r="G2832" s="8" t="s">
        <v>2070</v>
      </c>
      <c r="H2832" s="8" t="s">
        <v>821</v>
      </c>
      <c r="I2832" s="8" t="s">
        <v>721</v>
      </c>
      <c r="J2832" s="8">
        <v>183</v>
      </c>
    </row>
    <row r="2833" ht="14.25" spans="1:10">
      <c r="A2833" s="8" t="s">
        <v>34</v>
      </c>
      <c r="B2833" s="8">
        <v>470</v>
      </c>
      <c r="C2833" s="8" t="str">
        <f t="shared" si="44"/>
        <v>111.169383x34.696597</v>
      </c>
      <c r="D2833" s="8">
        <v>111.169383</v>
      </c>
      <c r="E2833" s="8">
        <v>34.696597</v>
      </c>
      <c r="F2833" s="8">
        <v>3</v>
      </c>
      <c r="G2833" s="8" t="s">
        <v>2070</v>
      </c>
      <c r="H2833" s="8" t="s">
        <v>34</v>
      </c>
      <c r="I2833" s="8" t="s">
        <v>721</v>
      </c>
      <c r="J2833" s="8">
        <v>183</v>
      </c>
    </row>
    <row r="2834" ht="14.25" spans="1:10">
      <c r="A2834" s="8" t="s">
        <v>1903</v>
      </c>
      <c r="B2834" s="8">
        <v>468</v>
      </c>
      <c r="C2834" s="8" t="str">
        <f t="shared" si="44"/>
        <v>111.20584x34.75687</v>
      </c>
      <c r="D2834" s="8">
        <v>111.20584</v>
      </c>
      <c r="E2834" s="8">
        <v>34.75687</v>
      </c>
      <c r="F2834" s="8">
        <v>1</v>
      </c>
      <c r="G2834" s="8" t="s">
        <v>2070</v>
      </c>
      <c r="H2834" s="8" t="s">
        <v>1903</v>
      </c>
      <c r="I2834" s="8" t="s">
        <v>721</v>
      </c>
      <c r="J2834" s="8">
        <v>183</v>
      </c>
    </row>
    <row r="2835" ht="14.25" spans="1:10">
      <c r="A2835" s="8" t="s">
        <v>1930</v>
      </c>
      <c r="B2835" s="8">
        <v>471</v>
      </c>
      <c r="C2835" s="8" t="str">
        <f t="shared" si="44"/>
        <v>111.734394x36.563858</v>
      </c>
      <c r="D2835" s="8">
        <v>111.734394</v>
      </c>
      <c r="E2835" s="8">
        <v>36.563858</v>
      </c>
      <c r="F2835" s="8">
        <v>4</v>
      </c>
      <c r="G2835" s="8" t="s">
        <v>2070</v>
      </c>
      <c r="H2835" s="8" t="s">
        <v>1930</v>
      </c>
      <c r="I2835" s="8" t="s">
        <v>721</v>
      </c>
      <c r="J2835" s="8">
        <v>183</v>
      </c>
    </row>
    <row r="2836" ht="14.25" spans="1:10">
      <c r="A2836" s="8" t="s">
        <v>803</v>
      </c>
      <c r="B2836" s="8">
        <v>474</v>
      </c>
      <c r="C2836" s="8" t="str">
        <f t="shared" si="44"/>
        <v>112.858942x34.584089</v>
      </c>
      <c r="D2836" s="8">
        <v>112.858942</v>
      </c>
      <c r="E2836" s="8">
        <v>34.584089</v>
      </c>
      <c r="F2836" s="8">
        <v>7</v>
      </c>
      <c r="G2836" s="8" t="s">
        <v>2070</v>
      </c>
      <c r="H2836" s="8" t="s">
        <v>803</v>
      </c>
      <c r="I2836" s="8" t="s">
        <v>721</v>
      </c>
      <c r="J2836" s="8">
        <v>183</v>
      </c>
    </row>
    <row r="2837" ht="14.25" spans="1:10">
      <c r="A2837" s="8" t="s">
        <v>1041</v>
      </c>
      <c r="B2837" s="8">
        <v>1147</v>
      </c>
      <c r="C2837" s="8" t="str">
        <f t="shared" si="44"/>
        <v>113.747901x34.403467</v>
      </c>
      <c r="D2837" s="8">
        <v>113.747901</v>
      </c>
      <c r="E2837" s="8">
        <v>34.403467</v>
      </c>
      <c r="F2837" s="8">
        <v>2</v>
      </c>
      <c r="G2837" s="8" t="s">
        <v>2071</v>
      </c>
      <c r="H2837" s="8" t="s">
        <v>1041</v>
      </c>
      <c r="I2837" s="8" t="s">
        <v>721</v>
      </c>
      <c r="J2837" s="8">
        <v>454</v>
      </c>
    </row>
    <row r="2838" ht="14.25" spans="1:10">
      <c r="A2838" s="8" t="s">
        <v>1041</v>
      </c>
      <c r="B2838" s="8">
        <v>2268</v>
      </c>
      <c r="C2838" s="8" t="str">
        <f t="shared" si="44"/>
        <v>113.747901x34.403467</v>
      </c>
      <c r="D2838" s="8">
        <v>113.747901</v>
      </c>
      <c r="E2838" s="8">
        <v>34.403467</v>
      </c>
      <c r="F2838" s="8">
        <v>6</v>
      </c>
      <c r="G2838" s="8" t="s">
        <v>2072</v>
      </c>
      <c r="H2838" s="8" t="s">
        <v>1041</v>
      </c>
      <c r="I2838" s="8" t="s">
        <v>721</v>
      </c>
      <c r="J2838" s="8">
        <v>929</v>
      </c>
    </row>
    <row r="2839" ht="14.25" spans="1:10">
      <c r="A2839" s="8" t="s">
        <v>1041</v>
      </c>
      <c r="B2839" s="8">
        <v>3026</v>
      </c>
      <c r="C2839" s="8" t="str">
        <f t="shared" si="44"/>
        <v>113.747901x34.403467</v>
      </c>
      <c r="D2839" s="8">
        <v>113.747901</v>
      </c>
      <c r="E2839" s="8">
        <v>34.403467</v>
      </c>
      <c r="F2839" s="8">
        <v>1</v>
      </c>
      <c r="G2839" s="8" t="s">
        <v>2073</v>
      </c>
      <c r="H2839" s="8" t="s">
        <v>1041</v>
      </c>
      <c r="I2839" s="8" t="s">
        <v>721</v>
      </c>
      <c r="J2839" s="8">
        <v>1192</v>
      </c>
    </row>
    <row r="2840" ht="14.25" spans="1:10">
      <c r="A2840" s="8" t="s">
        <v>814</v>
      </c>
      <c r="B2840" s="8">
        <v>983</v>
      </c>
      <c r="C2840" s="8" t="str">
        <f t="shared" si="44"/>
        <v>114.032149x32.852555</v>
      </c>
      <c r="D2840" s="8">
        <v>114.032149</v>
      </c>
      <c r="E2840" s="8">
        <v>32.852555</v>
      </c>
      <c r="F2840" s="8">
        <v>10</v>
      </c>
      <c r="G2840" s="8" t="s">
        <v>2074</v>
      </c>
      <c r="H2840" s="8" t="s">
        <v>814</v>
      </c>
      <c r="I2840" s="8" t="s">
        <v>721</v>
      </c>
      <c r="J2840" s="8">
        <v>354</v>
      </c>
    </row>
    <row r="2841" ht="14.25" spans="1:10">
      <c r="A2841" s="8" t="s">
        <v>1487</v>
      </c>
      <c r="B2841" s="8">
        <v>3059</v>
      </c>
      <c r="C2841" s="8" t="str">
        <f t="shared" si="44"/>
        <v>114.070926x35.40619</v>
      </c>
      <c r="D2841" s="8">
        <v>114.070926</v>
      </c>
      <c r="E2841" s="8">
        <v>35.40619</v>
      </c>
      <c r="F2841" s="8">
        <v>2</v>
      </c>
      <c r="G2841" s="8" t="s">
        <v>2075</v>
      </c>
      <c r="H2841" s="8" t="s">
        <v>1487</v>
      </c>
      <c r="I2841" s="8" t="s">
        <v>721</v>
      </c>
      <c r="J2841" s="8">
        <v>1206</v>
      </c>
    </row>
    <row r="2842" ht="14.25" spans="1:10">
      <c r="A2842" s="8" t="s">
        <v>788</v>
      </c>
      <c r="B2842" s="8">
        <v>2742</v>
      </c>
      <c r="C2842" s="8" t="str">
        <f t="shared" si="44"/>
        <v>114.789048x34.556518</v>
      </c>
      <c r="D2842" s="8">
        <v>114.789048</v>
      </c>
      <c r="E2842" s="8">
        <v>34.556518</v>
      </c>
      <c r="F2842" s="8">
        <v>21</v>
      </c>
      <c r="G2842" s="8" t="s">
        <v>1473</v>
      </c>
      <c r="H2842" s="8" t="s">
        <v>788</v>
      </c>
      <c r="I2842" s="8" t="s">
        <v>721</v>
      </c>
      <c r="J2842" s="8">
        <v>1084</v>
      </c>
    </row>
    <row r="2843" ht="14.25" spans="1:10">
      <c r="A2843" s="8" t="s">
        <v>788</v>
      </c>
      <c r="B2843" s="8">
        <v>3060</v>
      </c>
      <c r="C2843" s="8" t="str">
        <f t="shared" si="44"/>
        <v>114.789048x34.556518</v>
      </c>
      <c r="D2843" s="8">
        <v>114.789048</v>
      </c>
      <c r="E2843" s="8">
        <v>34.556518</v>
      </c>
      <c r="F2843" s="8">
        <v>3</v>
      </c>
      <c r="G2843" s="8" t="s">
        <v>2075</v>
      </c>
      <c r="H2843" s="8" t="s">
        <v>788</v>
      </c>
      <c r="I2843" s="8" t="s">
        <v>721</v>
      </c>
      <c r="J2843" s="8">
        <v>1206</v>
      </c>
    </row>
    <row r="2844" ht="14.25" spans="1:10">
      <c r="A2844" s="8" t="s">
        <v>25</v>
      </c>
      <c r="B2844" s="8">
        <v>991</v>
      </c>
      <c r="C2844" s="8" t="str">
        <f t="shared" si="44"/>
        <v>115.578396x35.078226</v>
      </c>
      <c r="D2844" s="8">
        <v>115.578396</v>
      </c>
      <c r="E2844" s="8">
        <v>35.078226</v>
      </c>
      <c r="F2844" s="8">
        <v>18</v>
      </c>
      <c r="G2844" s="8" t="s">
        <v>2074</v>
      </c>
      <c r="H2844" s="8" t="s">
        <v>25</v>
      </c>
      <c r="I2844" s="8" t="s">
        <v>721</v>
      </c>
      <c r="J2844" s="8">
        <v>354</v>
      </c>
    </row>
    <row r="2845" ht="14.25" spans="1:10">
      <c r="A2845" s="8" t="s">
        <v>7</v>
      </c>
      <c r="B2845" s="8">
        <v>247</v>
      </c>
      <c r="C2845" s="8" t="str">
        <f t="shared" si="44"/>
        <v>115.657049x34.397873</v>
      </c>
      <c r="D2845" s="8">
        <v>115.657049</v>
      </c>
      <c r="E2845" s="8">
        <v>34.397873</v>
      </c>
      <c r="F2845" s="8">
        <v>6</v>
      </c>
      <c r="G2845" s="8" t="s">
        <v>2076</v>
      </c>
      <c r="H2845" s="8" t="s">
        <v>7</v>
      </c>
      <c r="I2845" s="8" t="s">
        <v>721</v>
      </c>
      <c r="J2845" s="8">
        <v>105</v>
      </c>
    </row>
    <row r="2846" ht="14.25" spans="1:10">
      <c r="A2846" s="8" t="s">
        <v>7</v>
      </c>
      <c r="B2846" s="8">
        <v>5287</v>
      </c>
      <c r="C2846" s="8" t="str">
        <f t="shared" si="44"/>
        <v>115.657049x34.397873</v>
      </c>
      <c r="D2846" s="8">
        <v>115.657049</v>
      </c>
      <c r="E2846" s="8">
        <v>34.397873</v>
      </c>
      <c r="F2846" s="8">
        <v>1</v>
      </c>
      <c r="G2846" s="8" t="s">
        <v>2077</v>
      </c>
      <c r="H2846" s="8" t="s">
        <v>7</v>
      </c>
      <c r="I2846" s="8" t="s">
        <v>721</v>
      </c>
      <c r="J2846" s="8">
        <v>2076</v>
      </c>
    </row>
    <row r="2847" ht="14.25" spans="1:10">
      <c r="A2847" s="8" t="s">
        <v>791</v>
      </c>
      <c r="B2847" s="8">
        <v>473</v>
      </c>
      <c r="C2847" s="8" t="str">
        <f t="shared" si="44"/>
        <v>115.87125x34.403748</v>
      </c>
      <c r="D2847" s="8">
        <v>115.87125</v>
      </c>
      <c r="E2847" s="8">
        <v>34.403748</v>
      </c>
      <c r="F2847" s="8">
        <v>6</v>
      </c>
      <c r="G2847" s="8" t="s">
        <v>2070</v>
      </c>
      <c r="H2847" s="8" t="s">
        <v>791</v>
      </c>
      <c r="I2847" s="8" t="s">
        <v>721</v>
      </c>
      <c r="J2847" s="8">
        <v>183</v>
      </c>
    </row>
    <row r="2848" ht="14.25" spans="1:10">
      <c r="A2848" s="8" t="s">
        <v>911</v>
      </c>
      <c r="B2848" s="8">
        <v>1119</v>
      </c>
      <c r="C2848" s="8" t="str">
        <f t="shared" si="44"/>
        <v>117.257158x35.671359</v>
      </c>
      <c r="D2848" s="8">
        <v>117.257158</v>
      </c>
      <c r="E2848" s="8">
        <v>35.671359</v>
      </c>
      <c r="F2848" s="8">
        <v>1</v>
      </c>
      <c r="G2848" s="8" t="s">
        <v>2078</v>
      </c>
      <c r="H2848" s="8" t="s">
        <v>911</v>
      </c>
      <c r="I2848" s="8" t="s">
        <v>721</v>
      </c>
      <c r="J2848" s="8">
        <v>412</v>
      </c>
    </row>
    <row r="2849" ht="14.25" spans="1:10">
      <c r="A2849" s="8" t="s">
        <v>155</v>
      </c>
      <c r="B2849" s="8">
        <v>1420</v>
      </c>
      <c r="C2849" s="8" t="str">
        <f t="shared" si="44"/>
        <v>118.048483x31.284318</v>
      </c>
      <c r="D2849" s="8">
        <v>118.048483</v>
      </c>
      <c r="E2849" s="8">
        <v>31.284318</v>
      </c>
      <c r="F2849" s="8">
        <v>1</v>
      </c>
      <c r="G2849" s="8" t="s">
        <v>2079</v>
      </c>
      <c r="H2849" s="8" t="s">
        <v>155</v>
      </c>
      <c r="I2849" s="8" t="s">
        <v>721</v>
      </c>
      <c r="J2849" s="8">
        <v>565</v>
      </c>
    </row>
    <row r="2850" ht="14.25" spans="1:10">
      <c r="A2850" s="8" t="s">
        <v>155</v>
      </c>
      <c r="B2850" s="8">
        <v>2267</v>
      </c>
      <c r="C2850" s="8" t="str">
        <f t="shared" si="44"/>
        <v>118.048483x31.284318</v>
      </c>
      <c r="D2850" s="8">
        <v>118.048483</v>
      </c>
      <c r="E2850" s="8">
        <v>31.284318</v>
      </c>
      <c r="F2850" s="8">
        <v>5</v>
      </c>
      <c r="G2850" s="8" t="s">
        <v>2072</v>
      </c>
      <c r="H2850" s="8" t="s">
        <v>155</v>
      </c>
      <c r="I2850" s="8" t="s">
        <v>721</v>
      </c>
      <c r="J2850" s="8">
        <v>929</v>
      </c>
    </row>
    <row r="2851" ht="14.25" spans="1:10">
      <c r="A2851" s="8" t="s">
        <v>807</v>
      </c>
      <c r="B2851" s="8">
        <v>2119</v>
      </c>
      <c r="C2851" s="8" t="str">
        <f t="shared" si="44"/>
        <v>118.81657x32.09057</v>
      </c>
      <c r="D2851" s="8">
        <v>118.81657</v>
      </c>
      <c r="E2851" s="8">
        <v>32.09057</v>
      </c>
      <c r="F2851" s="8">
        <v>1</v>
      </c>
      <c r="G2851" s="8" t="s">
        <v>2080</v>
      </c>
      <c r="H2851" s="8" t="s">
        <v>807</v>
      </c>
      <c r="I2851" s="8" t="s">
        <v>721</v>
      </c>
      <c r="J2851" s="8">
        <v>872</v>
      </c>
    </row>
    <row r="2852" ht="14.25" spans="1:10">
      <c r="A2852" s="8" t="s">
        <v>1066</v>
      </c>
      <c r="B2852" s="8">
        <v>1440</v>
      </c>
      <c r="C2852" s="8" t="str">
        <f t="shared" si="44"/>
        <v>107.242797x34.36718</v>
      </c>
      <c r="D2852" s="8">
        <v>107.242797</v>
      </c>
      <c r="E2852" s="8">
        <v>34.36718</v>
      </c>
      <c r="F2852" s="8">
        <v>2</v>
      </c>
      <c r="G2852" s="8" t="s">
        <v>2081</v>
      </c>
      <c r="H2852" s="8" t="s">
        <v>1066</v>
      </c>
      <c r="I2852" s="8" t="s">
        <v>754</v>
      </c>
      <c r="J2852" s="8">
        <v>567</v>
      </c>
    </row>
    <row r="2853" ht="14.25" spans="1:10">
      <c r="A2853" s="8" t="s">
        <v>1035</v>
      </c>
      <c r="B2853" s="8">
        <v>2148</v>
      </c>
      <c r="C2853" s="8" t="str">
        <f t="shared" si="44"/>
        <v>107.404881x34.528268</v>
      </c>
      <c r="D2853" s="8">
        <v>107.404881</v>
      </c>
      <c r="E2853" s="8">
        <v>34.528268</v>
      </c>
      <c r="F2853" s="8">
        <v>6</v>
      </c>
      <c r="G2853" s="8" t="s">
        <v>1416</v>
      </c>
      <c r="H2853" s="8" t="s">
        <v>1035</v>
      </c>
      <c r="I2853" s="8" t="s">
        <v>754</v>
      </c>
      <c r="J2853" s="8">
        <v>883</v>
      </c>
    </row>
    <row r="2854" ht="14.25" spans="1:10">
      <c r="A2854" s="8" t="s">
        <v>1033</v>
      </c>
      <c r="B2854" s="8">
        <v>1547</v>
      </c>
      <c r="C2854" s="8" t="str">
        <f t="shared" si="44"/>
        <v>108.924274x34.294723</v>
      </c>
      <c r="D2854" s="8">
        <v>108.924274</v>
      </c>
      <c r="E2854" s="8">
        <v>34.294723</v>
      </c>
      <c r="F2854" s="8">
        <v>2</v>
      </c>
      <c r="G2854" s="8" t="s">
        <v>2082</v>
      </c>
      <c r="H2854" s="8" t="s">
        <v>1033</v>
      </c>
      <c r="I2854" s="8" t="s">
        <v>754</v>
      </c>
      <c r="J2854" s="8">
        <v>629</v>
      </c>
    </row>
    <row r="2855" ht="14.25" spans="1:10">
      <c r="A2855" s="8" t="s">
        <v>1033</v>
      </c>
      <c r="B2855" s="8">
        <v>3141</v>
      </c>
      <c r="C2855" s="8" t="str">
        <f t="shared" si="44"/>
        <v>108.924274x34.294723</v>
      </c>
      <c r="D2855" s="8">
        <v>108.924274</v>
      </c>
      <c r="E2855" s="8">
        <v>34.294723</v>
      </c>
      <c r="F2855" s="8">
        <v>3</v>
      </c>
      <c r="G2855" s="8" t="s">
        <v>2083</v>
      </c>
      <c r="H2855" s="8" t="s">
        <v>1033</v>
      </c>
      <c r="I2855" s="8" t="s">
        <v>754</v>
      </c>
      <c r="J2855" s="8">
        <v>1217</v>
      </c>
    </row>
    <row r="2856" ht="14.25" spans="1:10">
      <c r="A2856" s="8" t="s">
        <v>34</v>
      </c>
      <c r="B2856" s="8">
        <v>373</v>
      </c>
      <c r="C2856" s="8" t="str">
        <f t="shared" si="44"/>
        <v>111.169383x34.696597</v>
      </c>
      <c r="D2856" s="8">
        <v>111.169383</v>
      </c>
      <c r="E2856" s="8">
        <v>34.696597</v>
      </c>
      <c r="F2856" s="8">
        <v>4</v>
      </c>
      <c r="G2856" s="8" t="s">
        <v>2084</v>
      </c>
      <c r="H2856" s="8" t="s">
        <v>34</v>
      </c>
      <c r="I2856" s="8" t="s">
        <v>754</v>
      </c>
      <c r="J2856" s="8">
        <v>148</v>
      </c>
    </row>
    <row r="2857" ht="14.25" spans="1:10">
      <c r="A2857" s="8" t="s">
        <v>1198</v>
      </c>
      <c r="B2857" s="8">
        <v>3354</v>
      </c>
      <c r="C2857" s="8" t="str">
        <f t="shared" si="44"/>
        <v>112.535512x32.99725</v>
      </c>
      <c r="D2857" s="8">
        <v>112.535512</v>
      </c>
      <c r="E2857" s="8">
        <v>32.99725</v>
      </c>
      <c r="F2857" s="8">
        <v>1</v>
      </c>
      <c r="G2857" s="8" t="s">
        <v>2085</v>
      </c>
      <c r="H2857" s="8" t="s">
        <v>1198</v>
      </c>
      <c r="I2857" s="8" t="s">
        <v>754</v>
      </c>
      <c r="J2857" s="8">
        <v>1269</v>
      </c>
    </row>
    <row r="2858" ht="14.25" spans="1:10">
      <c r="A2858" s="8" t="s">
        <v>792</v>
      </c>
      <c r="B2858" s="8">
        <v>974</v>
      </c>
      <c r="C2858" s="8" t="str">
        <f t="shared" si="44"/>
        <v>112.538818x32.995918</v>
      </c>
      <c r="D2858" s="8">
        <v>112.538818</v>
      </c>
      <c r="E2858" s="8">
        <v>32.995918</v>
      </c>
      <c r="F2858" s="8">
        <v>1</v>
      </c>
      <c r="G2858" s="8" t="s">
        <v>2074</v>
      </c>
      <c r="H2858" s="8" t="s">
        <v>792</v>
      </c>
      <c r="I2858" s="8" t="s">
        <v>754</v>
      </c>
      <c r="J2858" s="8">
        <v>354</v>
      </c>
    </row>
    <row r="2859" ht="14.25" spans="1:10">
      <c r="A2859" s="8" t="s">
        <v>792</v>
      </c>
      <c r="B2859" s="8">
        <v>1519</v>
      </c>
      <c r="C2859" s="8" t="str">
        <f t="shared" si="44"/>
        <v>112.538818x32.995918</v>
      </c>
      <c r="D2859" s="8">
        <v>112.538818</v>
      </c>
      <c r="E2859" s="8">
        <v>32.995918</v>
      </c>
      <c r="F2859" s="8">
        <v>4</v>
      </c>
      <c r="G2859" s="8" t="s">
        <v>2086</v>
      </c>
      <c r="H2859" s="8" t="s">
        <v>792</v>
      </c>
      <c r="I2859" s="8" t="s">
        <v>754</v>
      </c>
      <c r="J2859" s="8">
        <v>611</v>
      </c>
    </row>
    <row r="2860" ht="14.25" spans="1:10">
      <c r="A2860" s="8" t="s">
        <v>792</v>
      </c>
      <c r="B2860" s="8">
        <v>5692</v>
      </c>
      <c r="C2860" s="8" t="str">
        <f t="shared" si="44"/>
        <v>112.538818x32.995918</v>
      </c>
      <c r="D2860" s="8">
        <v>112.538818</v>
      </c>
      <c r="E2860" s="8">
        <v>32.995918</v>
      </c>
      <c r="F2860" s="8">
        <v>7</v>
      </c>
      <c r="G2860" s="8" t="s">
        <v>2041</v>
      </c>
      <c r="H2860" s="8" t="s">
        <v>792</v>
      </c>
      <c r="I2860" s="8" t="s">
        <v>754</v>
      </c>
      <c r="J2860" s="8">
        <v>2291</v>
      </c>
    </row>
    <row r="2861" ht="14.25" spans="1:10">
      <c r="A2861" s="8" t="s">
        <v>1292</v>
      </c>
      <c r="B2861" s="8">
        <v>977</v>
      </c>
      <c r="C2861" s="8" t="str">
        <f t="shared" si="44"/>
        <v>112.705965x36.761064</v>
      </c>
      <c r="D2861" s="8">
        <v>112.705965</v>
      </c>
      <c r="E2861" s="8">
        <v>36.761064</v>
      </c>
      <c r="F2861" s="8">
        <v>4</v>
      </c>
      <c r="G2861" s="8" t="s">
        <v>2074</v>
      </c>
      <c r="H2861" s="8" t="s">
        <v>1292</v>
      </c>
      <c r="I2861" s="8" t="s">
        <v>754</v>
      </c>
      <c r="J2861" s="8">
        <v>354</v>
      </c>
    </row>
    <row r="2862" ht="14.25" spans="1:10">
      <c r="A2862" s="8" t="s">
        <v>1292</v>
      </c>
      <c r="B2862" s="8">
        <v>995</v>
      </c>
      <c r="C2862" s="8" t="str">
        <f t="shared" si="44"/>
        <v>112.705965x36.761064</v>
      </c>
      <c r="D2862" s="8">
        <v>112.705965</v>
      </c>
      <c r="E2862" s="8">
        <v>36.761064</v>
      </c>
      <c r="F2862" s="8">
        <v>1</v>
      </c>
      <c r="G2862" s="8" t="s">
        <v>1452</v>
      </c>
      <c r="H2862" s="8" t="s">
        <v>1292</v>
      </c>
      <c r="I2862" s="8" t="s">
        <v>754</v>
      </c>
      <c r="J2862" s="8">
        <v>356</v>
      </c>
    </row>
    <row r="2863" ht="14.25" spans="1:10">
      <c r="A2863" s="8" t="s">
        <v>1292</v>
      </c>
      <c r="B2863" s="8">
        <v>1889</v>
      </c>
      <c r="C2863" s="8" t="str">
        <f t="shared" si="44"/>
        <v>112.705965x36.761064</v>
      </c>
      <c r="D2863" s="8">
        <v>112.705965</v>
      </c>
      <c r="E2863" s="8">
        <v>36.761064</v>
      </c>
      <c r="F2863" s="8">
        <v>3</v>
      </c>
      <c r="G2863" s="8" t="s">
        <v>2087</v>
      </c>
      <c r="H2863" s="8" t="s">
        <v>1292</v>
      </c>
      <c r="I2863" s="8" t="s">
        <v>754</v>
      </c>
      <c r="J2863" s="8">
        <v>760</v>
      </c>
    </row>
    <row r="2864" ht="14.25" spans="1:10">
      <c r="A2864" s="8" t="s">
        <v>965</v>
      </c>
      <c r="B2864" s="8">
        <v>409</v>
      </c>
      <c r="C2864" s="8" t="str">
        <f t="shared" si="44"/>
        <v>112.993083x35.071575</v>
      </c>
      <c r="D2864" s="8">
        <v>112.993083</v>
      </c>
      <c r="E2864" s="8">
        <v>35.071575</v>
      </c>
      <c r="F2864" s="8">
        <v>2</v>
      </c>
      <c r="G2864" s="8" t="s">
        <v>2040</v>
      </c>
      <c r="H2864" s="8" t="s">
        <v>965</v>
      </c>
      <c r="I2864" s="8" t="s">
        <v>754</v>
      </c>
      <c r="J2864" s="8">
        <v>163</v>
      </c>
    </row>
    <row r="2865" ht="14.25" spans="1:10">
      <c r="A2865" s="8" t="s">
        <v>1041</v>
      </c>
      <c r="B2865" s="8">
        <v>431</v>
      </c>
      <c r="C2865" s="8" t="str">
        <f t="shared" si="44"/>
        <v>113.747901x34.403467</v>
      </c>
      <c r="D2865" s="8">
        <v>113.747901</v>
      </c>
      <c r="E2865" s="8">
        <v>34.403467</v>
      </c>
      <c r="F2865" s="8">
        <v>1</v>
      </c>
      <c r="G2865" s="8" t="s">
        <v>2088</v>
      </c>
      <c r="H2865" s="8" t="s">
        <v>1041</v>
      </c>
      <c r="I2865" s="8" t="s">
        <v>754</v>
      </c>
      <c r="J2865" s="8">
        <v>168</v>
      </c>
    </row>
    <row r="2866" ht="14.25" spans="1:10">
      <c r="A2866" s="8" t="s">
        <v>1041</v>
      </c>
      <c r="B2866" s="8">
        <v>583</v>
      </c>
      <c r="C2866" s="8" t="str">
        <f t="shared" si="44"/>
        <v>113.747901x34.403467</v>
      </c>
      <c r="D2866" s="8">
        <v>113.747901</v>
      </c>
      <c r="E2866" s="8">
        <v>34.403467</v>
      </c>
      <c r="F2866" s="8">
        <v>1</v>
      </c>
      <c r="G2866" s="8" t="s">
        <v>2089</v>
      </c>
      <c r="H2866" s="8" t="s">
        <v>1041</v>
      </c>
      <c r="I2866" s="8" t="s">
        <v>754</v>
      </c>
      <c r="J2866" s="8">
        <v>219</v>
      </c>
    </row>
    <row r="2867" ht="14.25" spans="1:10">
      <c r="A2867" s="8" t="s">
        <v>1041</v>
      </c>
      <c r="B2867" s="8">
        <v>985</v>
      </c>
      <c r="C2867" s="8" t="str">
        <f t="shared" si="44"/>
        <v>113.747901x34.403467</v>
      </c>
      <c r="D2867" s="8">
        <v>113.747901</v>
      </c>
      <c r="E2867" s="8">
        <v>34.403467</v>
      </c>
      <c r="F2867" s="8">
        <v>12</v>
      </c>
      <c r="G2867" s="8" t="s">
        <v>2074</v>
      </c>
      <c r="H2867" s="8" t="s">
        <v>1041</v>
      </c>
      <c r="I2867" s="8" t="s">
        <v>754</v>
      </c>
      <c r="J2867" s="8">
        <v>354</v>
      </c>
    </row>
    <row r="2868" ht="14.25" spans="1:10">
      <c r="A2868" s="8" t="s">
        <v>1041</v>
      </c>
      <c r="B2868" s="8">
        <v>1548</v>
      </c>
      <c r="C2868" s="8" t="str">
        <f t="shared" si="44"/>
        <v>113.747901x34.403467</v>
      </c>
      <c r="D2868" s="8">
        <v>113.747901</v>
      </c>
      <c r="E2868" s="8">
        <v>34.403467</v>
      </c>
      <c r="F2868" s="8">
        <v>3</v>
      </c>
      <c r="G2868" s="8" t="s">
        <v>2082</v>
      </c>
      <c r="H2868" s="8" t="s">
        <v>1041</v>
      </c>
      <c r="I2868" s="8" t="s">
        <v>754</v>
      </c>
      <c r="J2868" s="8">
        <v>629</v>
      </c>
    </row>
    <row r="2869" ht="14.25" spans="1:10">
      <c r="A2869" s="8" t="s">
        <v>1041</v>
      </c>
      <c r="B2869" s="8">
        <v>1887</v>
      </c>
      <c r="C2869" s="8" t="str">
        <f t="shared" si="44"/>
        <v>113.747901x34.403467</v>
      </c>
      <c r="D2869" s="8">
        <v>113.747901</v>
      </c>
      <c r="E2869" s="8">
        <v>34.403467</v>
      </c>
      <c r="F2869" s="8">
        <v>1</v>
      </c>
      <c r="G2869" s="8" t="s">
        <v>2087</v>
      </c>
      <c r="H2869" s="8" t="s">
        <v>1041</v>
      </c>
      <c r="I2869" s="8" t="s">
        <v>754</v>
      </c>
      <c r="J2869" s="8">
        <v>760</v>
      </c>
    </row>
    <row r="2870" ht="14.25" spans="1:10">
      <c r="A2870" s="8" t="s">
        <v>1041</v>
      </c>
      <c r="B2870" s="8">
        <v>2475</v>
      </c>
      <c r="C2870" s="8" t="str">
        <f t="shared" si="44"/>
        <v>113.747901x34.403467</v>
      </c>
      <c r="D2870" s="8">
        <v>113.747901</v>
      </c>
      <c r="E2870" s="8">
        <v>34.403467</v>
      </c>
      <c r="F2870" s="8">
        <v>1</v>
      </c>
      <c r="G2870" s="8" t="s">
        <v>2090</v>
      </c>
      <c r="H2870" s="8" t="s">
        <v>1041</v>
      </c>
      <c r="I2870" s="8" t="s">
        <v>754</v>
      </c>
      <c r="J2870" s="8">
        <v>983</v>
      </c>
    </row>
    <row r="2871" ht="14.25" spans="1:10">
      <c r="A2871" s="8" t="s">
        <v>1041</v>
      </c>
      <c r="B2871" s="8">
        <v>3140</v>
      </c>
      <c r="C2871" s="8" t="str">
        <f t="shared" si="44"/>
        <v>113.747901x34.403467</v>
      </c>
      <c r="D2871" s="8">
        <v>113.747901</v>
      </c>
      <c r="E2871" s="8">
        <v>34.403467</v>
      </c>
      <c r="F2871" s="8">
        <v>2</v>
      </c>
      <c r="G2871" s="8" t="s">
        <v>2083</v>
      </c>
      <c r="H2871" s="8" t="s">
        <v>1041</v>
      </c>
      <c r="I2871" s="8" t="s">
        <v>754</v>
      </c>
      <c r="J2871" s="8">
        <v>1217</v>
      </c>
    </row>
    <row r="2872" ht="14.25" spans="1:10">
      <c r="A2872" s="8" t="s">
        <v>1041</v>
      </c>
      <c r="B2872" s="8">
        <v>4802</v>
      </c>
      <c r="C2872" s="8" t="str">
        <f t="shared" si="44"/>
        <v>113.747901x34.403467</v>
      </c>
      <c r="D2872" s="8">
        <v>113.747901</v>
      </c>
      <c r="E2872" s="8">
        <v>34.403467</v>
      </c>
      <c r="F2872" s="8">
        <v>1</v>
      </c>
      <c r="G2872" s="8" t="s">
        <v>2091</v>
      </c>
      <c r="H2872" s="8" t="s">
        <v>1041</v>
      </c>
      <c r="I2872" s="8" t="s">
        <v>754</v>
      </c>
      <c r="J2872" s="8">
        <v>1867</v>
      </c>
    </row>
    <row r="2873" ht="14.25" spans="1:10">
      <c r="A2873" s="8" t="s">
        <v>1041</v>
      </c>
      <c r="B2873" s="8">
        <v>5549</v>
      </c>
      <c r="C2873" s="8" t="str">
        <f t="shared" si="44"/>
        <v>113.747901x34.403467</v>
      </c>
      <c r="D2873" s="8">
        <v>113.747901</v>
      </c>
      <c r="E2873" s="8">
        <v>34.403467</v>
      </c>
      <c r="F2873" s="8">
        <v>2</v>
      </c>
      <c r="G2873" s="8" t="s">
        <v>2092</v>
      </c>
      <c r="H2873" s="8" t="s">
        <v>1041</v>
      </c>
      <c r="I2873" s="8" t="s">
        <v>754</v>
      </c>
      <c r="J2873" s="8">
        <v>2224</v>
      </c>
    </row>
    <row r="2874" ht="14.25" spans="1:10">
      <c r="A2874" s="8" t="s">
        <v>2093</v>
      </c>
      <c r="B2874" s="8">
        <v>1546</v>
      </c>
      <c r="C2874" s="8" t="str">
        <f t="shared" si="44"/>
        <v>113.750775x34.401799</v>
      </c>
      <c r="D2874" s="8">
        <v>113.750775</v>
      </c>
      <c r="E2874" s="8">
        <v>34.401799</v>
      </c>
      <c r="F2874" s="8">
        <v>1</v>
      </c>
      <c r="G2874" s="8" t="s">
        <v>2082</v>
      </c>
      <c r="H2874" s="8" t="s">
        <v>2093</v>
      </c>
      <c r="I2874" s="8" t="s">
        <v>754</v>
      </c>
      <c r="J2874" s="8">
        <v>629</v>
      </c>
    </row>
    <row r="2875" ht="14.25" spans="1:10">
      <c r="A2875" s="8" t="s">
        <v>2093</v>
      </c>
      <c r="B2875" s="8">
        <v>3139</v>
      </c>
      <c r="C2875" s="8" t="str">
        <f t="shared" si="44"/>
        <v>113.750775x34.401799</v>
      </c>
      <c r="D2875" s="8">
        <v>113.750775</v>
      </c>
      <c r="E2875" s="8">
        <v>34.401799</v>
      </c>
      <c r="F2875" s="8">
        <v>1</v>
      </c>
      <c r="G2875" s="8" t="s">
        <v>2083</v>
      </c>
      <c r="H2875" s="8" t="s">
        <v>2093</v>
      </c>
      <c r="I2875" s="8" t="s">
        <v>754</v>
      </c>
      <c r="J2875" s="8">
        <v>1217</v>
      </c>
    </row>
    <row r="2876" ht="14.25" spans="1:10">
      <c r="A2876" s="8" t="s">
        <v>2093</v>
      </c>
      <c r="B2876" s="8">
        <v>3355</v>
      </c>
      <c r="C2876" s="8" t="str">
        <f t="shared" si="44"/>
        <v>113.750775x34.401799</v>
      </c>
      <c r="D2876" s="8">
        <v>113.750775</v>
      </c>
      <c r="E2876" s="8">
        <v>34.401799</v>
      </c>
      <c r="F2876" s="8">
        <v>2</v>
      </c>
      <c r="G2876" s="8" t="s">
        <v>2085</v>
      </c>
      <c r="H2876" s="8" t="s">
        <v>2093</v>
      </c>
      <c r="I2876" s="8" t="s">
        <v>754</v>
      </c>
      <c r="J2876" s="8">
        <v>1269</v>
      </c>
    </row>
    <row r="2877" ht="14.25" spans="1:10">
      <c r="A2877" s="8" t="s">
        <v>2094</v>
      </c>
      <c r="B2877" s="8">
        <v>1000</v>
      </c>
      <c r="C2877" s="8" t="str">
        <f t="shared" si="44"/>
        <v>114.396565x35.592617</v>
      </c>
      <c r="D2877" s="8">
        <v>114.396565</v>
      </c>
      <c r="E2877" s="8">
        <v>35.592617</v>
      </c>
      <c r="F2877" s="8">
        <v>6</v>
      </c>
      <c r="G2877" s="8" t="s">
        <v>1452</v>
      </c>
      <c r="H2877" s="8" t="s">
        <v>2094</v>
      </c>
      <c r="I2877" s="8" t="s">
        <v>754</v>
      </c>
      <c r="J2877" s="8">
        <v>356</v>
      </c>
    </row>
    <row r="2878" ht="14.25" spans="1:10">
      <c r="A2878" s="8" t="s">
        <v>802</v>
      </c>
      <c r="B2878" s="8">
        <v>996</v>
      </c>
      <c r="C2878" s="8" t="str">
        <f t="shared" si="44"/>
        <v>114.508557x37.077017</v>
      </c>
      <c r="D2878" s="8">
        <v>114.508557</v>
      </c>
      <c r="E2878" s="8">
        <v>37.077017</v>
      </c>
      <c r="F2878" s="8">
        <v>2</v>
      </c>
      <c r="G2878" s="8" t="s">
        <v>1452</v>
      </c>
      <c r="H2878" s="8" t="s">
        <v>802</v>
      </c>
      <c r="I2878" s="8" t="s">
        <v>754</v>
      </c>
      <c r="J2878" s="8">
        <v>356</v>
      </c>
    </row>
    <row r="2879" ht="14.25" spans="1:10">
      <c r="A2879" s="8" t="s">
        <v>2095</v>
      </c>
      <c r="B2879" s="8">
        <v>4803</v>
      </c>
      <c r="C2879" s="8" t="str">
        <f t="shared" si="44"/>
        <v>114.73237x38.034105</v>
      </c>
      <c r="D2879" s="8">
        <v>114.73237</v>
      </c>
      <c r="E2879" s="8">
        <v>38.034105</v>
      </c>
      <c r="F2879" s="8">
        <v>2</v>
      </c>
      <c r="G2879" s="8" t="s">
        <v>2091</v>
      </c>
      <c r="H2879" s="8" t="s">
        <v>2095</v>
      </c>
      <c r="I2879" s="8" t="s">
        <v>754</v>
      </c>
      <c r="J2879" s="8">
        <v>1867</v>
      </c>
    </row>
    <row r="2880" ht="14.25" spans="1:10">
      <c r="A2880" s="8" t="s">
        <v>2096</v>
      </c>
      <c r="B2880" s="8">
        <v>5698</v>
      </c>
      <c r="C2880" s="8" t="str">
        <f t="shared" si="44"/>
        <v>114.75944x34.539987</v>
      </c>
      <c r="D2880" s="8">
        <v>114.75944</v>
      </c>
      <c r="E2880" s="8">
        <v>34.539987</v>
      </c>
      <c r="F2880" s="8">
        <v>13</v>
      </c>
      <c r="G2880" s="8" t="s">
        <v>2041</v>
      </c>
      <c r="H2880" s="8" t="s">
        <v>2096</v>
      </c>
      <c r="I2880" s="8" t="s">
        <v>754</v>
      </c>
      <c r="J2880" s="8">
        <v>2291</v>
      </c>
    </row>
    <row r="2881" ht="14.25" spans="1:10">
      <c r="A2881" s="8" t="s">
        <v>788</v>
      </c>
      <c r="B2881" s="8">
        <v>141</v>
      </c>
      <c r="C2881" s="8" t="str">
        <f t="shared" si="44"/>
        <v>114.789048x34.556518</v>
      </c>
      <c r="D2881" s="8">
        <v>114.789048</v>
      </c>
      <c r="E2881" s="8">
        <v>34.556518</v>
      </c>
      <c r="F2881" s="8">
        <v>1</v>
      </c>
      <c r="G2881" s="8" t="s">
        <v>1522</v>
      </c>
      <c r="H2881" s="8" t="s">
        <v>788</v>
      </c>
      <c r="I2881" s="8" t="s">
        <v>754</v>
      </c>
      <c r="J2881" s="8">
        <v>58</v>
      </c>
    </row>
    <row r="2882" ht="14.25" spans="1:10">
      <c r="A2882" s="8" t="s">
        <v>788</v>
      </c>
      <c r="B2882" s="8">
        <v>152</v>
      </c>
      <c r="C2882" s="8" t="str">
        <f t="shared" ref="C2882:C2945" si="45">CONCATENATE(D2882,"x",E2882)</f>
        <v>114.789048x34.556518</v>
      </c>
      <c r="D2882" s="8">
        <v>114.789048</v>
      </c>
      <c r="E2882" s="8">
        <v>34.556518</v>
      </c>
      <c r="F2882" s="8">
        <v>2</v>
      </c>
      <c r="G2882" s="8" t="s">
        <v>2097</v>
      </c>
      <c r="H2882" s="8" t="s">
        <v>788</v>
      </c>
      <c r="I2882" s="8" t="s">
        <v>754</v>
      </c>
      <c r="J2882" s="8">
        <v>60</v>
      </c>
    </row>
    <row r="2883" ht="14.25" spans="1:10">
      <c r="A2883" s="8" t="s">
        <v>788</v>
      </c>
      <c r="B2883" s="8">
        <v>469</v>
      </c>
      <c r="C2883" s="8" t="str">
        <f t="shared" si="45"/>
        <v>114.789048x34.556518</v>
      </c>
      <c r="D2883" s="8">
        <v>114.789048</v>
      </c>
      <c r="E2883" s="8">
        <v>34.556518</v>
      </c>
      <c r="F2883" s="8">
        <v>2</v>
      </c>
      <c r="G2883" s="8" t="s">
        <v>2070</v>
      </c>
      <c r="H2883" s="8" t="s">
        <v>788</v>
      </c>
      <c r="I2883" s="8" t="s">
        <v>754</v>
      </c>
      <c r="J2883" s="8">
        <v>183</v>
      </c>
    </row>
    <row r="2884" ht="14.25" spans="1:10">
      <c r="A2884" s="8" t="s">
        <v>1137</v>
      </c>
      <c r="B2884" s="8">
        <v>713</v>
      </c>
      <c r="C2884" s="8" t="str">
        <f t="shared" si="45"/>
        <v>114.994668x32.756494</v>
      </c>
      <c r="D2884" s="8">
        <v>114.994668</v>
      </c>
      <c r="E2884" s="8">
        <v>32.756494</v>
      </c>
      <c r="F2884" s="8">
        <v>16</v>
      </c>
      <c r="G2884" s="8" t="s">
        <v>2098</v>
      </c>
      <c r="H2884" s="8" t="s">
        <v>1137</v>
      </c>
      <c r="I2884" s="8" t="s">
        <v>754</v>
      </c>
      <c r="J2884" s="8">
        <v>281</v>
      </c>
    </row>
    <row r="2885" ht="14.25" spans="1:10">
      <c r="A2885" s="8" t="s">
        <v>1137</v>
      </c>
      <c r="B2885" s="8">
        <v>976</v>
      </c>
      <c r="C2885" s="8" t="str">
        <f t="shared" si="45"/>
        <v>114.994668x32.756494</v>
      </c>
      <c r="D2885" s="8">
        <v>114.994668</v>
      </c>
      <c r="E2885" s="8">
        <v>32.756494</v>
      </c>
      <c r="F2885" s="8">
        <v>3</v>
      </c>
      <c r="G2885" s="8" t="s">
        <v>2074</v>
      </c>
      <c r="H2885" s="8" t="s">
        <v>1137</v>
      </c>
      <c r="I2885" s="8" t="s">
        <v>754</v>
      </c>
      <c r="J2885" s="8">
        <v>354</v>
      </c>
    </row>
    <row r="2886" ht="14.25" spans="1:10">
      <c r="A2886" s="8" t="s">
        <v>904</v>
      </c>
      <c r="B2886" s="8">
        <v>4022</v>
      </c>
      <c r="C2886" s="8" t="str">
        <f t="shared" si="45"/>
        <v>115.038067x35.757543</v>
      </c>
      <c r="D2886" s="8">
        <v>115.038067</v>
      </c>
      <c r="E2886" s="8">
        <v>35.757543</v>
      </c>
      <c r="F2886" s="8">
        <v>1</v>
      </c>
      <c r="G2886" s="8" t="s">
        <v>2099</v>
      </c>
      <c r="H2886" s="8" t="s">
        <v>904</v>
      </c>
      <c r="I2886" s="8" t="s">
        <v>754</v>
      </c>
      <c r="J2886" s="8">
        <v>1521</v>
      </c>
    </row>
    <row r="2887" ht="14.25" spans="1:10">
      <c r="A2887" s="8" t="s">
        <v>904</v>
      </c>
      <c r="B2887" s="8">
        <v>4032</v>
      </c>
      <c r="C2887" s="8" t="str">
        <f t="shared" si="45"/>
        <v>115.038067x35.757543</v>
      </c>
      <c r="D2887" s="8">
        <v>115.038067</v>
      </c>
      <c r="E2887" s="8">
        <v>35.757543</v>
      </c>
      <c r="F2887" s="8">
        <v>1</v>
      </c>
      <c r="G2887" s="8" t="s">
        <v>2100</v>
      </c>
      <c r="H2887" s="8" t="s">
        <v>904</v>
      </c>
      <c r="I2887" s="8" t="s">
        <v>754</v>
      </c>
      <c r="J2887" s="8">
        <v>1528</v>
      </c>
    </row>
    <row r="2888" ht="14.25" spans="1:10">
      <c r="A2888" s="8" t="s">
        <v>2101</v>
      </c>
      <c r="B2888" s="8">
        <v>4668</v>
      </c>
      <c r="C2888" s="8" t="str">
        <f t="shared" si="45"/>
        <v>115.429144x31.818315</v>
      </c>
      <c r="D2888" s="8">
        <v>115.429144</v>
      </c>
      <c r="E2888" s="8">
        <v>31.818315</v>
      </c>
      <c r="F2888" s="8">
        <v>9</v>
      </c>
      <c r="G2888" s="8" t="s">
        <v>2055</v>
      </c>
      <c r="H2888" s="8" t="s">
        <v>2101</v>
      </c>
      <c r="I2888" s="8" t="s">
        <v>754</v>
      </c>
      <c r="J2888" s="8">
        <v>1820</v>
      </c>
    </row>
    <row r="2889" ht="14.25" spans="1:10">
      <c r="A2889" s="8" t="s">
        <v>7</v>
      </c>
      <c r="B2889" s="8">
        <v>142</v>
      </c>
      <c r="C2889" s="8" t="str">
        <f t="shared" si="45"/>
        <v>115.657049x34.397873</v>
      </c>
      <c r="D2889" s="8">
        <v>115.657049</v>
      </c>
      <c r="E2889" s="8">
        <v>34.397873</v>
      </c>
      <c r="F2889" s="8">
        <v>2</v>
      </c>
      <c r="G2889" s="8" t="s">
        <v>1522</v>
      </c>
      <c r="H2889" s="8" t="s">
        <v>7</v>
      </c>
      <c r="I2889" s="8" t="s">
        <v>754</v>
      </c>
      <c r="J2889" s="8">
        <v>58</v>
      </c>
    </row>
    <row r="2890" ht="14.25" spans="1:10">
      <c r="A2890" s="8" t="s">
        <v>7</v>
      </c>
      <c r="B2890" s="8">
        <v>519</v>
      </c>
      <c r="C2890" s="8" t="str">
        <f t="shared" si="45"/>
        <v>115.657049x34.397873</v>
      </c>
      <c r="D2890" s="8">
        <v>115.657049</v>
      </c>
      <c r="E2890" s="8">
        <v>34.397873</v>
      </c>
      <c r="F2890" s="8">
        <v>3</v>
      </c>
      <c r="G2890" s="8" t="s">
        <v>2102</v>
      </c>
      <c r="H2890" s="8" t="s">
        <v>7</v>
      </c>
      <c r="I2890" s="8" t="s">
        <v>754</v>
      </c>
      <c r="J2890" s="8">
        <v>200</v>
      </c>
    </row>
    <row r="2891" ht="14.25" spans="1:10">
      <c r="A2891" s="8" t="s">
        <v>7</v>
      </c>
      <c r="B2891" s="8">
        <v>975</v>
      </c>
      <c r="C2891" s="8" t="str">
        <f t="shared" si="45"/>
        <v>115.657049x34.397873</v>
      </c>
      <c r="D2891" s="8">
        <v>115.657049</v>
      </c>
      <c r="E2891" s="8">
        <v>34.397873</v>
      </c>
      <c r="F2891" s="8">
        <v>2</v>
      </c>
      <c r="G2891" s="8" t="s">
        <v>2074</v>
      </c>
      <c r="H2891" s="8" t="s">
        <v>7</v>
      </c>
      <c r="I2891" s="8" t="s">
        <v>754</v>
      </c>
      <c r="J2891" s="8">
        <v>354</v>
      </c>
    </row>
    <row r="2892" ht="14.25" spans="1:10">
      <c r="A2892" s="8" t="s">
        <v>7</v>
      </c>
      <c r="B2892" s="8">
        <v>1143</v>
      </c>
      <c r="C2892" s="8" t="str">
        <f t="shared" si="45"/>
        <v>115.657049x34.397873</v>
      </c>
      <c r="D2892" s="8">
        <v>115.657049</v>
      </c>
      <c r="E2892" s="8">
        <v>34.397873</v>
      </c>
      <c r="F2892" s="8">
        <v>2</v>
      </c>
      <c r="G2892" s="8" t="s">
        <v>2103</v>
      </c>
      <c r="H2892" s="8" t="s">
        <v>7</v>
      </c>
      <c r="I2892" s="8" t="s">
        <v>754</v>
      </c>
      <c r="J2892" s="8">
        <v>451</v>
      </c>
    </row>
    <row r="2893" ht="14.25" spans="1:10">
      <c r="A2893" s="8" t="s">
        <v>7</v>
      </c>
      <c r="B2893" s="8">
        <v>1888</v>
      </c>
      <c r="C2893" s="8" t="str">
        <f t="shared" si="45"/>
        <v>115.657049x34.397873</v>
      </c>
      <c r="D2893" s="8">
        <v>115.657049</v>
      </c>
      <c r="E2893" s="8">
        <v>34.397873</v>
      </c>
      <c r="F2893" s="8">
        <v>2</v>
      </c>
      <c r="G2893" s="8" t="s">
        <v>2087</v>
      </c>
      <c r="H2893" s="8" t="s">
        <v>7</v>
      </c>
      <c r="I2893" s="8" t="s">
        <v>754</v>
      </c>
      <c r="J2893" s="8">
        <v>760</v>
      </c>
    </row>
    <row r="2894" ht="14.25" spans="1:10">
      <c r="A2894" s="8" t="s">
        <v>7</v>
      </c>
      <c r="B2894" s="8">
        <v>2032</v>
      </c>
      <c r="C2894" s="8" t="str">
        <f t="shared" si="45"/>
        <v>115.657049x34.397873</v>
      </c>
      <c r="D2894" s="8">
        <v>115.657049</v>
      </c>
      <c r="E2894" s="8">
        <v>34.397873</v>
      </c>
      <c r="F2894" s="8">
        <v>1</v>
      </c>
      <c r="G2894" s="8" t="s">
        <v>2104</v>
      </c>
      <c r="H2894" s="8" t="s">
        <v>7</v>
      </c>
      <c r="I2894" s="8" t="s">
        <v>754</v>
      </c>
      <c r="J2894" s="8">
        <v>832</v>
      </c>
    </row>
    <row r="2895" ht="14.25" spans="1:10">
      <c r="A2895" s="8" t="s">
        <v>7</v>
      </c>
      <c r="B2895" s="8">
        <v>2130</v>
      </c>
      <c r="C2895" s="8" t="str">
        <f t="shared" si="45"/>
        <v>115.657049x34.397873</v>
      </c>
      <c r="D2895" s="8">
        <v>115.657049</v>
      </c>
      <c r="E2895" s="8">
        <v>34.397873</v>
      </c>
      <c r="F2895" s="8">
        <v>4</v>
      </c>
      <c r="G2895" s="8" t="s">
        <v>2105</v>
      </c>
      <c r="H2895" s="8" t="s">
        <v>7</v>
      </c>
      <c r="I2895" s="8" t="s">
        <v>754</v>
      </c>
      <c r="J2895" s="8">
        <v>876</v>
      </c>
    </row>
    <row r="2896" ht="14.25" spans="1:10">
      <c r="A2896" s="8" t="s">
        <v>7</v>
      </c>
      <c r="B2896" s="8">
        <v>4465</v>
      </c>
      <c r="C2896" s="8" t="str">
        <f t="shared" si="45"/>
        <v>115.657049x34.397873</v>
      </c>
      <c r="D2896" s="8">
        <v>115.657049</v>
      </c>
      <c r="E2896" s="8">
        <v>34.397873</v>
      </c>
      <c r="F2896" s="8">
        <v>11</v>
      </c>
      <c r="G2896" s="8" t="s">
        <v>1468</v>
      </c>
      <c r="H2896" s="8" t="s">
        <v>7</v>
      </c>
      <c r="I2896" s="8" t="s">
        <v>754</v>
      </c>
      <c r="J2896" s="8">
        <v>1727</v>
      </c>
    </row>
    <row r="2897" ht="14.25" spans="1:10">
      <c r="A2897" s="8" t="s">
        <v>7</v>
      </c>
      <c r="B2897" s="8">
        <v>5548</v>
      </c>
      <c r="C2897" s="8" t="str">
        <f t="shared" si="45"/>
        <v>115.657049x34.397873</v>
      </c>
      <c r="D2897" s="8">
        <v>115.657049</v>
      </c>
      <c r="E2897" s="8">
        <v>34.397873</v>
      </c>
      <c r="F2897" s="8">
        <v>1</v>
      </c>
      <c r="G2897" s="8" t="s">
        <v>2092</v>
      </c>
      <c r="H2897" s="8" t="s">
        <v>7</v>
      </c>
      <c r="I2897" s="8" t="s">
        <v>754</v>
      </c>
      <c r="J2897" s="8">
        <v>2224</v>
      </c>
    </row>
    <row r="2898" ht="14.25" spans="1:10">
      <c r="A2898" s="8" t="s">
        <v>2106</v>
      </c>
      <c r="B2898" s="8">
        <v>3821</v>
      </c>
      <c r="C2898" s="8" t="str">
        <f t="shared" si="45"/>
        <v>115.913748x35.618614</v>
      </c>
      <c r="D2898" s="8">
        <v>115.913748</v>
      </c>
      <c r="E2898" s="8">
        <v>35.618614</v>
      </c>
      <c r="F2898" s="8">
        <v>2</v>
      </c>
      <c r="G2898" s="8" t="s">
        <v>2107</v>
      </c>
      <c r="H2898" s="8" t="s">
        <v>2106</v>
      </c>
      <c r="I2898" s="8" t="s">
        <v>754</v>
      </c>
      <c r="J2898" s="8">
        <v>1422</v>
      </c>
    </row>
    <row r="2899" ht="14.25" spans="1:10">
      <c r="A2899" s="8" t="s">
        <v>1091</v>
      </c>
      <c r="B2899" s="8">
        <v>3820</v>
      </c>
      <c r="C2899" s="8" t="str">
        <f t="shared" si="45"/>
        <v>115.95313x35.607581</v>
      </c>
      <c r="D2899" s="8">
        <v>115.95313</v>
      </c>
      <c r="E2899" s="8">
        <v>35.607581</v>
      </c>
      <c r="F2899" s="8">
        <v>1</v>
      </c>
      <c r="G2899" s="8" t="s">
        <v>2107</v>
      </c>
      <c r="H2899" s="8" t="s">
        <v>1091</v>
      </c>
      <c r="I2899" s="8" t="s">
        <v>754</v>
      </c>
      <c r="J2899" s="8">
        <v>1422</v>
      </c>
    </row>
    <row r="2900" ht="14.25" spans="1:10">
      <c r="A2900" s="8" t="s">
        <v>2108</v>
      </c>
      <c r="B2900" s="8">
        <v>1932</v>
      </c>
      <c r="C2900" s="8" t="str">
        <f t="shared" si="45"/>
        <v>116.373283x34.448104</v>
      </c>
      <c r="D2900" s="8">
        <v>116.373283</v>
      </c>
      <c r="E2900" s="8">
        <v>34.448104</v>
      </c>
      <c r="F2900" s="8">
        <v>4</v>
      </c>
      <c r="G2900" s="8" t="s">
        <v>1436</v>
      </c>
      <c r="H2900" s="8" t="s">
        <v>2108</v>
      </c>
      <c r="I2900" s="8" t="s">
        <v>754</v>
      </c>
      <c r="J2900" s="8">
        <v>787</v>
      </c>
    </row>
    <row r="2901" ht="14.25" spans="1:10">
      <c r="A2901" s="8" t="s">
        <v>2108</v>
      </c>
      <c r="B2901" s="8">
        <v>2282</v>
      </c>
      <c r="C2901" s="8" t="str">
        <f t="shared" si="45"/>
        <v>116.373283x34.448104</v>
      </c>
      <c r="D2901" s="8">
        <v>116.373283</v>
      </c>
      <c r="E2901" s="8">
        <v>34.448104</v>
      </c>
      <c r="F2901" s="8">
        <v>3</v>
      </c>
      <c r="G2901" s="8" t="s">
        <v>2109</v>
      </c>
      <c r="H2901" s="8" t="s">
        <v>2108</v>
      </c>
      <c r="I2901" s="8" t="s">
        <v>754</v>
      </c>
      <c r="J2901" s="8">
        <v>938</v>
      </c>
    </row>
    <row r="2902" ht="14.25" spans="1:10">
      <c r="A2902" s="8" t="s">
        <v>2108</v>
      </c>
      <c r="B2902" s="8">
        <v>2312</v>
      </c>
      <c r="C2902" s="8" t="str">
        <f t="shared" si="45"/>
        <v>116.373283x34.448104</v>
      </c>
      <c r="D2902" s="8">
        <v>116.373283</v>
      </c>
      <c r="E2902" s="8">
        <v>34.448104</v>
      </c>
      <c r="F2902" s="8">
        <v>5</v>
      </c>
      <c r="G2902" s="8" t="s">
        <v>1219</v>
      </c>
      <c r="H2902" s="8" t="s">
        <v>2108</v>
      </c>
      <c r="I2902" s="8" t="s">
        <v>754</v>
      </c>
      <c r="J2902" s="8">
        <v>949</v>
      </c>
    </row>
    <row r="2903" ht="14.25" spans="1:10">
      <c r="A2903" s="8" t="s">
        <v>919</v>
      </c>
      <c r="B2903" s="8">
        <v>979</v>
      </c>
      <c r="C2903" s="8" t="str">
        <f t="shared" si="45"/>
        <v>116.789095x36.133706</v>
      </c>
      <c r="D2903" s="8">
        <v>116.789095</v>
      </c>
      <c r="E2903" s="8">
        <v>36.133706</v>
      </c>
      <c r="F2903" s="8">
        <v>6</v>
      </c>
      <c r="G2903" s="8" t="s">
        <v>2074</v>
      </c>
      <c r="H2903" s="8" t="s">
        <v>919</v>
      </c>
      <c r="I2903" s="8" t="s">
        <v>754</v>
      </c>
      <c r="J2903" s="8">
        <v>354</v>
      </c>
    </row>
    <row r="2904" ht="14.25" spans="1:10">
      <c r="A2904" s="8" t="s">
        <v>919</v>
      </c>
      <c r="B2904" s="8">
        <v>997</v>
      </c>
      <c r="C2904" s="8" t="str">
        <f t="shared" si="45"/>
        <v>116.789095x36.133706</v>
      </c>
      <c r="D2904" s="8">
        <v>116.789095</v>
      </c>
      <c r="E2904" s="8">
        <v>36.133706</v>
      </c>
      <c r="F2904" s="8">
        <v>3</v>
      </c>
      <c r="G2904" s="8" t="s">
        <v>1452</v>
      </c>
      <c r="H2904" s="8" t="s">
        <v>919</v>
      </c>
      <c r="I2904" s="8" t="s">
        <v>754</v>
      </c>
      <c r="J2904" s="8">
        <v>356</v>
      </c>
    </row>
    <row r="2905" ht="14.25" spans="1:10">
      <c r="A2905" s="8" t="s">
        <v>850</v>
      </c>
      <c r="B2905" s="8">
        <v>2775</v>
      </c>
      <c r="C2905" s="8" t="str">
        <f t="shared" si="45"/>
        <v>117.06287x35.965517</v>
      </c>
      <c r="D2905" s="8">
        <v>117.06287</v>
      </c>
      <c r="E2905" s="8">
        <v>35.965517</v>
      </c>
      <c r="F2905" s="8">
        <v>2</v>
      </c>
      <c r="G2905" s="8" t="s">
        <v>1294</v>
      </c>
      <c r="H2905" s="8" t="s">
        <v>850</v>
      </c>
      <c r="I2905" s="8" t="s">
        <v>754</v>
      </c>
      <c r="J2905" s="8">
        <v>1094</v>
      </c>
    </row>
    <row r="2906" ht="14.25" spans="1:10">
      <c r="A2906" s="8" t="s">
        <v>850</v>
      </c>
      <c r="B2906" s="8">
        <v>4804</v>
      </c>
      <c r="C2906" s="8" t="str">
        <f t="shared" si="45"/>
        <v>117.06287x35.965517</v>
      </c>
      <c r="D2906" s="8">
        <v>117.06287</v>
      </c>
      <c r="E2906" s="8">
        <v>35.965517</v>
      </c>
      <c r="F2906" s="8">
        <v>3</v>
      </c>
      <c r="G2906" s="8" t="s">
        <v>2091</v>
      </c>
      <c r="H2906" s="8" t="s">
        <v>850</v>
      </c>
      <c r="I2906" s="8" t="s">
        <v>754</v>
      </c>
      <c r="J2906" s="8">
        <v>1867</v>
      </c>
    </row>
    <row r="2907" ht="14.25" spans="1:10">
      <c r="A2907" s="8" t="s">
        <v>824</v>
      </c>
      <c r="B2907" s="8">
        <v>982</v>
      </c>
      <c r="C2907" s="8" t="str">
        <f t="shared" si="45"/>
        <v>117.915799x33.489807</v>
      </c>
      <c r="D2907" s="8">
        <v>117.915799</v>
      </c>
      <c r="E2907" s="8">
        <v>33.489807</v>
      </c>
      <c r="F2907" s="8">
        <v>9</v>
      </c>
      <c r="G2907" s="8" t="s">
        <v>2074</v>
      </c>
      <c r="H2907" s="8" t="s">
        <v>824</v>
      </c>
      <c r="I2907" s="8" t="s">
        <v>754</v>
      </c>
      <c r="J2907" s="8">
        <v>354</v>
      </c>
    </row>
    <row r="2908" ht="14.25" spans="1:10">
      <c r="A2908" s="8" t="s">
        <v>824</v>
      </c>
      <c r="B2908" s="8">
        <v>4466</v>
      </c>
      <c r="C2908" s="8" t="str">
        <f t="shared" si="45"/>
        <v>117.915799x33.489807</v>
      </c>
      <c r="D2908" s="8">
        <v>117.915799</v>
      </c>
      <c r="E2908" s="8">
        <v>33.489807</v>
      </c>
      <c r="F2908" s="8">
        <v>12</v>
      </c>
      <c r="G2908" s="8" t="s">
        <v>1468</v>
      </c>
      <c r="H2908" s="8" t="s">
        <v>824</v>
      </c>
      <c r="I2908" s="8" t="s">
        <v>754</v>
      </c>
      <c r="J2908" s="8">
        <v>1727</v>
      </c>
    </row>
    <row r="2909" ht="14.25" spans="1:10">
      <c r="A2909" s="8" t="s">
        <v>824</v>
      </c>
      <c r="B2909" s="8">
        <v>5550</v>
      </c>
      <c r="C2909" s="8" t="str">
        <f t="shared" si="45"/>
        <v>117.915799x33.489807</v>
      </c>
      <c r="D2909" s="8">
        <v>117.915799</v>
      </c>
      <c r="E2909" s="8">
        <v>33.489807</v>
      </c>
      <c r="F2909" s="8">
        <v>3</v>
      </c>
      <c r="G2909" s="8" t="s">
        <v>2092</v>
      </c>
      <c r="H2909" s="8" t="s">
        <v>824</v>
      </c>
      <c r="I2909" s="8" t="s">
        <v>754</v>
      </c>
      <c r="J2909" s="8">
        <v>2224</v>
      </c>
    </row>
    <row r="2910" ht="14.25" spans="1:10">
      <c r="A2910" s="8" t="s">
        <v>155</v>
      </c>
      <c r="B2910" s="8">
        <v>980</v>
      </c>
      <c r="C2910" s="8" t="str">
        <f t="shared" si="45"/>
        <v>118.048483x31.284318</v>
      </c>
      <c r="D2910" s="8">
        <v>118.048483</v>
      </c>
      <c r="E2910" s="8">
        <v>31.284318</v>
      </c>
      <c r="F2910" s="8">
        <v>7</v>
      </c>
      <c r="G2910" s="8" t="s">
        <v>2074</v>
      </c>
      <c r="H2910" s="8" t="s">
        <v>155</v>
      </c>
      <c r="I2910" s="8" t="s">
        <v>754</v>
      </c>
      <c r="J2910" s="8">
        <v>354</v>
      </c>
    </row>
    <row r="2911" ht="14.25" spans="1:10">
      <c r="A2911" s="8" t="s">
        <v>155</v>
      </c>
      <c r="B2911" s="8">
        <v>1002</v>
      </c>
      <c r="C2911" s="8" t="str">
        <f t="shared" si="45"/>
        <v>118.048483x31.284318</v>
      </c>
      <c r="D2911" s="8">
        <v>118.048483</v>
      </c>
      <c r="E2911" s="8">
        <v>31.284318</v>
      </c>
      <c r="F2911" s="8">
        <v>8</v>
      </c>
      <c r="G2911" s="8" t="s">
        <v>1452</v>
      </c>
      <c r="H2911" s="8" t="s">
        <v>155</v>
      </c>
      <c r="I2911" s="8" t="s">
        <v>754</v>
      </c>
      <c r="J2911" s="8">
        <v>356</v>
      </c>
    </row>
    <row r="2912" ht="14.25" spans="1:10">
      <c r="A2912" s="8" t="s">
        <v>155</v>
      </c>
      <c r="B2912" s="8">
        <v>1142</v>
      </c>
      <c r="C2912" s="8" t="str">
        <f t="shared" si="45"/>
        <v>118.048483x31.284318</v>
      </c>
      <c r="D2912" s="8">
        <v>118.048483</v>
      </c>
      <c r="E2912" s="8">
        <v>31.284318</v>
      </c>
      <c r="F2912" s="8">
        <v>1</v>
      </c>
      <c r="G2912" s="8" t="s">
        <v>2103</v>
      </c>
      <c r="H2912" s="8" t="s">
        <v>155</v>
      </c>
      <c r="I2912" s="8" t="s">
        <v>754</v>
      </c>
      <c r="J2912" s="8">
        <v>451</v>
      </c>
    </row>
    <row r="2913" ht="14.25" spans="1:10">
      <c r="A2913" s="8" t="s">
        <v>155</v>
      </c>
      <c r="B2913" s="8">
        <v>2129</v>
      </c>
      <c r="C2913" s="8" t="str">
        <f t="shared" si="45"/>
        <v>118.048483x31.284318</v>
      </c>
      <c r="D2913" s="8">
        <v>118.048483</v>
      </c>
      <c r="E2913" s="8">
        <v>31.284318</v>
      </c>
      <c r="F2913" s="8">
        <v>3</v>
      </c>
      <c r="G2913" s="8" t="s">
        <v>2105</v>
      </c>
      <c r="H2913" s="8" t="s">
        <v>155</v>
      </c>
      <c r="I2913" s="8" t="s">
        <v>754</v>
      </c>
      <c r="J2913" s="8">
        <v>876</v>
      </c>
    </row>
    <row r="2914" ht="14.25" spans="1:10">
      <c r="A2914" s="8" t="s">
        <v>807</v>
      </c>
      <c r="B2914" s="8">
        <v>987</v>
      </c>
      <c r="C2914" s="8" t="str">
        <f t="shared" si="45"/>
        <v>118.81657x32.09057</v>
      </c>
      <c r="D2914" s="8">
        <v>118.81657</v>
      </c>
      <c r="E2914" s="8">
        <v>32.09057</v>
      </c>
      <c r="F2914" s="8">
        <v>14</v>
      </c>
      <c r="G2914" s="8" t="s">
        <v>2074</v>
      </c>
      <c r="H2914" s="8" t="s">
        <v>807</v>
      </c>
      <c r="I2914" s="8" t="s">
        <v>754</v>
      </c>
      <c r="J2914" s="8">
        <v>354</v>
      </c>
    </row>
    <row r="2915" ht="14.25" spans="1:10">
      <c r="A2915" s="8" t="s">
        <v>807</v>
      </c>
      <c r="B2915" s="8">
        <v>1001</v>
      </c>
      <c r="C2915" s="8" t="str">
        <f t="shared" si="45"/>
        <v>118.81657x32.09057</v>
      </c>
      <c r="D2915" s="8">
        <v>118.81657</v>
      </c>
      <c r="E2915" s="8">
        <v>32.09057</v>
      </c>
      <c r="F2915" s="8">
        <v>7</v>
      </c>
      <c r="G2915" s="8" t="s">
        <v>1452</v>
      </c>
      <c r="H2915" s="8" t="s">
        <v>807</v>
      </c>
      <c r="I2915" s="8" t="s">
        <v>754</v>
      </c>
      <c r="J2915" s="8">
        <v>356</v>
      </c>
    </row>
    <row r="2916" ht="14.25" spans="1:10">
      <c r="A2916" s="8" t="s">
        <v>2110</v>
      </c>
      <c r="B2916" s="8">
        <v>989</v>
      </c>
      <c r="C2916" s="8" t="str">
        <f t="shared" si="45"/>
        <v>119.405284x32.422787</v>
      </c>
      <c r="D2916" s="8">
        <v>119.405284</v>
      </c>
      <c r="E2916" s="8">
        <v>32.422787</v>
      </c>
      <c r="F2916" s="8">
        <v>16</v>
      </c>
      <c r="G2916" s="8" t="s">
        <v>2074</v>
      </c>
      <c r="H2916" s="8" t="s">
        <v>2110</v>
      </c>
      <c r="I2916" s="8" t="s">
        <v>754</v>
      </c>
      <c r="J2916" s="8">
        <v>354</v>
      </c>
    </row>
    <row r="2917" ht="14.25" spans="1:10">
      <c r="A2917" s="8" t="s">
        <v>806</v>
      </c>
      <c r="B2917" s="8">
        <v>703</v>
      </c>
      <c r="C2917" s="8" t="str">
        <f t="shared" si="45"/>
        <v>119.999658x36.395466</v>
      </c>
      <c r="D2917" s="8">
        <v>119.999658</v>
      </c>
      <c r="E2917" s="8">
        <v>36.395466</v>
      </c>
      <c r="F2917" s="8">
        <v>6</v>
      </c>
      <c r="G2917" s="8" t="s">
        <v>2098</v>
      </c>
      <c r="H2917" s="8" t="s">
        <v>806</v>
      </c>
      <c r="I2917" s="8" t="s">
        <v>754</v>
      </c>
      <c r="J2917" s="8">
        <v>281</v>
      </c>
    </row>
    <row r="2918" ht="14.25" spans="1:10">
      <c r="A2918" s="8" t="s">
        <v>1041</v>
      </c>
      <c r="B2918" s="8">
        <v>1058</v>
      </c>
      <c r="C2918" s="8" t="str">
        <f t="shared" si="45"/>
        <v>113.747901x34.403467</v>
      </c>
      <c r="D2918" s="8">
        <v>113.747901</v>
      </c>
      <c r="E2918" s="8">
        <v>34.403467</v>
      </c>
      <c r="F2918" s="8">
        <v>1</v>
      </c>
      <c r="G2918" s="8" t="s">
        <v>2111</v>
      </c>
      <c r="H2918" s="8" t="s">
        <v>1041</v>
      </c>
      <c r="I2918" s="8" t="s">
        <v>347</v>
      </c>
      <c r="J2918" s="8">
        <v>384</v>
      </c>
    </row>
    <row r="2919" ht="14.25" spans="1:10">
      <c r="A2919" s="8" t="s">
        <v>1041</v>
      </c>
      <c r="B2919" s="8">
        <v>4876</v>
      </c>
      <c r="C2919" s="8" t="str">
        <f t="shared" si="45"/>
        <v>113.747901x34.403467</v>
      </c>
      <c r="D2919" s="8">
        <v>113.747901</v>
      </c>
      <c r="E2919" s="8">
        <v>34.403467</v>
      </c>
      <c r="F2919" s="8">
        <v>1</v>
      </c>
      <c r="G2919" s="8" t="s">
        <v>2112</v>
      </c>
      <c r="H2919" s="8" t="s">
        <v>1041</v>
      </c>
      <c r="I2919" s="8" t="s">
        <v>347</v>
      </c>
      <c r="J2919" s="8">
        <v>1917</v>
      </c>
    </row>
    <row r="2920" ht="14.25" spans="1:10">
      <c r="A2920" s="8" t="s">
        <v>1137</v>
      </c>
      <c r="B2920" s="8">
        <v>969</v>
      </c>
      <c r="C2920" s="8" t="str">
        <f t="shared" si="45"/>
        <v>114.994668x32.756494</v>
      </c>
      <c r="D2920" s="8">
        <v>114.994668</v>
      </c>
      <c r="E2920" s="8">
        <v>32.756494</v>
      </c>
      <c r="F2920" s="8">
        <v>1</v>
      </c>
      <c r="G2920" s="8" t="s">
        <v>2113</v>
      </c>
      <c r="H2920" s="8" t="s">
        <v>1137</v>
      </c>
      <c r="I2920" s="8" t="s">
        <v>347</v>
      </c>
      <c r="J2920" s="8">
        <v>350</v>
      </c>
    </row>
    <row r="2921" ht="14.25" spans="1:10">
      <c r="A2921" s="8" t="s">
        <v>7</v>
      </c>
      <c r="B2921" s="8">
        <v>3986</v>
      </c>
      <c r="C2921" s="8" t="str">
        <f t="shared" si="45"/>
        <v>115.657049x34.397873</v>
      </c>
      <c r="D2921" s="8">
        <v>115.657049</v>
      </c>
      <c r="E2921" s="8">
        <v>34.397873</v>
      </c>
      <c r="F2921" s="8">
        <v>1</v>
      </c>
      <c r="G2921" s="8" t="s">
        <v>2114</v>
      </c>
      <c r="H2921" s="8" t="s">
        <v>7</v>
      </c>
      <c r="I2921" s="8" t="s">
        <v>347</v>
      </c>
      <c r="J2921" s="8">
        <v>1508</v>
      </c>
    </row>
    <row r="2922" ht="14.25" spans="1:10">
      <c r="A2922" s="8" t="s">
        <v>1001</v>
      </c>
      <c r="B2922" s="8">
        <v>2888</v>
      </c>
      <c r="C2922" s="8" t="str">
        <f t="shared" si="45"/>
        <v>116.812023x36.596762</v>
      </c>
      <c r="D2922" s="8">
        <v>116.812023</v>
      </c>
      <c r="E2922" s="8">
        <v>36.596762</v>
      </c>
      <c r="F2922" s="8">
        <v>1</v>
      </c>
      <c r="G2922" s="8" t="s">
        <v>2115</v>
      </c>
      <c r="H2922" s="8" t="s">
        <v>1001</v>
      </c>
      <c r="I2922" s="8" t="s">
        <v>347</v>
      </c>
      <c r="J2922" s="8">
        <v>1146</v>
      </c>
    </row>
    <row r="2923" ht="14.25" spans="1:10">
      <c r="A2923" s="8" t="s">
        <v>817</v>
      </c>
      <c r="B2923" s="8">
        <v>2893</v>
      </c>
      <c r="C2923" s="8" t="str">
        <f t="shared" si="45"/>
        <v>117.008519x35.41384</v>
      </c>
      <c r="D2923" s="8">
        <v>117.008519</v>
      </c>
      <c r="E2923" s="8">
        <v>35.41384</v>
      </c>
      <c r="F2923" s="8">
        <v>6</v>
      </c>
      <c r="G2923" s="8" t="s">
        <v>2115</v>
      </c>
      <c r="H2923" s="8" t="s">
        <v>817</v>
      </c>
      <c r="I2923" s="8" t="s">
        <v>347</v>
      </c>
      <c r="J2923" s="8">
        <v>1146</v>
      </c>
    </row>
    <row r="2924" ht="14.25" spans="1:10">
      <c r="A2924" s="8" t="s">
        <v>850</v>
      </c>
      <c r="B2924" s="8">
        <v>2889</v>
      </c>
      <c r="C2924" s="8" t="str">
        <f t="shared" si="45"/>
        <v>117.06287x35.965517</v>
      </c>
      <c r="D2924" s="8">
        <v>117.06287</v>
      </c>
      <c r="E2924" s="8">
        <v>35.965517</v>
      </c>
      <c r="F2924" s="8">
        <v>2</v>
      </c>
      <c r="G2924" s="8" t="s">
        <v>2115</v>
      </c>
      <c r="H2924" s="8" t="s">
        <v>850</v>
      </c>
      <c r="I2924" s="8" t="s">
        <v>347</v>
      </c>
      <c r="J2924" s="8">
        <v>1146</v>
      </c>
    </row>
    <row r="2925" ht="14.25" spans="1:10">
      <c r="A2925" s="8" t="s">
        <v>793</v>
      </c>
      <c r="B2925" s="8">
        <v>2892</v>
      </c>
      <c r="C2925" s="8" t="str">
        <f t="shared" si="45"/>
        <v>118.848454x35.587102</v>
      </c>
      <c r="D2925" s="8">
        <v>118.848454</v>
      </c>
      <c r="E2925" s="8">
        <v>35.587102</v>
      </c>
      <c r="F2925" s="8">
        <v>5</v>
      </c>
      <c r="G2925" s="8" t="s">
        <v>2115</v>
      </c>
      <c r="H2925" s="8" t="s">
        <v>793</v>
      </c>
      <c r="I2925" s="8" t="s">
        <v>347</v>
      </c>
      <c r="J2925" s="8">
        <v>1146</v>
      </c>
    </row>
    <row r="2926" ht="14.25" spans="1:10">
      <c r="A2926" s="8" t="s">
        <v>34</v>
      </c>
      <c r="B2926" s="8">
        <v>2316</v>
      </c>
      <c r="C2926" s="8" t="str">
        <f t="shared" si="45"/>
        <v>111.169383x34.696597</v>
      </c>
      <c r="D2926" s="8">
        <v>111.169383</v>
      </c>
      <c r="E2926" s="8">
        <v>34.696597</v>
      </c>
      <c r="F2926" s="8">
        <v>9</v>
      </c>
      <c r="G2926" s="8" t="s">
        <v>1219</v>
      </c>
      <c r="H2926" s="8" t="s">
        <v>34</v>
      </c>
      <c r="I2926" s="8" t="s">
        <v>736</v>
      </c>
      <c r="J2926" s="8">
        <v>949</v>
      </c>
    </row>
    <row r="2927" ht="14.25" spans="1:10">
      <c r="A2927" s="8" t="s">
        <v>792</v>
      </c>
      <c r="B2927" s="8">
        <v>491</v>
      </c>
      <c r="C2927" s="8" t="str">
        <f t="shared" si="45"/>
        <v>112.538818x32.995918</v>
      </c>
      <c r="D2927" s="8">
        <v>112.538818</v>
      </c>
      <c r="E2927" s="8">
        <v>32.995918</v>
      </c>
      <c r="F2927" s="8">
        <v>3</v>
      </c>
      <c r="G2927" s="8" t="s">
        <v>1295</v>
      </c>
      <c r="H2927" s="8" t="s">
        <v>792</v>
      </c>
      <c r="I2927" s="8" t="s">
        <v>736</v>
      </c>
      <c r="J2927" s="8">
        <v>188</v>
      </c>
    </row>
    <row r="2928" ht="14.25" spans="1:10">
      <c r="A2928" s="8" t="s">
        <v>1682</v>
      </c>
      <c r="B2928" s="8">
        <v>2285</v>
      </c>
      <c r="C2928" s="8" t="str">
        <f t="shared" si="45"/>
        <v>113.54156x34.802151</v>
      </c>
      <c r="D2928" s="8">
        <v>113.54156</v>
      </c>
      <c r="E2928" s="8">
        <v>34.802151</v>
      </c>
      <c r="F2928" s="8">
        <v>6</v>
      </c>
      <c r="G2928" s="8" t="s">
        <v>2109</v>
      </c>
      <c r="H2928" s="8" t="s">
        <v>1682</v>
      </c>
      <c r="I2928" s="8" t="s">
        <v>736</v>
      </c>
      <c r="J2928" s="8">
        <v>938</v>
      </c>
    </row>
    <row r="2929" ht="14.25" spans="1:10">
      <c r="A2929" s="8" t="s">
        <v>1682</v>
      </c>
      <c r="B2929" s="8">
        <v>2328</v>
      </c>
      <c r="C2929" s="8" t="str">
        <f t="shared" si="45"/>
        <v>113.54156x34.802151</v>
      </c>
      <c r="D2929" s="8">
        <v>113.54156</v>
      </c>
      <c r="E2929" s="8">
        <v>34.802151</v>
      </c>
      <c r="F2929" s="8">
        <v>21</v>
      </c>
      <c r="G2929" s="8" t="s">
        <v>1219</v>
      </c>
      <c r="H2929" s="8" t="s">
        <v>1682</v>
      </c>
      <c r="I2929" s="8" t="s">
        <v>736</v>
      </c>
      <c r="J2929" s="8">
        <v>949</v>
      </c>
    </row>
    <row r="2930" ht="14.25" spans="1:10">
      <c r="A2930" s="8" t="s">
        <v>1682</v>
      </c>
      <c r="B2930" s="8">
        <v>5688</v>
      </c>
      <c r="C2930" s="8" t="str">
        <f t="shared" si="45"/>
        <v>113.54156x34.802151</v>
      </c>
      <c r="D2930" s="8">
        <v>113.54156</v>
      </c>
      <c r="E2930" s="8">
        <v>34.802151</v>
      </c>
      <c r="F2930" s="8">
        <v>3</v>
      </c>
      <c r="G2930" s="8" t="s">
        <v>2041</v>
      </c>
      <c r="H2930" s="8" t="s">
        <v>1682</v>
      </c>
      <c r="I2930" s="8" t="s">
        <v>736</v>
      </c>
      <c r="J2930" s="8">
        <v>2291</v>
      </c>
    </row>
    <row r="2931" ht="14.25" spans="1:10">
      <c r="A2931" s="8" t="s">
        <v>1041</v>
      </c>
      <c r="B2931" s="8">
        <v>992</v>
      </c>
      <c r="C2931" s="8" t="str">
        <f t="shared" si="45"/>
        <v>113.747901x34.403467</v>
      </c>
      <c r="D2931" s="8">
        <v>113.747901</v>
      </c>
      <c r="E2931" s="8">
        <v>34.403467</v>
      </c>
      <c r="F2931" s="8">
        <v>1</v>
      </c>
      <c r="G2931" s="8" t="s">
        <v>2116</v>
      </c>
      <c r="H2931" s="8" t="s">
        <v>1041</v>
      </c>
      <c r="I2931" s="8" t="s">
        <v>736</v>
      </c>
      <c r="J2931" s="8">
        <v>355</v>
      </c>
    </row>
    <row r="2932" ht="14.25" spans="1:10">
      <c r="A2932" s="8" t="s">
        <v>1041</v>
      </c>
      <c r="B2932" s="8">
        <v>1545</v>
      </c>
      <c r="C2932" s="8" t="str">
        <f t="shared" si="45"/>
        <v>113.747901x34.403467</v>
      </c>
      <c r="D2932" s="8">
        <v>113.747901</v>
      </c>
      <c r="E2932" s="8">
        <v>34.403467</v>
      </c>
      <c r="F2932" s="8">
        <v>3</v>
      </c>
      <c r="G2932" s="8" t="s">
        <v>2069</v>
      </c>
      <c r="H2932" s="8" t="s">
        <v>1041</v>
      </c>
      <c r="I2932" s="8" t="s">
        <v>736</v>
      </c>
      <c r="J2932" s="8">
        <v>628</v>
      </c>
    </row>
    <row r="2933" ht="14.25" spans="1:10">
      <c r="A2933" s="8" t="s">
        <v>1041</v>
      </c>
      <c r="B2933" s="8">
        <v>5311</v>
      </c>
      <c r="C2933" s="8" t="str">
        <f t="shared" si="45"/>
        <v>113.747901x34.403467</v>
      </c>
      <c r="D2933" s="8">
        <v>113.747901</v>
      </c>
      <c r="E2933" s="8">
        <v>34.403467</v>
      </c>
      <c r="F2933" s="8">
        <v>1</v>
      </c>
      <c r="G2933" s="8" t="s">
        <v>2117</v>
      </c>
      <c r="H2933" s="8" t="s">
        <v>1041</v>
      </c>
      <c r="I2933" s="8" t="s">
        <v>736</v>
      </c>
      <c r="J2933" s="8">
        <v>2094</v>
      </c>
    </row>
    <row r="2934" ht="14.25" spans="1:10">
      <c r="A2934" s="8" t="s">
        <v>2096</v>
      </c>
      <c r="B2934" s="8">
        <v>3483</v>
      </c>
      <c r="C2934" s="8" t="str">
        <f t="shared" si="45"/>
        <v>114.75944x34.539987</v>
      </c>
      <c r="D2934" s="8">
        <v>114.75944</v>
      </c>
      <c r="E2934" s="8">
        <v>34.539987</v>
      </c>
      <c r="F2934" s="8">
        <v>3</v>
      </c>
      <c r="G2934" s="8" t="s">
        <v>2118</v>
      </c>
      <c r="H2934" s="8" t="s">
        <v>2096</v>
      </c>
      <c r="I2934" s="8" t="s">
        <v>736</v>
      </c>
      <c r="J2934" s="8">
        <v>1310</v>
      </c>
    </row>
    <row r="2935" ht="14.25" spans="1:10">
      <c r="A2935" s="8" t="s">
        <v>1137</v>
      </c>
      <c r="B2935" s="8">
        <v>994</v>
      </c>
      <c r="C2935" s="8" t="str">
        <f t="shared" si="45"/>
        <v>114.994668x32.756494</v>
      </c>
      <c r="D2935" s="8">
        <v>114.994668</v>
      </c>
      <c r="E2935" s="8">
        <v>32.756494</v>
      </c>
      <c r="F2935" s="8">
        <v>3</v>
      </c>
      <c r="G2935" s="8" t="s">
        <v>2116</v>
      </c>
      <c r="H2935" s="8" t="s">
        <v>1137</v>
      </c>
      <c r="I2935" s="8" t="s">
        <v>736</v>
      </c>
      <c r="J2935" s="8">
        <v>355</v>
      </c>
    </row>
    <row r="2936" ht="14.25" spans="1:10">
      <c r="A2936" s="8" t="s">
        <v>1137</v>
      </c>
      <c r="B2936" s="8">
        <v>1289</v>
      </c>
      <c r="C2936" s="8" t="str">
        <f t="shared" si="45"/>
        <v>114.994668x32.756494</v>
      </c>
      <c r="D2936" s="8">
        <v>114.994668</v>
      </c>
      <c r="E2936" s="8">
        <v>32.756494</v>
      </c>
      <c r="F2936" s="8">
        <v>1</v>
      </c>
      <c r="G2936" s="8" t="s">
        <v>2119</v>
      </c>
      <c r="H2936" s="8" t="s">
        <v>1137</v>
      </c>
      <c r="I2936" s="8" t="s">
        <v>736</v>
      </c>
      <c r="J2936" s="8">
        <v>510</v>
      </c>
    </row>
    <row r="2937" ht="14.25" spans="1:10">
      <c r="A2937" s="8" t="s">
        <v>1137</v>
      </c>
      <c r="B2937" s="8">
        <v>3485</v>
      </c>
      <c r="C2937" s="8" t="str">
        <f t="shared" si="45"/>
        <v>114.994668x32.756494</v>
      </c>
      <c r="D2937" s="8">
        <v>114.994668</v>
      </c>
      <c r="E2937" s="8">
        <v>32.756494</v>
      </c>
      <c r="F2937" s="8">
        <v>5</v>
      </c>
      <c r="G2937" s="8" t="s">
        <v>2118</v>
      </c>
      <c r="H2937" s="8" t="s">
        <v>1137</v>
      </c>
      <c r="I2937" s="8" t="s">
        <v>736</v>
      </c>
      <c r="J2937" s="8">
        <v>1310</v>
      </c>
    </row>
    <row r="2938" ht="14.25" spans="1:10">
      <c r="A2938" s="8" t="s">
        <v>7</v>
      </c>
      <c r="B2938" s="8">
        <v>4299</v>
      </c>
      <c r="C2938" s="8" t="str">
        <f t="shared" si="45"/>
        <v>115.657049x34.397873</v>
      </c>
      <c r="D2938" s="8">
        <v>115.657049</v>
      </c>
      <c r="E2938" s="8">
        <v>34.397873</v>
      </c>
      <c r="F2938" s="8">
        <v>1</v>
      </c>
      <c r="G2938" s="8" t="s">
        <v>2120</v>
      </c>
      <c r="H2938" s="8" t="s">
        <v>7</v>
      </c>
      <c r="I2938" s="8" t="s">
        <v>736</v>
      </c>
      <c r="J2938" s="8">
        <v>1637</v>
      </c>
    </row>
    <row r="2939" ht="14.25" spans="1:10">
      <c r="A2939" s="8" t="s">
        <v>2121</v>
      </c>
      <c r="B2939" s="8">
        <v>1424</v>
      </c>
      <c r="C2939" s="8" t="str">
        <f t="shared" si="45"/>
        <v>115.665314x34.425488</v>
      </c>
      <c r="D2939" s="8">
        <v>115.665314</v>
      </c>
      <c r="E2939" s="8">
        <v>34.425488</v>
      </c>
      <c r="F2939" s="8">
        <v>5</v>
      </c>
      <c r="G2939" s="8" t="s">
        <v>2079</v>
      </c>
      <c r="H2939" s="8" t="s">
        <v>2121</v>
      </c>
      <c r="I2939" s="8" t="s">
        <v>736</v>
      </c>
      <c r="J2939" s="8">
        <v>565</v>
      </c>
    </row>
    <row r="2940" ht="14.25" spans="1:10">
      <c r="A2940" s="8" t="s">
        <v>815</v>
      </c>
      <c r="B2940" s="8">
        <v>5341</v>
      </c>
      <c r="C2940" s="8" t="str">
        <f t="shared" si="45"/>
        <v>117.092853x35.048872</v>
      </c>
      <c r="D2940" s="8">
        <v>117.092853</v>
      </c>
      <c r="E2940" s="8">
        <v>35.048872</v>
      </c>
      <c r="F2940" s="8">
        <v>1</v>
      </c>
      <c r="G2940" s="8" t="s">
        <v>2122</v>
      </c>
      <c r="H2940" s="8" t="s">
        <v>815</v>
      </c>
      <c r="I2940" s="8" t="s">
        <v>736</v>
      </c>
      <c r="J2940" s="8">
        <v>2102</v>
      </c>
    </row>
    <row r="2941" ht="14.25" spans="1:10">
      <c r="A2941" s="8" t="s">
        <v>898</v>
      </c>
      <c r="B2941" s="8">
        <v>1684</v>
      </c>
      <c r="C2941" s="8" t="str">
        <f t="shared" si="45"/>
        <v>118.308458x36.831139</v>
      </c>
      <c r="D2941" s="8">
        <v>118.308458</v>
      </c>
      <c r="E2941" s="8">
        <v>36.831139</v>
      </c>
      <c r="F2941" s="8">
        <v>1</v>
      </c>
      <c r="G2941" s="8" t="s">
        <v>2123</v>
      </c>
      <c r="H2941" s="8" t="s">
        <v>898</v>
      </c>
      <c r="I2941" s="8" t="s">
        <v>736</v>
      </c>
      <c r="J2941" s="8">
        <v>710</v>
      </c>
    </row>
    <row r="2942" ht="14.25" spans="1:10">
      <c r="A2942" s="8" t="s">
        <v>898</v>
      </c>
      <c r="B2942" s="8">
        <v>4452</v>
      </c>
      <c r="C2942" s="8" t="str">
        <f t="shared" si="45"/>
        <v>118.308458x36.831139</v>
      </c>
      <c r="D2942" s="8">
        <v>118.308458</v>
      </c>
      <c r="E2942" s="8">
        <v>36.831139</v>
      </c>
      <c r="F2942" s="8">
        <v>1</v>
      </c>
      <c r="G2942" s="8" t="s">
        <v>2124</v>
      </c>
      <c r="H2942" s="8" t="s">
        <v>898</v>
      </c>
      <c r="I2942" s="8" t="s">
        <v>736</v>
      </c>
      <c r="J2942" s="8">
        <v>1723</v>
      </c>
    </row>
    <row r="2943" ht="14.25" spans="1:10">
      <c r="A2943" s="8" t="s">
        <v>1066</v>
      </c>
      <c r="B2943" s="8">
        <v>5642</v>
      </c>
      <c r="C2943" s="8" t="str">
        <f t="shared" si="45"/>
        <v>107.242797x34.36718</v>
      </c>
      <c r="D2943" s="8">
        <v>107.242797</v>
      </c>
      <c r="E2943" s="8">
        <v>34.36718</v>
      </c>
      <c r="F2943" s="8">
        <v>6</v>
      </c>
      <c r="G2943" s="8" t="s">
        <v>2125</v>
      </c>
      <c r="H2943" s="8" t="s">
        <v>1066</v>
      </c>
      <c r="I2943" s="8" t="s">
        <v>718</v>
      </c>
      <c r="J2943" s="8">
        <v>2250</v>
      </c>
    </row>
    <row r="2944" ht="14.25" spans="1:10">
      <c r="A2944" s="8" t="s">
        <v>943</v>
      </c>
      <c r="B2944" s="8">
        <v>45</v>
      </c>
      <c r="C2944" s="8" t="str">
        <f t="shared" si="45"/>
        <v>111.233193x35.363981</v>
      </c>
      <c r="D2944" s="8">
        <v>111.233193</v>
      </c>
      <c r="E2944" s="8">
        <v>35.363981</v>
      </c>
      <c r="F2944" s="8">
        <v>17</v>
      </c>
      <c r="G2944" s="8" t="s">
        <v>2067</v>
      </c>
      <c r="H2944" s="8" t="s">
        <v>943</v>
      </c>
      <c r="I2944" s="8" t="s">
        <v>718</v>
      </c>
      <c r="J2944" s="8">
        <v>11</v>
      </c>
    </row>
    <row r="2945" ht="14.25" spans="1:10">
      <c r="A2945" s="8" t="s">
        <v>943</v>
      </c>
      <c r="B2945" s="8">
        <v>2415</v>
      </c>
      <c r="C2945" s="8" t="str">
        <f t="shared" si="45"/>
        <v>111.233193x35.363981</v>
      </c>
      <c r="D2945" s="8">
        <v>111.233193</v>
      </c>
      <c r="E2945" s="8">
        <v>35.363981</v>
      </c>
      <c r="F2945" s="8">
        <v>5</v>
      </c>
      <c r="G2945" s="8" t="s">
        <v>1344</v>
      </c>
      <c r="H2945" s="8" t="s">
        <v>943</v>
      </c>
      <c r="I2945" s="8" t="s">
        <v>718</v>
      </c>
      <c r="J2945" s="8">
        <v>964</v>
      </c>
    </row>
    <row r="2946" ht="14.25" spans="1:10">
      <c r="A2946" s="8" t="s">
        <v>943</v>
      </c>
      <c r="B2946" s="8">
        <v>2477</v>
      </c>
      <c r="C2946" s="8" t="str">
        <f t="shared" ref="C2946:C3009" si="46">CONCATENATE(D2946,"x",E2946)</f>
        <v>111.233193x35.363981</v>
      </c>
      <c r="D2946" s="8">
        <v>111.233193</v>
      </c>
      <c r="E2946" s="8">
        <v>35.363981</v>
      </c>
      <c r="F2946" s="8">
        <v>2</v>
      </c>
      <c r="G2946" s="8" t="s">
        <v>2060</v>
      </c>
      <c r="H2946" s="8" t="s">
        <v>943</v>
      </c>
      <c r="I2946" s="8" t="s">
        <v>718</v>
      </c>
      <c r="J2946" s="8">
        <v>984</v>
      </c>
    </row>
    <row r="2947" ht="14.25" spans="1:10">
      <c r="A2947" s="8" t="s">
        <v>943</v>
      </c>
      <c r="B2947" s="8">
        <v>3372</v>
      </c>
      <c r="C2947" s="8" t="str">
        <f t="shared" si="46"/>
        <v>111.233193x35.363981</v>
      </c>
      <c r="D2947" s="8">
        <v>111.233193</v>
      </c>
      <c r="E2947" s="8">
        <v>35.363981</v>
      </c>
      <c r="F2947" s="8">
        <v>1</v>
      </c>
      <c r="G2947" s="8" t="s">
        <v>2126</v>
      </c>
      <c r="H2947" s="8" t="s">
        <v>943</v>
      </c>
      <c r="I2947" s="8" t="s">
        <v>718</v>
      </c>
      <c r="J2947" s="8">
        <v>1282</v>
      </c>
    </row>
    <row r="2948" ht="14.25" spans="1:10">
      <c r="A2948" s="8" t="s">
        <v>943</v>
      </c>
      <c r="B2948" s="8">
        <v>5639</v>
      </c>
      <c r="C2948" s="8" t="str">
        <f t="shared" si="46"/>
        <v>111.233193x35.363981</v>
      </c>
      <c r="D2948" s="8">
        <v>111.233193</v>
      </c>
      <c r="E2948" s="8">
        <v>35.363981</v>
      </c>
      <c r="F2948" s="8">
        <v>3</v>
      </c>
      <c r="G2948" s="8" t="s">
        <v>2125</v>
      </c>
      <c r="H2948" s="8" t="s">
        <v>943</v>
      </c>
      <c r="I2948" s="8" t="s">
        <v>718</v>
      </c>
      <c r="J2948" s="8">
        <v>2250</v>
      </c>
    </row>
    <row r="2949" ht="14.25" spans="1:10">
      <c r="A2949" s="8" t="s">
        <v>2127</v>
      </c>
      <c r="B2949" s="8">
        <v>4957</v>
      </c>
      <c r="C2949" s="8" t="str">
        <f t="shared" si="46"/>
        <v>112.257279x31.913894</v>
      </c>
      <c r="D2949" s="8">
        <v>112.257279</v>
      </c>
      <c r="E2949" s="8">
        <v>31.913894</v>
      </c>
      <c r="F2949" s="8">
        <v>7</v>
      </c>
      <c r="G2949" s="8" t="s">
        <v>1333</v>
      </c>
      <c r="H2949" s="8" t="s">
        <v>2127</v>
      </c>
      <c r="I2949" s="8" t="s">
        <v>718</v>
      </c>
      <c r="J2949" s="8">
        <v>1943</v>
      </c>
    </row>
    <row r="2950" ht="14.25" spans="1:10">
      <c r="A2950" s="8" t="s">
        <v>912</v>
      </c>
      <c r="B2950" s="8">
        <v>4162</v>
      </c>
      <c r="C2950" s="8" t="str">
        <f t="shared" si="46"/>
        <v>112.510054x34.833044</v>
      </c>
      <c r="D2950" s="8">
        <v>112.510054</v>
      </c>
      <c r="E2950" s="8">
        <v>34.833044</v>
      </c>
      <c r="F2950" s="8">
        <v>8</v>
      </c>
      <c r="G2950" s="8" t="s">
        <v>1401</v>
      </c>
      <c r="H2950" s="8" t="s">
        <v>912</v>
      </c>
      <c r="I2950" s="8" t="s">
        <v>718</v>
      </c>
      <c r="J2950" s="8">
        <v>1589</v>
      </c>
    </row>
    <row r="2951" ht="14.25" spans="1:10">
      <c r="A2951" s="8" t="s">
        <v>1041</v>
      </c>
      <c r="B2951" s="8">
        <v>2830</v>
      </c>
      <c r="C2951" s="8" t="str">
        <f t="shared" si="46"/>
        <v>113.747901x34.403467</v>
      </c>
      <c r="D2951" s="8">
        <v>113.747901</v>
      </c>
      <c r="E2951" s="8">
        <v>34.403467</v>
      </c>
      <c r="F2951" s="8">
        <v>3</v>
      </c>
      <c r="G2951" s="8" t="s">
        <v>2128</v>
      </c>
      <c r="H2951" s="8" t="s">
        <v>1041</v>
      </c>
      <c r="I2951" s="8" t="s">
        <v>718</v>
      </c>
      <c r="J2951" s="8">
        <v>1124</v>
      </c>
    </row>
    <row r="2952" ht="14.25" spans="1:10">
      <c r="A2952" s="8" t="s">
        <v>1203</v>
      </c>
      <c r="B2952" s="8">
        <v>2456</v>
      </c>
      <c r="C2952" s="8" t="str">
        <f t="shared" si="46"/>
        <v>114.195531x38.270198</v>
      </c>
      <c r="D2952" s="8">
        <v>114.195531</v>
      </c>
      <c r="E2952" s="8">
        <v>38.270198</v>
      </c>
      <c r="F2952" s="8">
        <v>5</v>
      </c>
      <c r="G2952" s="8" t="s">
        <v>1242</v>
      </c>
      <c r="H2952" s="8" t="s">
        <v>1203</v>
      </c>
      <c r="I2952" s="8" t="s">
        <v>718</v>
      </c>
      <c r="J2952" s="8">
        <v>969</v>
      </c>
    </row>
    <row r="2953" ht="14.25" spans="1:10">
      <c r="A2953" s="8" t="s">
        <v>1498</v>
      </c>
      <c r="B2953" s="8">
        <v>36</v>
      </c>
      <c r="C2953" s="8" t="str">
        <f t="shared" si="46"/>
        <v>114.2042x35.613645</v>
      </c>
      <c r="D2953" s="8">
        <v>114.2042</v>
      </c>
      <c r="E2953" s="8">
        <v>35.613645</v>
      </c>
      <c r="F2953" s="8">
        <v>8</v>
      </c>
      <c r="G2953" s="8" t="s">
        <v>2067</v>
      </c>
      <c r="H2953" s="8" t="s">
        <v>1498</v>
      </c>
      <c r="I2953" s="8" t="s">
        <v>718</v>
      </c>
      <c r="J2953" s="8">
        <v>11</v>
      </c>
    </row>
    <row r="2954" ht="14.25" spans="1:10">
      <c r="A2954" s="8" t="s">
        <v>1498</v>
      </c>
      <c r="B2954" s="8">
        <v>1426</v>
      </c>
      <c r="C2954" s="8" t="str">
        <f t="shared" si="46"/>
        <v>114.2042x35.613645</v>
      </c>
      <c r="D2954" s="8">
        <v>114.2042</v>
      </c>
      <c r="E2954" s="8">
        <v>35.613645</v>
      </c>
      <c r="F2954" s="8">
        <v>2</v>
      </c>
      <c r="G2954" s="8" t="s">
        <v>2129</v>
      </c>
      <c r="H2954" s="8" t="s">
        <v>1498</v>
      </c>
      <c r="I2954" s="8" t="s">
        <v>718</v>
      </c>
      <c r="J2954" s="8">
        <v>566</v>
      </c>
    </row>
    <row r="2955" ht="14.25" spans="1:10">
      <c r="A2955" s="8" t="s">
        <v>1498</v>
      </c>
      <c r="B2955" s="8">
        <v>2421</v>
      </c>
      <c r="C2955" s="8" t="str">
        <f t="shared" si="46"/>
        <v>114.2042x35.613645</v>
      </c>
      <c r="D2955" s="8">
        <v>114.2042</v>
      </c>
      <c r="E2955" s="8">
        <v>35.613645</v>
      </c>
      <c r="F2955" s="8">
        <v>11</v>
      </c>
      <c r="G2955" s="8" t="s">
        <v>1344</v>
      </c>
      <c r="H2955" s="8" t="s">
        <v>1498</v>
      </c>
      <c r="I2955" s="8" t="s">
        <v>718</v>
      </c>
      <c r="J2955" s="8">
        <v>964</v>
      </c>
    </row>
    <row r="2956" ht="14.25" spans="1:10">
      <c r="A2956" s="8" t="s">
        <v>2130</v>
      </c>
      <c r="B2956" s="8">
        <v>2552</v>
      </c>
      <c r="C2956" s="8" t="str">
        <f t="shared" si="46"/>
        <v>114.535457x35.655711</v>
      </c>
      <c r="D2956" s="8">
        <v>114.535457</v>
      </c>
      <c r="E2956" s="8">
        <v>35.655711</v>
      </c>
      <c r="F2956" s="8">
        <v>2</v>
      </c>
      <c r="G2956" s="8" t="s">
        <v>1345</v>
      </c>
      <c r="H2956" s="8" t="s">
        <v>2130</v>
      </c>
      <c r="I2956" s="8" t="s">
        <v>718</v>
      </c>
      <c r="J2956" s="8">
        <v>1016</v>
      </c>
    </row>
    <row r="2957" ht="14.25" spans="1:10">
      <c r="A2957" s="8" t="s">
        <v>788</v>
      </c>
      <c r="B2957" s="8">
        <v>1425</v>
      </c>
      <c r="C2957" s="8" t="str">
        <f t="shared" si="46"/>
        <v>114.789048x34.556518</v>
      </c>
      <c r="D2957" s="8">
        <v>114.789048</v>
      </c>
      <c r="E2957" s="8">
        <v>34.556518</v>
      </c>
      <c r="F2957" s="8">
        <v>1</v>
      </c>
      <c r="G2957" s="8" t="s">
        <v>2129</v>
      </c>
      <c r="H2957" s="8" t="s">
        <v>788</v>
      </c>
      <c r="I2957" s="8" t="s">
        <v>718</v>
      </c>
      <c r="J2957" s="8">
        <v>566</v>
      </c>
    </row>
    <row r="2958" ht="14.25" spans="1:10">
      <c r="A2958" s="8" t="s">
        <v>788</v>
      </c>
      <c r="B2958" s="8">
        <v>2457</v>
      </c>
      <c r="C2958" s="8" t="str">
        <f t="shared" si="46"/>
        <v>114.789048x34.556518</v>
      </c>
      <c r="D2958" s="8">
        <v>114.789048</v>
      </c>
      <c r="E2958" s="8">
        <v>34.556518</v>
      </c>
      <c r="F2958" s="8">
        <v>6</v>
      </c>
      <c r="G2958" s="8" t="s">
        <v>1242</v>
      </c>
      <c r="H2958" s="8" t="s">
        <v>788</v>
      </c>
      <c r="I2958" s="8" t="s">
        <v>718</v>
      </c>
      <c r="J2958" s="8">
        <v>969</v>
      </c>
    </row>
    <row r="2959" ht="14.25" spans="1:10">
      <c r="A2959" s="8" t="s">
        <v>788</v>
      </c>
      <c r="B2959" s="8">
        <v>3385</v>
      </c>
      <c r="C2959" s="8" t="str">
        <f t="shared" si="46"/>
        <v>114.789048x34.556518</v>
      </c>
      <c r="D2959" s="8">
        <v>114.789048</v>
      </c>
      <c r="E2959" s="8">
        <v>34.556518</v>
      </c>
      <c r="F2959" s="8">
        <v>3</v>
      </c>
      <c r="G2959" s="8" t="s">
        <v>2131</v>
      </c>
      <c r="H2959" s="8" t="s">
        <v>788</v>
      </c>
      <c r="I2959" s="8" t="s">
        <v>718</v>
      </c>
      <c r="J2959" s="8">
        <v>1291</v>
      </c>
    </row>
    <row r="2960" ht="14.25" spans="1:10">
      <c r="A2960" s="8" t="s">
        <v>788</v>
      </c>
      <c r="B2960" s="8">
        <v>3757</v>
      </c>
      <c r="C2960" s="8" t="str">
        <f t="shared" si="46"/>
        <v>114.789048x34.556518</v>
      </c>
      <c r="D2960" s="8">
        <v>114.789048</v>
      </c>
      <c r="E2960" s="8">
        <v>34.556518</v>
      </c>
      <c r="F2960" s="8">
        <v>1</v>
      </c>
      <c r="G2960" s="8" t="s">
        <v>2132</v>
      </c>
      <c r="H2960" s="8" t="s">
        <v>788</v>
      </c>
      <c r="I2960" s="8" t="s">
        <v>718</v>
      </c>
      <c r="J2960" s="8">
        <v>1392</v>
      </c>
    </row>
    <row r="2961" ht="14.25" spans="1:10">
      <c r="A2961" s="8" t="s">
        <v>788</v>
      </c>
      <c r="B2961" s="8">
        <v>5375</v>
      </c>
      <c r="C2961" s="8" t="str">
        <f t="shared" si="46"/>
        <v>114.789048x34.556518</v>
      </c>
      <c r="D2961" s="8">
        <v>114.789048</v>
      </c>
      <c r="E2961" s="8">
        <v>34.556518</v>
      </c>
      <c r="F2961" s="8">
        <v>2</v>
      </c>
      <c r="G2961" s="8" t="s">
        <v>2133</v>
      </c>
      <c r="H2961" s="8" t="s">
        <v>788</v>
      </c>
      <c r="I2961" s="8" t="s">
        <v>718</v>
      </c>
      <c r="J2961" s="8">
        <v>2135</v>
      </c>
    </row>
    <row r="2962" ht="14.25" spans="1:10">
      <c r="A2962" s="8" t="s">
        <v>1137</v>
      </c>
      <c r="B2962" s="8">
        <v>3988</v>
      </c>
      <c r="C2962" s="8" t="str">
        <f t="shared" si="46"/>
        <v>114.994668x32.756494</v>
      </c>
      <c r="D2962" s="8">
        <v>114.994668</v>
      </c>
      <c r="E2962" s="8">
        <v>32.756494</v>
      </c>
      <c r="F2962" s="8">
        <v>3</v>
      </c>
      <c r="G2962" s="8" t="s">
        <v>2114</v>
      </c>
      <c r="H2962" s="8" t="s">
        <v>1137</v>
      </c>
      <c r="I2962" s="8" t="s">
        <v>718</v>
      </c>
      <c r="J2962" s="8">
        <v>1508</v>
      </c>
    </row>
    <row r="2963" ht="14.25" spans="1:10">
      <c r="A2963" s="8" t="s">
        <v>85</v>
      </c>
      <c r="B2963" s="8">
        <v>4094</v>
      </c>
      <c r="C2963" s="8" t="str">
        <f t="shared" si="46"/>
        <v>115.417654x35.206541</v>
      </c>
      <c r="D2963" s="8">
        <v>115.417654</v>
      </c>
      <c r="E2963" s="8">
        <v>35.206541</v>
      </c>
      <c r="F2963" s="8">
        <v>1</v>
      </c>
      <c r="G2963" s="8" t="s">
        <v>2134</v>
      </c>
      <c r="H2963" s="8" t="s">
        <v>85</v>
      </c>
      <c r="I2963" s="8" t="s">
        <v>718</v>
      </c>
      <c r="J2963" s="8">
        <v>1565</v>
      </c>
    </row>
    <row r="2964" ht="14.25" spans="1:10">
      <c r="A2964" s="8" t="s">
        <v>85</v>
      </c>
      <c r="B2964" s="8">
        <v>4507</v>
      </c>
      <c r="C2964" s="8" t="str">
        <f t="shared" si="46"/>
        <v>115.417654x35.206541</v>
      </c>
      <c r="D2964" s="8">
        <v>115.417654</v>
      </c>
      <c r="E2964" s="8">
        <v>35.206541</v>
      </c>
      <c r="F2964" s="8">
        <v>1</v>
      </c>
      <c r="G2964" s="8" t="s">
        <v>2135</v>
      </c>
      <c r="H2964" s="8" t="s">
        <v>85</v>
      </c>
      <c r="I2964" s="8" t="s">
        <v>718</v>
      </c>
      <c r="J2964" s="8">
        <v>1746</v>
      </c>
    </row>
    <row r="2965" ht="14.25" spans="1:10">
      <c r="A2965" s="8" t="s">
        <v>7</v>
      </c>
      <c r="B2965" s="8">
        <v>2478</v>
      </c>
      <c r="C2965" s="8" t="str">
        <f t="shared" si="46"/>
        <v>115.657049x34.397873</v>
      </c>
      <c r="D2965" s="8">
        <v>115.657049</v>
      </c>
      <c r="E2965" s="8">
        <v>34.397873</v>
      </c>
      <c r="F2965" s="8">
        <v>3</v>
      </c>
      <c r="G2965" s="8" t="s">
        <v>2060</v>
      </c>
      <c r="H2965" s="8" t="s">
        <v>7</v>
      </c>
      <c r="I2965" s="8" t="s">
        <v>718</v>
      </c>
      <c r="J2965" s="8">
        <v>984</v>
      </c>
    </row>
    <row r="2966" ht="14.25" spans="1:10">
      <c r="A2966" s="8" t="s">
        <v>7</v>
      </c>
      <c r="B2966" s="8">
        <v>2828</v>
      </c>
      <c r="C2966" s="8" t="str">
        <f t="shared" si="46"/>
        <v>115.657049x34.397873</v>
      </c>
      <c r="D2966" s="8">
        <v>115.657049</v>
      </c>
      <c r="E2966" s="8">
        <v>34.397873</v>
      </c>
      <c r="F2966" s="8">
        <v>1</v>
      </c>
      <c r="G2966" s="8" t="s">
        <v>2128</v>
      </c>
      <c r="H2966" s="8" t="s">
        <v>7</v>
      </c>
      <c r="I2966" s="8" t="s">
        <v>718</v>
      </c>
      <c r="J2966" s="8">
        <v>1124</v>
      </c>
    </row>
    <row r="2967" ht="14.25" spans="1:10">
      <c r="A2967" s="8" t="s">
        <v>7</v>
      </c>
      <c r="B2967" s="8">
        <v>3779</v>
      </c>
      <c r="C2967" s="8" t="str">
        <f t="shared" si="46"/>
        <v>115.657049x34.397873</v>
      </c>
      <c r="D2967" s="8">
        <v>115.657049</v>
      </c>
      <c r="E2967" s="8">
        <v>34.397873</v>
      </c>
      <c r="F2967" s="8">
        <v>4</v>
      </c>
      <c r="G2967" s="8" t="s">
        <v>2068</v>
      </c>
      <c r="H2967" s="8" t="s">
        <v>7</v>
      </c>
      <c r="I2967" s="8" t="s">
        <v>718</v>
      </c>
      <c r="J2967" s="8">
        <v>1400</v>
      </c>
    </row>
    <row r="2968" ht="14.25" spans="1:10">
      <c r="A2968" s="8" t="s">
        <v>7</v>
      </c>
      <c r="B2968" s="8">
        <v>5286</v>
      </c>
      <c r="C2968" s="8" t="str">
        <f t="shared" si="46"/>
        <v>115.657049x34.397873</v>
      </c>
      <c r="D2968" s="8">
        <v>115.657049</v>
      </c>
      <c r="E2968" s="8">
        <v>34.397873</v>
      </c>
      <c r="F2968" s="8">
        <v>1</v>
      </c>
      <c r="G2968" s="8" t="s">
        <v>2136</v>
      </c>
      <c r="H2968" s="8" t="s">
        <v>7</v>
      </c>
      <c r="I2968" s="8" t="s">
        <v>718</v>
      </c>
      <c r="J2968" s="8">
        <v>2075</v>
      </c>
    </row>
    <row r="2969" ht="14.25" spans="1:10">
      <c r="A2969" s="8" t="s">
        <v>7</v>
      </c>
      <c r="B2969" s="8">
        <v>5376</v>
      </c>
      <c r="C2969" s="8" t="str">
        <f t="shared" si="46"/>
        <v>115.657049x34.397873</v>
      </c>
      <c r="D2969" s="8">
        <v>115.657049</v>
      </c>
      <c r="E2969" s="8">
        <v>34.397873</v>
      </c>
      <c r="F2969" s="8">
        <v>3</v>
      </c>
      <c r="G2969" s="8" t="s">
        <v>2133</v>
      </c>
      <c r="H2969" s="8" t="s">
        <v>7</v>
      </c>
      <c r="I2969" s="8" t="s">
        <v>718</v>
      </c>
      <c r="J2969" s="8">
        <v>2135</v>
      </c>
    </row>
    <row r="2970" ht="14.25" spans="1:10">
      <c r="A2970" s="8" t="s">
        <v>914</v>
      </c>
      <c r="B2970" s="8">
        <v>2067</v>
      </c>
      <c r="C2970" s="8" t="str">
        <f t="shared" si="46"/>
        <v>116.771848x36.115981</v>
      </c>
      <c r="D2970" s="8">
        <v>116.771848</v>
      </c>
      <c r="E2970" s="8">
        <v>36.115981</v>
      </c>
      <c r="F2970" s="8">
        <v>2</v>
      </c>
      <c r="G2970" s="8" t="s">
        <v>2137</v>
      </c>
      <c r="H2970" s="8" t="s">
        <v>914</v>
      </c>
      <c r="I2970" s="8" t="s">
        <v>718</v>
      </c>
      <c r="J2970" s="8">
        <v>849</v>
      </c>
    </row>
    <row r="2971" ht="14.25" spans="1:10">
      <c r="A2971" s="8" t="s">
        <v>2138</v>
      </c>
      <c r="B2971" s="8">
        <v>3269</v>
      </c>
      <c r="C2971" s="8" t="str">
        <f t="shared" si="46"/>
        <v>116.771848x36.115981</v>
      </c>
      <c r="D2971" s="8">
        <v>116.771848</v>
      </c>
      <c r="E2971" s="8">
        <v>36.115981</v>
      </c>
      <c r="F2971" s="8">
        <v>1</v>
      </c>
      <c r="G2971" s="8" t="s">
        <v>2139</v>
      </c>
      <c r="H2971" s="8" t="s">
        <v>2138</v>
      </c>
      <c r="I2971" s="8" t="s">
        <v>718</v>
      </c>
      <c r="J2971" s="8">
        <v>1255</v>
      </c>
    </row>
    <row r="2972" ht="14.25" spans="1:10">
      <c r="A2972" s="8" t="s">
        <v>914</v>
      </c>
      <c r="B2972" s="8">
        <v>3552</v>
      </c>
      <c r="C2972" s="8" t="str">
        <f t="shared" si="46"/>
        <v>116.771848x36.115981</v>
      </c>
      <c r="D2972" s="8">
        <v>116.771848</v>
      </c>
      <c r="E2972" s="8">
        <v>36.115981</v>
      </c>
      <c r="F2972" s="8">
        <v>2</v>
      </c>
      <c r="G2972" s="8" t="s">
        <v>2140</v>
      </c>
      <c r="H2972" s="8" t="s">
        <v>914</v>
      </c>
      <c r="I2972" s="8" t="s">
        <v>718</v>
      </c>
      <c r="J2972" s="8">
        <v>1337</v>
      </c>
    </row>
    <row r="2973" ht="14.25" spans="1:10">
      <c r="A2973" s="8" t="s">
        <v>2138</v>
      </c>
      <c r="B2973" s="8">
        <v>4972</v>
      </c>
      <c r="C2973" s="8" t="str">
        <f t="shared" si="46"/>
        <v>116.771848x36.115981</v>
      </c>
      <c r="D2973" s="8">
        <v>116.771848</v>
      </c>
      <c r="E2973" s="8">
        <v>36.115981</v>
      </c>
      <c r="F2973" s="8">
        <v>4</v>
      </c>
      <c r="G2973" s="8" t="s">
        <v>1241</v>
      </c>
      <c r="H2973" s="8" t="s">
        <v>2138</v>
      </c>
      <c r="I2973" s="8" t="s">
        <v>718</v>
      </c>
      <c r="J2973" s="8">
        <v>1946</v>
      </c>
    </row>
    <row r="2974" ht="14.25" spans="1:10">
      <c r="A2974" s="8" t="s">
        <v>2138</v>
      </c>
      <c r="B2974" s="8">
        <v>4975</v>
      </c>
      <c r="C2974" s="8" t="str">
        <f t="shared" si="46"/>
        <v>116.771848x36.115981</v>
      </c>
      <c r="D2974" s="8">
        <v>116.771848</v>
      </c>
      <c r="E2974" s="8">
        <v>36.115981</v>
      </c>
      <c r="F2974" s="8">
        <v>3</v>
      </c>
      <c r="G2974" s="8" t="s">
        <v>2141</v>
      </c>
      <c r="H2974" s="8" t="s">
        <v>2138</v>
      </c>
      <c r="I2974" s="8" t="s">
        <v>718</v>
      </c>
      <c r="J2974" s="8">
        <v>1948</v>
      </c>
    </row>
    <row r="2975" ht="14.25" spans="1:10">
      <c r="A2975" s="8" t="s">
        <v>817</v>
      </c>
      <c r="B2975" s="8">
        <v>5675</v>
      </c>
      <c r="C2975" s="8" t="str">
        <f t="shared" si="46"/>
        <v>117.008519x35.41384</v>
      </c>
      <c r="D2975" s="8">
        <v>117.008519</v>
      </c>
      <c r="E2975" s="8">
        <v>35.41384</v>
      </c>
      <c r="F2975" s="8">
        <v>1</v>
      </c>
      <c r="G2975" s="8" t="s">
        <v>2142</v>
      </c>
      <c r="H2975" s="8" t="s">
        <v>817</v>
      </c>
      <c r="I2975" s="8" t="s">
        <v>718</v>
      </c>
      <c r="J2975" s="8">
        <v>2277</v>
      </c>
    </row>
    <row r="2976" ht="14.25" spans="1:10">
      <c r="A2976" s="8" t="s">
        <v>146</v>
      </c>
      <c r="B2976" s="8">
        <v>4976</v>
      </c>
      <c r="C2976" s="8" t="str">
        <f t="shared" si="46"/>
        <v>118.029819x35.296697</v>
      </c>
      <c r="D2976" s="8">
        <v>118.029819</v>
      </c>
      <c r="E2976" s="8">
        <v>35.296697</v>
      </c>
      <c r="F2976" s="8">
        <v>4</v>
      </c>
      <c r="G2976" s="8" t="s">
        <v>2141</v>
      </c>
      <c r="H2976" s="8" t="s">
        <v>146</v>
      </c>
      <c r="I2976" s="8" t="s">
        <v>718</v>
      </c>
      <c r="J2976" s="8">
        <v>1948</v>
      </c>
    </row>
    <row r="2977" ht="14.25" spans="1:10">
      <c r="A2977" s="8" t="s">
        <v>155</v>
      </c>
      <c r="B2977" s="8">
        <v>2829</v>
      </c>
      <c r="C2977" s="8" t="str">
        <f t="shared" si="46"/>
        <v>118.048483x31.284318</v>
      </c>
      <c r="D2977" s="8">
        <v>118.048483</v>
      </c>
      <c r="E2977" s="8">
        <v>31.284318</v>
      </c>
      <c r="F2977" s="8">
        <v>2</v>
      </c>
      <c r="G2977" s="8" t="s">
        <v>2128</v>
      </c>
      <c r="H2977" s="8" t="s">
        <v>155</v>
      </c>
      <c r="I2977" s="8" t="s">
        <v>718</v>
      </c>
      <c r="J2977" s="8">
        <v>1124</v>
      </c>
    </row>
    <row r="2978" ht="14.25" spans="1:10">
      <c r="A2978" s="8" t="s">
        <v>907</v>
      </c>
      <c r="B2978" s="8">
        <v>4172</v>
      </c>
      <c r="C2978" s="8" t="str">
        <f t="shared" si="46"/>
        <v>118.553369x36.523326</v>
      </c>
      <c r="D2978" s="8">
        <v>118.553369</v>
      </c>
      <c r="E2978" s="8">
        <v>36.523326</v>
      </c>
      <c r="F2978" s="8">
        <v>18</v>
      </c>
      <c r="G2978" s="8" t="s">
        <v>1401</v>
      </c>
      <c r="H2978" s="8" t="s">
        <v>907</v>
      </c>
      <c r="I2978" s="8" t="s">
        <v>718</v>
      </c>
      <c r="J2978" s="8">
        <v>1589</v>
      </c>
    </row>
    <row r="2979" ht="14.25" spans="1:10">
      <c r="A2979" s="8" t="s">
        <v>793</v>
      </c>
      <c r="B2979" s="8">
        <v>2066</v>
      </c>
      <c r="C2979" s="8" t="str">
        <f t="shared" si="46"/>
        <v>118.848454x35.587102</v>
      </c>
      <c r="D2979" s="8">
        <v>118.848454</v>
      </c>
      <c r="E2979" s="8">
        <v>35.587102</v>
      </c>
      <c r="F2979" s="8">
        <v>1</v>
      </c>
      <c r="G2979" s="8" t="s">
        <v>2137</v>
      </c>
      <c r="H2979" s="8" t="s">
        <v>793</v>
      </c>
      <c r="I2979" s="8" t="s">
        <v>718</v>
      </c>
      <c r="J2979" s="8">
        <v>849</v>
      </c>
    </row>
    <row r="2980" ht="14.25" spans="1:10">
      <c r="A2980" s="8" t="s">
        <v>793</v>
      </c>
      <c r="B2980" s="8">
        <v>2981</v>
      </c>
      <c r="C2980" s="8" t="str">
        <f t="shared" si="46"/>
        <v>118.848454x35.587102</v>
      </c>
      <c r="D2980" s="8">
        <v>118.848454</v>
      </c>
      <c r="E2980" s="8">
        <v>35.587102</v>
      </c>
      <c r="F2980" s="8">
        <v>1</v>
      </c>
      <c r="G2980" s="8" t="s">
        <v>2143</v>
      </c>
      <c r="H2980" s="8" t="s">
        <v>793</v>
      </c>
      <c r="I2980" s="8" t="s">
        <v>718</v>
      </c>
      <c r="J2980" s="8">
        <v>1165</v>
      </c>
    </row>
    <row r="2981" ht="14.25" spans="1:10">
      <c r="A2981" s="8" t="s">
        <v>793</v>
      </c>
      <c r="B2981" s="8">
        <v>3551</v>
      </c>
      <c r="C2981" s="8" t="str">
        <f t="shared" si="46"/>
        <v>118.848454x35.587102</v>
      </c>
      <c r="D2981" s="8">
        <v>118.848454</v>
      </c>
      <c r="E2981" s="8">
        <v>35.587102</v>
      </c>
      <c r="F2981" s="8">
        <v>1</v>
      </c>
      <c r="G2981" s="8" t="s">
        <v>2140</v>
      </c>
      <c r="H2981" s="8" t="s">
        <v>793</v>
      </c>
      <c r="I2981" s="8" t="s">
        <v>718</v>
      </c>
      <c r="J2981" s="8">
        <v>1337</v>
      </c>
    </row>
    <row r="2982" ht="14.25" spans="1:10">
      <c r="A2982" s="8" t="s">
        <v>793</v>
      </c>
      <c r="B2982" s="8">
        <v>4170</v>
      </c>
      <c r="C2982" s="8" t="str">
        <f t="shared" si="46"/>
        <v>118.848454x35.587102</v>
      </c>
      <c r="D2982" s="8">
        <v>118.848454</v>
      </c>
      <c r="E2982" s="8">
        <v>35.587102</v>
      </c>
      <c r="F2982" s="8">
        <v>16</v>
      </c>
      <c r="G2982" s="8" t="s">
        <v>1401</v>
      </c>
      <c r="H2982" s="8" t="s">
        <v>793</v>
      </c>
      <c r="I2982" s="8" t="s">
        <v>718</v>
      </c>
      <c r="J2982" s="8">
        <v>1589</v>
      </c>
    </row>
    <row r="2983" ht="14.25" spans="1:10">
      <c r="A2983" s="8" t="s">
        <v>793</v>
      </c>
      <c r="B2983" s="8">
        <v>5439</v>
      </c>
      <c r="C2983" s="8" t="str">
        <f t="shared" si="46"/>
        <v>118.848454x35.587102</v>
      </c>
      <c r="D2983" s="8">
        <v>118.848454</v>
      </c>
      <c r="E2983" s="8">
        <v>35.587102</v>
      </c>
      <c r="F2983" s="8">
        <v>1</v>
      </c>
      <c r="G2983" s="8" t="s">
        <v>2144</v>
      </c>
      <c r="H2983" s="8" t="s">
        <v>793</v>
      </c>
      <c r="I2983" s="8" t="s">
        <v>718</v>
      </c>
      <c r="J2983" s="8">
        <v>2165</v>
      </c>
    </row>
    <row r="2984" ht="14.25" spans="1:10">
      <c r="A2984" s="8" t="s">
        <v>1066</v>
      </c>
      <c r="B2984" s="8">
        <v>2081</v>
      </c>
      <c r="C2984" s="8" t="str">
        <f t="shared" si="46"/>
        <v>107.242797x34.36718</v>
      </c>
      <c r="D2984" s="8">
        <v>107.242797</v>
      </c>
      <c r="E2984" s="8">
        <v>34.36718</v>
      </c>
      <c r="F2984" s="8">
        <v>1</v>
      </c>
      <c r="G2984" s="8" t="s">
        <v>2145</v>
      </c>
      <c r="H2984" s="8" t="s">
        <v>1066</v>
      </c>
      <c r="I2984" s="8" t="s">
        <v>631</v>
      </c>
      <c r="J2984" s="8">
        <v>862</v>
      </c>
    </row>
    <row r="2985" ht="14.25" spans="1:10">
      <c r="A2985" s="8" t="s">
        <v>1066</v>
      </c>
      <c r="B2985" s="8">
        <v>3886</v>
      </c>
      <c r="C2985" s="8" t="str">
        <f t="shared" si="46"/>
        <v>107.242797x34.36718</v>
      </c>
      <c r="D2985" s="8">
        <v>107.242797</v>
      </c>
      <c r="E2985" s="8">
        <v>34.36718</v>
      </c>
      <c r="F2985" s="8">
        <v>1</v>
      </c>
      <c r="G2985" s="8" t="s">
        <v>2146</v>
      </c>
      <c r="H2985" s="8" t="s">
        <v>1066</v>
      </c>
      <c r="I2985" s="8" t="s">
        <v>631</v>
      </c>
      <c r="J2985" s="8">
        <v>1464</v>
      </c>
    </row>
    <row r="2986" ht="14.25" spans="1:10">
      <c r="A2986" s="8" t="s">
        <v>1066</v>
      </c>
      <c r="B2986" s="8">
        <v>4520</v>
      </c>
      <c r="C2986" s="8" t="str">
        <f t="shared" si="46"/>
        <v>107.242797x34.36718</v>
      </c>
      <c r="D2986" s="8">
        <v>107.242797</v>
      </c>
      <c r="E2986" s="8">
        <v>34.36718</v>
      </c>
      <c r="F2986" s="8">
        <v>1</v>
      </c>
      <c r="G2986" s="8" t="s">
        <v>2147</v>
      </c>
      <c r="H2986" s="8" t="s">
        <v>1066</v>
      </c>
      <c r="I2986" s="8" t="s">
        <v>631</v>
      </c>
      <c r="J2986" s="8">
        <v>1762</v>
      </c>
    </row>
    <row r="2987" ht="14.25" spans="1:10">
      <c r="A2987" s="8" t="s">
        <v>937</v>
      </c>
      <c r="B2987" s="8">
        <v>4525</v>
      </c>
      <c r="C2987" s="8" t="str">
        <f t="shared" si="46"/>
        <v>111.45135x35.881808</v>
      </c>
      <c r="D2987" s="8">
        <v>111.45135</v>
      </c>
      <c r="E2987" s="8">
        <v>35.881808</v>
      </c>
      <c r="F2987" s="8">
        <v>4</v>
      </c>
      <c r="G2987" s="8" t="s">
        <v>1977</v>
      </c>
      <c r="H2987" s="8" t="s">
        <v>937</v>
      </c>
      <c r="I2987" s="8" t="s">
        <v>631</v>
      </c>
      <c r="J2987" s="8">
        <v>1763</v>
      </c>
    </row>
    <row r="2988" ht="14.25" spans="1:10">
      <c r="A2988" s="8" t="s">
        <v>1041</v>
      </c>
      <c r="B2988" s="8">
        <v>145</v>
      </c>
      <c r="C2988" s="8" t="str">
        <f t="shared" si="46"/>
        <v>113.747901x34.403467</v>
      </c>
      <c r="D2988" s="8">
        <v>113.747901</v>
      </c>
      <c r="E2988" s="8">
        <v>34.403467</v>
      </c>
      <c r="F2988" s="8">
        <v>5</v>
      </c>
      <c r="G2988" s="8" t="s">
        <v>1522</v>
      </c>
      <c r="H2988" s="8" t="s">
        <v>1041</v>
      </c>
      <c r="I2988" s="8" t="s">
        <v>631</v>
      </c>
      <c r="J2988" s="8">
        <v>58</v>
      </c>
    </row>
    <row r="2989" ht="14.25" spans="1:10">
      <c r="A2989" s="8" t="s">
        <v>1041</v>
      </c>
      <c r="B2989" s="8">
        <v>3998</v>
      </c>
      <c r="C2989" s="8" t="str">
        <f t="shared" si="46"/>
        <v>113.747901x34.403467</v>
      </c>
      <c r="D2989" s="8">
        <v>113.747901</v>
      </c>
      <c r="E2989" s="8">
        <v>34.403467</v>
      </c>
      <c r="F2989" s="8">
        <v>3</v>
      </c>
      <c r="G2989" s="8" t="s">
        <v>2054</v>
      </c>
      <c r="H2989" s="8" t="s">
        <v>1041</v>
      </c>
      <c r="I2989" s="8" t="s">
        <v>631</v>
      </c>
      <c r="J2989" s="8">
        <v>1512</v>
      </c>
    </row>
    <row r="2990" ht="14.25" spans="1:10">
      <c r="A2990" s="8" t="s">
        <v>1041</v>
      </c>
      <c r="B2990" s="8">
        <v>4339</v>
      </c>
      <c r="C2990" s="8" t="str">
        <f t="shared" si="46"/>
        <v>113.747901x34.403467</v>
      </c>
      <c r="D2990" s="8">
        <v>113.747901</v>
      </c>
      <c r="E2990" s="8">
        <v>34.403467</v>
      </c>
      <c r="F2990" s="8">
        <v>1</v>
      </c>
      <c r="G2990" s="8" t="s">
        <v>2148</v>
      </c>
      <c r="H2990" s="8" t="s">
        <v>1041</v>
      </c>
      <c r="I2990" s="8" t="s">
        <v>631</v>
      </c>
      <c r="J2990" s="8">
        <v>1666</v>
      </c>
    </row>
    <row r="2991" ht="14.25" spans="1:10">
      <c r="A2991" s="8" t="s">
        <v>1041</v>
      </c>
      <c r="B2991" s="8">
        <v>4914</v>
      </c>
      <c r="C2991" s="8" t="str">
        <f t="shared" si="46"/>
        <v>113.747901x34.403467</v>
      </c>
      <c r="D2991" s="8">
        <v>113.747901</v>
      </c>
      <c r="E2991" s="8">
        <v>34.403467</v>
      </c>
      <c r="F2991" s="8">
        <v>1</v>
      </c>
      <c r="G2991" s="8" t="s">
        <v>2149</v>
      </c>
      <c r="H2991" s="8" t="s">
        <v>1041</v>
      </c>
      <c r="I2991" s="8" t="s">
        <v>631</v>
      </c>
      <c r="J2991" s="8">
        <v>1935</v>
      </c>
    </row>
    <row r="2992" ht="14.25" spans="1:10">
      <c r="A2992" s="8" t="s">
        <v>1041</v>
      </c>
      <c r="B2992" s="8">
        <v>5374</v>
      </c>
      <c r="C2992" s="8" t="str">
        <f t="shared" si="46"/>
        <v>113.747901x34.403467</v>
      </c>
      <c r="D2992" s="8">
        <v>113.747901</v>
      </c>
      <c r="E2992" s="8">
        <v>34.403467</v>
      </c>
      <c r="F2992" s="8">
        <v>1</v>
      </c>
      <c r="G2992" s="8" t="s">
        <v>2133</v>
      </c>
      <c r="H2992" s="8" t="s">
        <v>1041</v>
      </c>
      <c r="I2992" s="8" t="s">
        <v>631</v>
      </c>
      <c r="J2992" s="8">
        <v>2135</v>
      </c>
    </row>
    <row r="2993" ht="14.25" spans="1:10">
      <c r="A2993" s="8" t="s">
        <v>1041</v>
      </c>
      <c r="B2993" s="8">
        <v>5418</v>
      </c>
      <c r="C2993" s="8" t="str">
        <f t="shared" si="46"/>
        <v>113.747901x34.403467</v>
      </c>
      <c r="D2993" s="8">
        <v>113.747901</v>
      </c>
      <c r="E2993" s="8">
        <v>34.403467</v>
      </c>
      <c r="F2993" s="8">
        <v>1</v>
      </c>
      <c r="G2993" s="8" t="s">
        <v>2150</v>
      </c>
      <c r="H2993" s="8" t="s">
        <v>1041</v>
      </c>
      <c r="I2993" s="8" t="s">
        <v>631</v>
      </c>
      <c r="J2993" s="8">
        <v>2151</v>
      </c>
    </row>
    <row r="2994" ht="14.25" spans="1:10">
      <c r="A2994" s="8" t="s">
        <v>1041</v>
      </c>
      <c r="B2994" s="8">
        <v>5657</v>
      </c>
      <c r="C2994" s="8" t="str">
        <f t="shared" si="46"/>
        <v>113.747901x34.403467</v>
      </c>
      <c r="D2994" s="8">
        <v>113.747901</v>
      </c>
      <c r="E2994" s="8">
        <v>34.403467</v>
      </c>
      <c r="F2994" s="8">
        <v>3</v>
      </c>
      <c r="G2994" s="8" t="s">
        <v>2151</v>
      </c>
      <c r="H2994" s="8" t="s">
        <v>1041</v>
      </c>
      <c r="I2994" s="8" t="s">
        <v>631</v>
      </c>
      <c r="J2994" s="8">
        <v>2259</v>
      </c>
    </row>
    <row r="2995" ht="14.25" spans="1:10">
      <c r="A2995" s="8" t="s">
        <v>2152</v>
      </c>
      <c r="B2995" s="8">
        <v>3997</v>
      </c>
      <c r="C2995" s="8" t="str">
        <f t="shared" si="46"/>
        <v>113.791594x34.364142</v>
      </c>
      <c r="D2995" s="8">
        <v>113.791594</v>
      </c>
      <c r="E2995" s="8">
        <v>34.364142</v>
      </c>
      <c r="F2995" s="8">
        <v>2</v>
      </c>
      <c r="G2995" s="8" t="s">
        <v>2054</v>
      </c>
      <c r="H2995" s="8" t="s">
        <v>2152</v>
      </c>
      <c r="I2995" s="8" t="s">
        <v>631</v>
      </c>
      <c r="J2995" s="8">
        <v>1512</v>
      </c>
    </row>
    <row r="2996" ht="14.25" spans="1:10">
      <c r="A2996" s="8" t="s">
        <v>2152</v>
      </c>
      <c r="B2996" s="8">
        <v>4666</v>
      </c>
      <c r="C2996" s="8" t="str">
        <f t="shared" si="46"/>
        <v>113.791594x34.364142</v>
      </c>
      <c r="D2996" s="8">
        <v>113.791594</v>
      </c>
      <c r="E2996" s="8">
        <v>34.364142</v>
      </c>
      <c r="F2996" s="8">
        <v>7</v>
      </c>
      <c r="G2996" s="8" t="s">
        <v>2055</v>
      </c>
      <c r="H2996" s="8" t="s">
        <v>2152</v>
      </c>
      <c r="I2996" s="8" t="s">
        <v>631</v>
      </c>
      <c r="J2996" s="8">
        <v>1820</v>
      </c>
    </row>
    <row r="2997" ht="14.25" spans="1:10">
      <c r="A2997" s="8" t="s">
        <v>2152</v>
      </c>
      <c r="B2997" s="8">
        <v>5421</v>
      </c>
      <c r="C2997" s="8" t="str">
        <f t="shared" si="46"/>
        <v>113.791594x34.364142</v>
      </c>
      <c r="D2997" s="8">
        <v>113.791594</v>
      </c>
      <c r="E2997" s="8">
        <v>34.364142</v>
      </c>
      <c r="F2997" s="8">
        <v>4</v>
      </c>
      <c r="G2997" s="8" t="s">
        <v>2150</v>
      </c>
      <c r="H2997" s="8" t="s">
        <v>2152</v>
      </c>
      <c r="I2997" s="8" t="s">
        <v>631</v>
      </c>
      <c r="J2997" s="8">
        <v>2151</v>
      </c>
    </row>
    <row r="2998" ht="14.25" spans="1:10">
      <c r="A2998" s="8" t="s">
        <v>989</v>
      </c>
      <c r="B2998" s="8">
        <v>4521</v>
      </c>
      <c r="C2998" s="8" t="str">
        <f t="shared" si="46"/>
        <v>114.396938x36.103968</v>
      </c>
      <c r="D2998" s="8">
        <v>114.396938</v>
      </c>
      <c r="E2998" s="8">
        <v>36.103968</v>
      </c>
      <c r="F2998" s="8">
        <v>2</v>
      </c>
      <c r="G2998" s="8" t="s">
        <v>2147</v>
      </c>
      <c r="H2998" s="8" t="s">
        <v>989</v>
      </c>
      <c r="I2998" s="8" t="s">
        <v>631</v>
      </c>
      <c r="J2998" s="8">
        <v>1762</v>
      </c>
    </row>
    <row r="2999" ht="14.25" spans="1:10">
      <c r="A2999" s="8" t="s">
        <v>2153</v>
      </c>
      <c r="B2999" s="8">
        <v>4665</v>
      </c>
      <c r="C2999" s="8" t="str">
        <f t="shared" si="46"/>
        <v>114.75944x34.539987</v>
      </c>
      <c r="D2999" s="8">
        <v>114.75944</v>
      </c>
      <c r="E2999" s="8">
        <v>34.539987</v>
      </c>
      <c r="F2999" s="8">
        <v>6</v>
      </c>
      <c r="G2999" s="8" t="s">
        <v>2055</v>
      </c>
      <c r="H2999" s="8" t="s">
        <v>2153</v>
      </c>
      <c r="I2999" s="8" t="s">
        <v>631</v>
      </c>
      <c r="J2999" s="8">
        <v>1820</v>
      </c>
    </row>
    <row r="3000" ht="14.25" spans="1:10">
      <c r="A3000" s="8" t="s">
        <v>919</v>
      </c>
      <c r="B3000" s="8">
        <v>4000</v>
      </c>
      <c r="C3000" s="8" t="str">
        <f t="shared" si="46"/>
        <v>116.789095x36.133706</v>
      </c>
      <c r="D3000" s="8">
        <v>116.789095</v>
      </c>
      <c r="E3000" s="8">
        <v>36.133706</v>
      </c>
      <c r="F3000" s="8">
        <v>5</v>
      </c>
      <c r="G3000" s="8" t="s">
        <v>2054</v>
      </c>
      <c r="H3000" s="8" t="s">
        <v>919</v>
      </c>
      <c r="I3000" s="8" t="s">
        <v>631</v>
      </c>
      <c r="J3000" s="8">
        <v>1512</v>
      </c>
    </row>
    <row r="3001" ht="14.25" spans="1:10">
      <c r="A3001" s="8" t="s">
        <v>2154</v>
      </c>
      <c r="B3001" s="8">
        <v>4661</v>
      </c>
      <c r="C3001" s="8" t="str">
        <f t="shared" si="46"/>
        <v>117.071317x31.391417</v>
      </c>
      <c r="D3001" s="8">
        <v>117.071317</v>
      </c>
      <c r="E3001" s="8">
        <v>31.391417</v>
      </c>
      <c r="F3001" s="8">
        <v>2</v>
      </c>
      <c r="G3001" s="8" t="s">
        <v>2055</v>
      </c>
      <c r="H3001" s="8" t="s">
        <v>2154</v>
      </c>
      <c r="I3001" s="8" t="s">
        <v>631</v>
      </c>
      <c r="J3001" s="8">
        <v>1820</v>
      </c>
    </row>
    <row r="3002" ht="14.25" spans="1:10">
      <c r="A3002" s="8" t="s">
        <v>155</v>
      </c>
      <c r="B3002" s="8">
        <v>39</v>
      </c>
      <c r="C3002" s="8" t="str">
        <f t="shared" si="46"/>
        <v>118.048483x31.284318</v>
      </c>
      <c r="D3002" s="8">
        <v>118.048483</v>
      </c>
      <c r="E3002" s="8">
        <v>31.284318</v>
      </c>
      <c r="F3002" s="8">
        <v>11</v>
      </c>
      <c r="G3002" s="8" t="s">
        <v>2067</v>
      </c>
      <c r="H3002" s="8" t="s">
        <v>155</v>
      </c>
      <c r="I3002" s="8" t="s">
        <v>631</v>
      </c>
      <c r="J3002" s="8">
        <v>11</v>
      </c>
    </row>
    <row r="3003" ht="14.25" spans="1:10">
      <c r="A3003" s="8" t="s">
        <v>155</v>
      </c>
      <c r="B3003" s="8">
        <v>263</v>
      </c>
      <c r="C3003" s="8" t="str">
        <f t="shared" si="46"/>
        <v>118.048483x31.284318</v>
      </c>
      <c r="D3003" s="8">
        <v>118.048483</v>
      </c>
      <c r="E3003" s="8">
        <v>31.284318</v>
      </c>
      <c r="F3003" s="8">
        <v>4</v>
      </c>
      <c r="G3003" s="8" t="s">
        <v>2155</v>
      </c>
      <c r="H3003" s="8" t="s">
        <v>155</v>
      </c>
      <c r="I3003" s="8" t="s">
        <v>631</v>
      </c>
      <c r="J3003" s="8">
        <v>107</v>
      </c>
    </row>
    <row r="3004" ht="14.25" spans="1:10">
      <c r="A3004" s="8" t="s">
        <v>155</v>
      </c>
      <c r="B3004" s="8">
        <v>5422</v>
      </c>
      <c r="C3004" s="8" t="str">
        <f t="shared" si="46"/>
        <v>118.048483x31.284318</v>
      </c>
      <c r="D3004" s="8">
        <v>118.048483</v>
      </c>
      <c r="E3004" s="8">
        <v>31.284318</v>
      </c>
      <c r="F3004" s="8">
        <v>5</v>
      </c>
      <c r="G3004" s="8" t="s">
        <v>2150</v>
      </c>
      <c r="H3004" s="8" t="s">
        <v>155</v>
      </c>
      <c r="I3004" s="8" t="s">
        <v>631</v>
      </c>
      <c r="J3004" s="8">
        <v>2151</v>
      </c>
    </row>
    <row r="3005" ht="14.25" spans="1:10">
      <c r="A3005" s="8" t="s">
        <v>155</v>
      </c>
      <c r="B3005" s="8">
        <v>5689</v>
      </c>
      <c r="C3005" s="8" t="str">
        <f t="shared" si="46"/>
        <v>118.048483x31.284318</v>
      </c>
      <c r="D3005" s="8">
        <v>118.048483</v>
      </c>
      <c r="E3005" s="8">
        <v>31.284318</v>
      </c>
      <c r="F3005" s="8">
        <v>4</v>
      </c>
      <c r="G3005" s="8" t="s">
        <v>2041</v>
      </c>
      <c r="H3005" s="8" t="s">
        <v>155</v>
      </c>
      <c r="I3005" s="8" t="s">
        <v>631</v>
      </c>
      <c r="J3005" s="8">
        <v>2291</v>
      </c>
    </row>
    <row r="3006" ht="14.25" spans="1:10">
      <c r="A3006" s="8" t="s">
        <v>793</v>
      </c>
      <c r="B3006" s="8">
        <v>4003</v>
      </c>
      <c r="C3006" s="8" t="str">
        <f t="shared" si="46"/>
        <v>118.848454x35.587102</v>
      </c>
      <c r="D3006" s="8">
        <v>118.848454</v>
      </c>
      <c r="E3006" s="8">
        <v>35.587102</v>
      </c>
      <c r="F3006" s="8">
        <v>8</v>
      </c>
      <c r="G3006" s="8" t="s">
        <v>2054</v>
      </c>
      <c r="H3006" s="8" t="s">
        <v>793</v>
      </c>
      <c r="I3006" s="8" t="s">
        <v>631</v>
      </c>
      <c r="J3006" s="8">
        <v>1512</v>
      </c>
    </row>
    <row r="3007" ht="14.25" spans="1:10">
      <c r="A3007" s="8" t="s">
        <v>915</v>
      </c>
      <c r="B3007" s="8">
        <v>4165</v>
      </c>
      <c r="C3007" s="8" t="str">
        <f t="shared" si="46"/>
        <v>119.797086x36.366861</v>
      </c>
      <c r="D3007" s="8">
        <v>119.797086</v>
      </c>
      <c r="E3007" s="8">
        <v>36.366861</v>
      </c>
      <c r="F3007" s="8">
        <v>11</v>
      </c>
      <c r="G3007" s="8" t="s">
        <v>1401</v>
      </c>
      <c r="H3007" s="8" t="s">
        <v>915</v>
      </c>
      <c r="I3007" s="8" t="s">
        <v>631</v>
      </c>
      <c r="J3007" s="8">
        <v>1589</v>
      </c>
    </row>
    <row r="3008" ht="14.25" spans="1:10">
      <c r="A3008" s="8" t="s">
        <v>1066</v>
      </c>
      <c r="B3008" s="8">
        <v>3004</v>
      </c>
      <c r="C3008" s="8" t="str">
        <f t="shared" si="46"/>
        <v>107.242797x34.36718</v>
      </c>
      <c r="D3008" s="8">
        <v>107.242797</v>
      </c>
      <c r="E3008" s="8">
        <v>34.36718</v>
      </c>
      <c r="F3008" s="8">
        <v>1</v>
      </c>
      <c r="G3008" s="8" t="s">
        <v>2156</v>
      </c>
      <c r="H3008" s="8" t="s">
        <v>1066</v>
      </c>
      <c r="I3008" s="8" t="s">
        <v>733</v>
      </c>
      <c r="J3008" s="8">
        <v>1174</v>
      </c>
    </row>
    <row r="3009" ht="14.25" spans="1:10">
      <c r="A3009" s="8" t="s">
        <v>1066</v>
      </c>
      <c r="B3009" s="8">
        <v>4774</v>
      </c>
      <c r="C3009" s="8" t="str">
        <f t="shared" si="46"/>
        <v>107.242797x34.36718</v>
      </c>
      <c r="D3009" s="8">
        <v>107.242797</v>
      </c>
      <c r="E3009" s="8">
        <v>34.36718</v>
      </c>
      <c r="F3009" s="8">
        <v>1</v>
      </c>
      <c r="G3009" s="8" t="s">
        <v>2157</v>
      </c>
      <c r="H3009" s="8" t="s">
        <v>1066</v>
      </c>
      <c r="I3009" s="8" t="s">
        <v>733</v>
      </c>
      <c r="J3009" s="8">
        <v>1849</v>
      </c>
    </row>
    <row r="3010" ht="14.25" spans="1:10">
      <c r="A3010" s="8" t="s">
        <v>1033</v>
      </c>
      <c r="B3010" s="8">
        <v>4664</v>
      </c>
      <c r="C3010" s="8" t="str">
        <f t="shared" ref="C3010:C3073" si="47">CONCATENATE(D3010,"x",E3010)</f>
        <v>108.924274x34.294723</v>
      </c>
      <c r="D3010" s="8">
        <v>108.924274</v>
      </c>
      <c r="E3010" s="8">
        <v>34.294723</v>
      </c>
      <c r="F3010" s="8">
        <v>5</v>
      </c>
      <c r="G3010" s="8" t="s">
        <v>2055</v>
      </c>
      <c r="H3010" s="8" t="s">
        <v>1033</v>
      </c>
      <c r="I3010" s="8" t="s">
        <v>733</v>
      </c>
      <c r="J3010" s="8">
        <v>1820</v>
      </c>
    </row>
    <row r="3011" ht="14.25" spans="1:10">
      <c r="A3011" s="8" t="s">
        <v>912</v>
      </c>
      <c r="B3011" s="8">
        <v>4531</v>
      </c>
      <c r="C3011" s="8" t="str">
        <f t="shared" si="47"/>
        <v>112.510054x34.833044</v>
      </c>
      <c r="D3011" s="8">
        <v>112.510054</v>
      </c>
      <c r="E3011" s="8">
        <v>34.833044</v>
      </c>
      <c r="F3011" s="8">
        <v>1</v>
      </c>
      <c r="G3011" s="8" t="s">
        <v>2158</v>
      </c>
      <c r="H3011" s="8" t="s">
        <v>912</v>
      </c>
      <c r="I3011" s="8" t="s">
        <v>733</v>
      </c>
      <c r="J3011" s="8">
        <v>1766</v>
      </c>
    </row>
    <row r="3012" ht="14.25" spans="1:10">
      <c r="A3012" s="8" t="s">
        <v>2159</v>
      </c>
      <c r="B3012" s="8">
        <v>3178</v>
      </c>
      <c r="C3012" s="8" t="str">
        <f t="shared" si="47"/>
        <v>113.494094x34.754236</v>
      </c>
      <c r="D3012" s="8">
        <v>113.494094</v>
      </c>
      <c r="E3012" s="8">
        <v>34.754236</v>
      </c>
      <c r="F3012" s="8">
        <v>10</v>
      </c>
      <c r="G3012" s="8" t="s">
        <v>1356</v>
      </c>
      <c r="H3012" s="8" t="s">
        <v>2159</v>
      </c>
      <c r="I3012" s="8" t="s">
        <v>733</v>
      </c>
      <c r="J3012" s="8">
        <v>1222</v>
      </c>
    </row>
    <row r="3013" ht="14.25" spans="1:10">
      <c r="A3013" s="8" t="s">
        <v>1041</v>
      </c>
      <c r="B3013" s="8">
        <v>71</v>
      </c>
      <c r="C3013" s="8" t="str">
        <f t="shared" si="47"/>
        <v>113.747901x34.403467</v>
      </c>
      <c r="D3013" s="8">
        <v>113.747901</v>
      </c>
      <c r="E3013" s="8">
        <v>34.403467</v>
      </c>
      <c r="F3013" s="8">
        <v>1</v>
      </c>
      <c r="G3013" s="8" t="s">
        <v>2160</v>
      </c>
      <c r="H3013" s="8" t="s">
        <v>1041</v>
      </c>
      <c r="I3013" s="8" t="s">
        <v>733</v>
      </c>
      <c r="J3013" s="8">
        <v>22</v>
      </c>
    </row>
    <row r="3014" ht="14.25" spans="1:10">
      <c r="A3014" s="8" t="s">
        <v>1041</v>
      </c>
      <c r="B3014" s="8">
        <v>5234</v>
      </c>
      <c r="C3014" s="8" t="str">
        <f t="shared" si="47"/>
        <v>113.747901x34.403467</v>
      </c>
      <c r="D3014" s="8">
        <v>113.747901</v>
      </c>
      <c r="E3014" s="8">
        <v>34.403467</v>
      </c>
      <c r="F3014" s="8">
        <v>1</v>
      </c>
      <c r="G3014" s="8" t="s">
        <v>2161</v>
      </c>
      <c r="H3014" s="8" t="s">
        <v>1041</v>
      </c>
      <c r="I3014" s="8" t="s">
        <v>733</v>
      </c>
      <c r="J3014" s="8">
        <v>2052</v>
      </c>
    </row>
    <row r="3015" ht="14.25" spans="1:10">
      <c r="A3015" s="8" t="s">
        <v>2153</v>
      </c>
      <c r="B3015" s="8">
        <v>2832</v>
      </c>
      <c r="C3015" s="8" t="str">
        <f t="shared" si="47"/>
        <v>114.75944x34.539987</v>
      </c>
      <c r="D3015" s="8">
        <v>114.75944</v>
      </c>
      <c r="E3015" s="8">
        <v>34.539987</v>
      </c>
      <c r="F3015" s="8">
        <v>5</v>
      </c>
      <c r="G3015" s="8" t="s">
        <v>2128</v>
      </c>
      <c r="H3015" s="8" t="s">
        <v>2153</v>
      </c>
      <c r="I3015" s="8" t="s">
        <v>733</v>
      </c>
      <c r="J3015" s="8">
        <v>1124</v>
      </c>
    </row>
    <row r="3016" ht="14.25" spans="1:10">
      <c r="A3016" s="8" t="s">
        <v>887</v>
      </c>
      <c r="B3016" s="8">
        <v>4163</v>
      </c>
      <c r="C3016" s="8" t="str">
        <f t="shared" si="47"/>
        <v>115.034432x35.649794</v>
      </c>
      <c r="D3016" s="8">
        <v>115.034432</v>
      </c>
      <c r="E3016" s="8">
        <v>35.649794</v>
      </c>
      <c r="F3016" s="8">
        <v>9</v>
      </c>
      <c r="G3016" s="8" t="s">
        <v>1401</v>
      </c>
      <c r="H3016" s="8" t="s">
        <v>887</v>
      </c>
      <c r="I3016" s="8" t="s">
        <v>733</v>
      </c>
      <c r="J3016" s="8">
        <v>1589</v>
      </c>
    </row>
    <row r="3017" ht="14.25" spans="1:10">
      <c r="A3017" s="8" t="s">
        <v>85</v>
      </c>
      <c r="B3017" s="8">
        <v>634</v>
      </c>
      <c r="C3017" s="8" t="str">
        <f t="shared" si="47"/>
        <v>115.417654x35.206541</v>
      </c>
      <c r="D3017" s="8">
        <v>115.417654</v>
      </c>
      <c r="E3017" s="8">
        <v>35.206541</v>
      </c>
      <c r="F3017" s="8">
        <v>1</v>
      </c>
      <c r="G3017" s="8" t="s">
        <v>2162</v>
      </c>
      <c r="H3017" s="8" t="s">
        <v>85</v>
      </c>
      <c r="I3017" s="8" t="s">
        <v>733</v>
      </c>
      <c r="J3017" s="8">
        <v>242</v>
      </c>
    </row>
    <row r="3018" ht="14.25" spans="1:10">
      <c r="A3018" s="8" t="s">
        <v>85</v>
      </c>
      <c r="B3018" s="8">
        <v>5440</v>
      </c>
      <c r="C3018" s="8" t="str">
        <f t="shared" si="47"/>
        <v>115.417654x35.206541</v>
      </c>
      <c r="D3018" s="8">
        <v>115.417654</v>
      </c>
      <c r="E3018" s="8">
        <v>35.206541</v>
      </c>
      <c r="F3018" s="8">
        <v>2</v>
      </c>
      <c r="G3018" s="8" t="s">
        <v>2144</v>
      </c>
      <c r="H3018" s="8" t="s">
        <v>85</v>
      </c>
      <c r="I3018" s="8" t="s">
        <v>733</v>
      </c>
      <c r="J3018" s="8">
        <v>2165</v>
      </c>
    </row>
    <row r="3019" ht="14.25" spans="1:10">
      <c r="A3019" s="8" t="s">
        <v>913</v>
      </c>
      <c r="B3019" s="8">
        <v>3356</v>
      </c>
      <c r="C3019" s="8" t="str">
        <f t="shared" si="47"/>
        <v>116.302561x36.87072</v>
      </c>
      <c r="D3019" s="8">
        <v>116.302561</v>
      </c>
      <c r="E3019" s="8">
        <v>36.87072</v>
      </c>
      <c r="F3019" s="8">
        <v>1</v>
      </c>
      <c r="G3019" s="8" t="s">
        <v>2163</v>
      </c>
      <c r="H3019" s="8" t="s">
        <v>913</v>
      </c>
      <c r="I3019" s="8" t="s">
        <v>733</v>
      </c>
      <c r="J3019" s="8">
        <v>1272</v>
      </c>
    </row>
    <row r="3020" ht="14.25" spans="1:10">
      <c r="A3020" s="8" t="s">
        <v>1004</v>
      </c>
      <c r="B3020" s="8">
        <v>2831</v>
      </c>
      <c r="C3020" s="8" t="str">
        <f t="shared" si="47"/>
        <v>116.86406x31.472759</v>
      </c>
      <c r="D3020" s="8">
        <v>116.86406</v>
      </c>
      <c r="E3020" s="8">
        <v>31.472759</v>
      </c>
      <c r="F3020" s="8">
        <v>4</v>
      </c>
      <c r="G3020" s="8" t="s">
        <v>2128</v>
      </c>
      <c r="H3020" s="8" t="s">
        <v>1004</v>
      </c>
      <c r="I3020" s="8" t="s">
        <v>733</v>
      </c>
      <c r="J3020" s="8">
        <v>1124</v>
      </c>
    </row>
    <row r="3021" ht="14.25" spans="1:10">
      <c r="A3021" s="8" t="s">
        <v>850</v>
      </c>
      <c r="B3021" s="8">
        <v>4457</v>
      </c>
      <c r="C3021" s="8" t="str">
        <f t="shared" si="47"/>
        <v>117.06287x35.965517</v>
      </c>
      <c r="D3021" s="8">
        <v>117.06287</v>
      </c>
      <c r="E3021" s="8">
        <v>35.965517</v>
      </c>
      <c r="F3021" s="8">
        <v>3</v>
      </c>
      <c r="G3021" s="8" t="s">
        <v>1468</v>
      </c>
      <c r="H3021" s="8" t="s">
        <v>850</v>
      </c>
      <c r="I3021" s="8" t="s">
        <v>733</v>
      </c>
      <c r="J3021" s="8">
        <v>1727</v>
      </c>
    </row>
    <row r="3022" ht="14.25" spans="1:10">
      <c r="A3022" s="8" t="s">
        <v>155</v>
      </c>
      <c r="B3022" s="8">
        <v>3341</v>
      </c>
      <c r="C3022" s="8" t="str">
        <f t="shared" si="47"/>
        <v>118.048483x31.284318</v>
      </c>
      <c r="D3022" s="8">
        <v>118.048483</v>
      </c>
      <c r="E3022" s="8">
        <v>31.284318</v>
      </c>
      <c r="F3022" s="8">
        <v>8</v>
      </c>
      <c r="G3022" s="8" t="s">
        <v>1229</v>
      </c>
      <c r="H3022" s="8" t="s">
        <v>155</v>
      </c>
      <c r="I3022" s="8" t="s">
        <v>733</v>
      </c>
      <c r="J3022" s="8">
        <v>1265</v>
      </c>
    </row>
    <row r="3023" ht="14.25" spans="1:10">
      <c r="A3023" s="8" t="s">
        <v>898</v>
      </c>
      <c r="B3023" s="8">
        <v>2495</v>
      </c>
      <c r="C3023" s="8" t="str">
        <f t="shared" si="47"/>
        <v>118.308458x36.831139</v>
      </c>
      <c r="D3023" s="8">
        <v>118.308458</v>
      </c>
      <c r="E3023" s="8">
        <v>36.831139</v>
      </c>
      <c r="F3023" s="8">
        <v>1</v>
      </c>
      <c r="G3023" s="8" t="s">
        <v>2164</v>
      </c>
      <c r="H3023" s="8" t="s">
        <v>898</v>
      </c>
      <c r="I3023" s="8" t="s">
        <v>733</v>
      </c>
      <c r="J3023" s="8">
        <v>989</v>
      </c>
    </row>
    <row r="3024" ht="14.25" spans="1:10">
      <c r="A3024" s="8" t="s">
        <v>2165</v>
      </c>
      <c r="B3024" s="8">
        <v>4983</v>
      </c>
      <c r="C3024" s="8" t="str">
        <f t="shared" si="47"/>
        <v>118.31507x36.831601</v>
      </c>
      <c r="D3024" s="8">
        <v>118.31507</v>
      </c>
      <c r="E3024" s="8">
        <v>36.831601</v>
      </c>
      <c r="F3024" s="8">
        <v>2</v>
      </c>
      <c r="G3024" s="8" t="s">
        <v>2166</v>
      </c>
      <c r="H3024" s="8" t="s">
        <v>2165</v>
      </c>
      <c r="I3024" s="8" t="s">
        <v>733</v>
      </c>
      <c r="J3024" s="8">
        <v>1953</v>
      </c>
    </row>
    <row r="3025" ht="14.25" spans="1:10">
      <c r="A3025" s="8" t="s">
        <v>807</v>
      </c>
      <c r="B3025" s="8">
        <v>2122</v>
      </c>
      <c r="C3025" s="8" t="str">
        <f t="shared" si="47"/>
        <v>118.81657x32.09057</v>
      </c>
      <c r="D3025" s="8">
        <v>118.81657</v>
      </c>
      <c r="E3025" s="8">
        <v>32.09057</v>
      </c>
      <c r="F3025" s="8">
        <v>3</v>
      </c>
      <c r="G3025" s="8" t="s">
        <v>2167</v>
      </c>
      <c r="H3025" s="8" t="s">
        <v>807</v>
      </c>
      <c r="I3025" s="8" t="s">
        <v>733</v>
      </c>
      <c r="J3025" s="8">
        <v>873</v>
      </c>
    </row>
    <row r="3026" ht="14.25" spans="1:10">
      <c r="A3026" s="8" t="s">
        <v>793</v>
      </c>
      <c r="B3026" s="8">
        <v>635</v>
      </c>
      <c r="C3026" s="8" t="str">
        <f t="shared" si="47"/>
        <v>118.848454x35.587102</v>
      </c>
      <c r="D3026" s="8">
        <v>118.848454</v>
      </c>
      <c r="E3026" s="8">
        <v>35.587102</v>
      </c>
      <c r="F3026" s="8">
        <v>2</v>
      </c>
      <c r="G3026" s="8" t="s">
        <v>2162</v>
      </c>
      <c r="H3026" s="8" t="s">
        <v>793</v>
      </c>
      <c r="I3026" s="8" t="s">
        <v>733</v>
      </c>
      <c r="J3026" s="8">
        <v>242</v>
      </c>
    </row>
    <row r="3027" ht="14.25" spans="1:10">
      <c r="A3027" s="8" t="s">
        <v>793</v>
      </c>
      <c r="B3027" s="8">
        <v>4459</v>
      </c>
      <c r="C3027" s="8" t="str">
        <f t="shared" si="47"/>
        <v>118.848454x35.587102</v>
      </c>
      <c r="D3027" s="8">
        <v>118.848454</v>
      </c>
      <c r="E3027" s="8">
        <v>35.587102</v>
      </c>
      <c r="F3027" s="8">
        <v>5</v>
      </c>
      <c r="G3027" s="8" t="s">
        <v>1468</v>
      </c>
      <c r="H3027" s="8" t="s">
        <v>793</v>
      </c>
      <c r="I3027" s="8" t="s">
        <v>733</v>
      </c>
      <c r="J3027" s="8">
        <v>1727</v>
      </c>
    </row>
    <row r="3028" ht="14.25" spans="1:10">
      <c r="A3028" s="8" t="s">
        <v>806</v>
      </c>
      <c r="B3028" s="8">
        <v>2868</v>
      </c>
      <c r="C3028" s="8" t="str">
        <f t="shared" si="47"/>
        <v>119.999658x36.395466</v>
      </c>
      <c r="D3028" s="8">
        <v>119.999658</v>
      </c>
      <c r="E3028" s="8">
        <v>36.395466</v>
      </c>
      <c r="F3028" s="8">
        <v>1</v>
      </c>
      <c r="G3028" s="8" t="s">
        <v>2168</v>
      </c>
      <c r="H3028" s="8" t="s">
        <v>806</v>
      </c>
      <c r="I3028" s="8" t="s">
        <v>733</v>
      </c>
      <c r="J3028" s="8">
        <v>1140</v>
      </c>
    </row>
    <row r="3029" ht="14.25" spans="1:10">
      <c r="A3029" s="8" t="s">
        <v>912</v>
      </c>
      <c r="B3029" s="8">
        <v>40</v>
      </c>
      <c r="C3029" s="8" t="str">
        <f t="shared" si="47"/>
        <v>112.510054x34.833044</v>
      </c>
      <c r="D3029" s="8">
        <v>112.510054</v>
      </c>
      <c r="E3029" s="8">
        <v>34.833044</v>
      </c>
      <c r="F3029" s="8">
        <v>12</v>
      </c>
      <c r="G3029" s="8" t="s">
        <v>2067</v>
      </c>
      <c r="H3029" s="8" t="s">
        <v>912</v>
      </c>
      <c r="I3029" s="8" t="s">
        <v>679</v>
      </c>
      <c r="J3029" s="8">
        <v>11</v>
      </c>
    </row>
    <row r="3030" ht="14.25" spans="1:10">
      <c r="A3030" s="8" t="s">
        <v>912</v>
      </c>
      <c r="B3030" s="8">
        <v>3881</v>
      </c>
      <c r="C3030" s="8" t="str">
        <f t="shared" si="47"/>
        <v>112.510054x34.833044</v>
      </c>
      <c r="D3030" s="8">
        <v>112.510054</v>
      </c>
      <c r="E3030" s="8">
        <v>34.833044</v>
      </c>
      <c r="F3030" s="8">
        <v>1</v>
      </c>
      <c r="G3030" s="8" t="s">
        <v>2169</v>
      </c>
      <c r="H3030" s="8" t="s">
        <v>912</v>
      </c>
      <c r="I3030" s="8" t="s">
        <v>679</v>
      </c>
      <c r="J3030" s="8">
        <v>1457</v>
      </c>
    </row>
    <row r="3031" ht="14.25" spans="1:10">
      <c r="A3031" s="8" t="s">
        <v>2170</v>
      </c>
      <c r="B3031" s="8">
        <v>3390</v>
      </c>
      <c r="C3031" s="8" t="str">
        <f t="shared" si="47"/>
        <v>112.846643x34.696834</v>
      </c>
      <c r="D3031" s="8">
        <v>112.846643</v>
      </c>
      <c r="E3031" s="8">
        <v>34.696834</v>
      </c>
      <c r="F3031" s="8">
        <v>4</v>
      </c>
      <c r="G3031" s="8" t="s">
        <v>2065</v>
      </c>
      <c r="H3031" s="8" t="s">
        <v>2170</v>
      </c>
      <c r="I3031" s="8" t="s">
        <v>679</v>
      </c>
      <c r="J3031" s="8">
        <v>1292</v>
      </c>
    </row>
    <row r="3032" ht="14.25" spans="1:10">
      <c r="A3032" s="8" t="s">
        <v>1041</v>
      </c>
      <c r="B3032" s="8">
        <v>5402</v>
      </c>
      <c r="C3032" s="8" t="str">
        <f t="shared" si="47"/>
        <v>113.747901x34.403467</v>
      </c>
      <c r="D3032" s="8">
        <v>113.747901</v>
      </c>
      <c r="E3032" s="8">
        <v>34.403467</v>
      </c>
      <c r="F3032" s="8">
        <v>1</v>
      </c>
      <c r="G3032" s="8" t="s">
        <v>2171</v>
      </c>
      <c r="H3032" s="8" t="s">
        <v>1041</v>
      </c>
      <c r="I3032" s="8" t="s">
        <v>679</v>
      </c>
      <c r="J3032" s="8">
        <v>2144</v>
      </c>
    </row>
    <row r="3033" ht="14.25" spans="1:10">
      <c r="A3033" s="8" t="s">
        <v>1487</v>
      </c>
      <c r="B3033" s="8">
        <v>973</v>
      </c>
      <c r="C3033" s="8" t="str">
        <f t="shared" si="47"/>
        <v>114.070926x35.40619</v>
      </c>
      <c r="D3033" s="8">
        <v>114.070926</v>
      </c>
      <c r="E3033" s="8">
        <v>35.40619</v>
      </c>
      <c r="F3033" s="8">
        <v>2</v>
      </c>
      <c r="G3033" s="8" t="s">
        <v>1856</v>
      </c>
      <c r="H3033" s="8" t="s">
        <v>1487</v>
      </c>
      <c r="I3033" s="8" t="s">
        <v>679</v>
      </c>
      <c r="J3033" s="8">
        <v>353</v>
      </c>
    </row>
    <row r="3034" ht="14.25" spans="1:10">
      <c r="A3034" s="8" t="s">
        <v>1487</v>
      </c>
      <c r="B3034" s="8">
        <v>1037</v>
      </c>
      <c r="C3034" s="8" t="str">
        <f t="shared" si="47"/>
        <v>114.070926x35.40619</v>
      </c>
      <c r="D3034" s="8">
        <v>114.070926</v>
      </c>
      <c r="E3034" s="8">
        <v>35.40619</v>
      </c>
      <c r="F3034" s="8">
        <v>1</v>
      </c>
      <c r="G3034" s="8" t="s">
        <v>2172</v>
      </c>
      <c r="H3034" s="8" t="s">
        <v>1487</v>
      </c>
      <c r="I3034" s="8" t="s">
        <v>679</v>
      </c>
      <c r="J3034" s="8">
        <v>368</v>
      </c>
    </row>
    <row r="3035" ht="14.25" spans="1:10">
      <c r="A3035" s="8" t="s">
        <v>1487</v>
      </c>
      <c r="B3035" s="8">
        <v>2576</v>
      </c>
      <c r="C3035" s="8" t="str">
        <f t="shared" si="47"/>
        <v>114.070926x35.40619</v>
      </c>
      <c r="D3035" s="8">
        <v>114.070926</v>
      </c>
      <c r="E3035" s="8">
        <v>35.40619</v>
      </c>
      <c r="F3035" s="8">
        <v>1</v>
      </c>
      <c r="G3035" s="8" t="s">
        <v>2173</v>
      </c>
      <c r="H3035" s="8" t="s">
        <v>1487</v>
      </c>
      <c r="I3035" s="8" t="s">
        <v>679</v>
      </c>
      <c r="J3035" s="8">
        <v>1020</v>
      </c>
    </row>
    <row r="3036" ht="14.25" spans="1:10">
      <c r="A3036" s="8" t="s">
        <v>2174</v>
      </c>
      <c r="B3036" s="8">
        <v>2604</v>
      </c>
      <c r="C3036" s="8" t="str">
        <f t="shared" si="47"/>
        <v>114.283907x33.26935</v>
      </c>
      <c r="D3036" s="8">
        <v>114.283907</v>
      </c>
      <c r="E3036" s="8">
        <v>33.26935</v>
      </c>
      <c r="F3036" s="8">
        <v>1</v>
      </c>
      <c r="G3036" s="8" t="s">
        <v>2175</v>
      </c>
      <c r="H3036" s="8" t="s">
        <v>2174</v>
      </c>
      <c r="I3036" s="8" t="s">
        <v>679</v>
      </c>
      <c r="J3036" s="8">
        <v>1051</v>
      </c>
    </row>
    <row r="3037" ht="14.25" spans="1:10">
      <c r="A3037" s="8" t="s">
        <v>2066</v>
      </c>
      <c r="B3037" s="8">
        <v>3394</v>
      </c>
      <c r="C3037" s="8" t="str">
        <f t="shared" si="47"/>
        <v>115.661864x34.422868</v>
      </c>
      <c r="D3037" s="8">
        <v>115.661864</v>
      </c>
      <c r="E3037" s="8">
        <v>34.422868</v>
      </c>
      <c r="F3037" s="8">
        <v>8</v>
      </c>
      <c r="G3037" s="8" t="s">
        <v>2065</v>
      </c>
      <c r="H3037" s="8" t="s">
        <v>2066</v>
      </c>
      <c r="I3037" s="8" t="s">
        <v>679</v>
      </c>
      <c r="J3037" s="8">
        <v>1292</v>
      </c>
    </row>
    <row r="3038" ht="14.25" spans="1:10">
      <c r="A3038" s="8" t="s">
        <v>1002</v>
      </c>
      <c r="B3038" s="8">
        <v>1435</v>
      </c>
      <c r="C3038" s="8" t="str">
        <f t="shared" si="47"/>
        <v>116.959293x36.248458</v>
      </c>
      <c r="D3038" s="8">
        <v>116.959293</v>
      </c>
      <c r="E3038" s="8">
        <v>36.248458</v>
      </c>
      <c r="F3038" s="8">
        <v>11</v>
      </c>
      <c r="G3038" s="8" t="s">
        <v>2129</v>
      </c>
      <c r="H3038" s="8" t="s">
        <v>1002</v>
      </c>
      <c r="I3038" s="8" t="s">
        <v>679</v>
      </c>
      <c r="J3038" s="8">
        <v>566</v>
      </c>
    </row>
    <row r="3039" ht="14.25" spans="1:10">
      <c r="A3039" s="8" t="s">
        <v>1002</v>
      </c>
      <c r="B3039" s="8">
        <v>2009</v>
      </c>
      <c r="C3039" s="8" t="str">
        <f t="shared" si="47"/>
        <v>116.959293x36.248458</v>
      </c>
      <c r="D3039" s="8">
        <v>116.959293</v>
      </c>
      <c r="E3039" s="8">
        <v>36.248458</v>
      </c>
      <c r="F3039" s="8">
        <v>2</v>
      </c>
      <c r="G3039" s="8" t="s">
        <v>2176</v>
      </c>
      <c r="H3039" s="8" t="s">
        <v>1002</v>
      </c>
      <c r="I3039" s="8" t="s">
        <v>679</v>
      </c>
      <c r="J3039" s="8">
        <v>816</v>
      </c>
    </row>
    <row r="3040" ht="14.25" spans="1:10">
      <c r="A3040" s="8" t="s">
        <v>817</v>
      </c>
      <c r="B3040" s="8">
        <v>2605</v>
      </c>
      <c r="C3040" s="8" t="str">
        <f t="shared" si="47"/>
        <v>117.008519x35.41384</v>
      </c>
      <c r="D3040" s="8">
        <v>117.008519</v>
      </c>
      <c r="E3040" s="8">
        <v>35.41384</v>
      </c>
      <c r="F3040" s="8">
        <v>2</v>
      </c>
      <c r="G3040" s="8" t="s">
        <v>2175</v>
      </c>
      <c r="H3040" s="8" t="s">
        <v>817</v>
      </c>
      <c r="I3040" s="8" t="s">
        <v>679</v>
      </c>
      <c r="J3040" s="8">
        <v>1051</v>
      </c>
    </row>
    <row r="3041" ht="14.25" spans="1:10">
      <c r="A3041" s="8" t="s">
        <v>993</v>
      </c>
      <c r="B3041" s="8">
        <v>3144</v>
      </c>
      <c r="C3041" s="8" t="str">
        <f t="shared" si="47"/>
        <v>119.878742x37.216385</v>
      </c>
      <c r="D3041" s="8">
        <v>119.878742</v>
      </c>
      <c r="E3041" s="8">
        <v>37.216385</v>
      </c>
      <c r="F3041" s="8">
        <v>3</v>
      </c>
      <c r="G3041" s="8" t="s">
        <v>1120</v>
      </c>
      <c r="H3041" s="8" t="s">
        <v>993</v>
      </c>
      <c r="I3041" s="8" t="s">
        <v>679</v>
      </c>
      <c r="J3041" s="8">
        <v>1220</v>
      </c>
    </row>
    <row r="3042" ht="14.25" spans="1:10">
      <c r="A3042" s="8" t="s">
        <v>1066</v>
      </c>
      <c r="B3042" s="8">
        <v>4037</v>
      </c>
      <c r="C3042" s="8" t="str">
        <f t="shared" si="47"/>
        <v>107.242797x34.36718</v>
      </c>
      <c r="D3042" s="8">
        <v>107.242797</v>
      </c>
      <c r="E3042" s="8">
        <v>34.36718</v>
      </c>
      <c r="F3042" s="8">
        <v>1</v>
      </c>
      <c r="G3042" s="8" t="s">
        <v>2177</v>
      </c>
      <c r="H3042" s="8" t="s">
        <v>1066</v>
      </c>
      <c r="I3042" s="8" t="s">
        <v>682</v>
      </c>
      <c r="J3042" s="8">
        <v>1534</v>
      </c>
    </row>
    <row r="3043" ht="14.25" spans="1:10">
      <c r="A3043" s="8" t="s">
        <v>1033</v>
      </c>
      <c r="B3043" s="8">
        <v>282</v>
      </c>
      <c r="C3043" s="8" t="str">
        <f t="shared" si="47"/>
        <v>108.924274x34.294723</v>
      </c>
      <c r="D3043" s="8">
        <v>108.924274</v>
      </c>
      <c r="E3043" s="8">
        <v>34.294723</v>
      </c>
      <c r="F3043" s="8">
        <v>19</v>
      </c>
      <c r="G3043" s="8" t="s">
        <v>1312</v>
      </c>
      <c r="H3043" s="8" t="s">
        <v>1033</v>
      </c>
      <c r="I3043" s="8" t="s">
        <v>682</v>
      </c>
      <c r="J3043" s="8">
        <v>109</v>
      </c>
    </row>
    <row r="3044" ht="14.25" spans="1:10">
      <c r="A3044" s="8" t="s">
        <v>1033</v>
      </c>
      <c r="B3044" s="8">
        <v>531</v>
      </c>
      <c r="C3044" s="8" t="str">
        <f t="shared" si="47"/>
        <v>108.924274x34.294723</v>
      </c>
      <c r="D3044" s="8">
        <v>108.924274</v>
      </c>
      <c r="E3044" s="8">
        <v>34.294723</v>
      </c>
      <c r="F3044" s="8">
        <v>12</v>
      </c>
      <c r="G3044" s="8" t="s">
        <v>1434</v>
      </c>
      <c r="H3044" s="8" t="s">
        <v>1033</v>
      </c>
      <c r="I3044" s="8" t="s">
        <v>682</v>
      </c>
      <c r="J3044" s="8">
        <v>201</v>
      </c>
    </row>
    <row r="3045" ht="14.25" spans="1:10">
      <c r="A3045" s="8" t="s">
        <v>1033</v>
      </c>
      <c r="B3045" s="8">
        <v>2323</v>
      </c>
      <c r="C3045" s="8" t="str">
        <f t="shared" si="47"/>
        <v>108.924274x34.294723</v>
      </c>
      <c r="D3045" s="8">
        <v>108.924274</v>
      </c>
      <c r="E3045" s="8">
        <v>34.294723</v>
      </c>
      <c r="F3045" s="8">
        <v>16</v>
      </c>
      <c r="G3045" s="8" t="s">
        <v>1219</v>
      </c>
      <c r="H3045" s="8" t="s">
        <v>1033</v>
      </c>
      <c r="I3045" s="8" t="s">
        <v>682</v>
      </c>
      <c r="J3045" s="8">
        <v>949</v>
      </c>
    </row>
    <row r="3046" ht="14.25" spans="1:10">
      <c r="A3046" s="8" t="s">
        <v>1033</v>
      </c>
      <c r="B3046" s="8">
        <v>2445</v>
      </c>
      <c r="C3046" s="8" t="str">
        <f t="shared" si="47"/>
        <v>108.924274x34.294723</v>
      </c>
      <c r="D3046" s="8">
        <v>108.924274</v>
      </c>
      <c r="E3046" s="8">
        <v>34.294723</v>
      </c>
      <c r="F3046" s="8">
        <v>35</v>
      </c>
      <c r="G3046" s="8" t="s">
        <v>1344</v>
      </c>
      <c r="H3046" s="8" t="s">
        <v>1033</v>
      </c>
      <c r="I3046" s="8" t="s">
        <v>682</v>
      </c>
      <c r="J3046" s="8">
        <v>964</v>
      </c>
    </row>
    <row r="3047" ht="14.25" spans="1:10">
      <c r="A3047" s="8" t="s">
        <v>1033</v>
      </c>
      <c r="B3047" s="8">
        <v>3467</v>
      </c>
      <c r="C3047" s="8" t="str">
        <f t="shared" si="47"/>
        <v>108.924274x34.294723</v>
      </c>
      <c r="D3047" s="8">
        <v>108.924274</v>
      </c>
      <c r="E3047" s="8">
        <v>34.294723</v>
      </c>
      <c r="F3047" s="8">
        <v>4</v>
      </c>
      <c r="G3047" s="8" t="s">
        <v>2178</v>
      </c>
      <c r="H3047" s="8" t="s">
        <v>1033</v>
      </c>
      <c r="I3047" s="8" t="s">
        <v>682</v>
      </c>
      <c r="J3047" s="8">
        <v>1307</v>
      </c>
    </row>
    <row r="3048" ht="14.25" spans="1:10">
      <c r="A3048" s="8" t="s">
        <v>1033</v>
      </c>
      <c r="B3048" s="8">
        <v>3488</v>
      </c>
      <c r="C3048" s="8" t="str">
        <f t="shared" si="47"/>
        <v>108.924274x34.294723</v>
      </c>
      <c r="D3048" s="8">
        <v>108.924274</v>
      </c>
      <c r="E3048" s="8">
        <v>34.294723</v>
      </c>
      <c r="F3048" s="8">
        <v>8</v>
      </c>
      <c r="G3048" s="8" t="s">
        <v>2118</v>
      </c>
      <c r="H3048" s="8" t="s">
        <v>1033</v>
      </c>
      <c r="I3048" s="8" t="s">
        <v>682</v>
      </c>
      <c r="J3048" s="8">
        <v>1310</v>
      </c>
    </row>
    <row r="3049" ht="14.25" spans="1:10">
      <c r="A3049" s="8" t="s">
        <v>1033</v>
      </c>
      <c r="B3049" s="8">
        <v>3550</v>
      </c>
      <c r="C3049" s="8" t="str">
        <f t="shared" si="47"/>
        <v>108.924274x34.294723</v>
      </c>
      <c r="D3049" s="8">
        <v>108.924274</v>
      </c>
      <c r="E3049" s="8">
        <v>34.294723</v>
      </c>
      <c r="F3049" s="8">
        <v>3</v>
      </c>
      <c r="G3049" s="8" t="s">
        <v>2179</v>
      </c>
      <c r="H3049" s="8" t="s">
        <v>1033</v>
      </c>
      <c r="I3049" s="8" t="s">
        <v>682</v>
      </c>
      <c r="J3049" s="8">
        <v>1336</v>
      </c>
    </row>
    <row r="3050" ht="14.25" spans="1:10">
      <c r="A3050" s="8" t="s">
        <v>1033</v>
      </c>
      <c r="B3050" s="8">
        <v>3975</v>
      </c>
      <c r="C3050" s="8" t="str">
        <f t="shared" si="47"/>
        <v>108.924274x34.294723</v>
      </c>
      <c r="D3050" s="8">
        <v>108.924274</v>
      </c>
      <c r="E3050" s="8">
        <v>34.294723</v>
      </c>
      <c r="F3050" s="8">
        <v>24</v>
      </c>
      <c r="G3050" s="8" t="s">
        <v>1322</v>
      </c>
      <c r="H3050" s="8" t="s">
        <v>1033</v>
      </c>
      <c r="I3050" s="8" t="s">
        <v>682</v>
      </c>
      <c r="J3050" s="8">
        <v>1505</v>
      </c>
    </row>
    <row r="3051" ht="14.25" spans="1:10">
      <c r="A3051" s="8" t="s">
        <v>1033</v>
      </c>
      <c r="B3051" s="8">
        <v>5614</v>
      </c>
      <c r="C3051" s="8" t="str">
        <f t="shared" si="47"/>
        <v>108.924274x34.294723</v>
      </c>
      <c r="D3051" s="8">
        <v>108.924274</v>
      </c>
      <c r="E3051" s="8">
        <v>34.294723</v>
      </c>
      <c r="F3051" s="8">
        <v>4</v>
      </c>
      <c r="G3051" s="8" t="s">
        <v>1316</v>
      </c>
      <c r="H3051" s="8" t="s">
        <v>1033</v>
      </c>
      <c r="I3051" s="8" t="s">
        <v>682</v>
      </c>
      <c r="J3051" s="8">
        <v>2247</v>
      </c>
    </row>
    <row r="3052" ht="14.25" spans="1:10">
      <c r="A3052" s="8" t="s">
        <v>2180</v>
      </c>
      <c r="B3052" s="8">
        <v>280</v>
      </c>
      <c r="C3052" s="8" t="str">
        <f t="shared" si="47"/>
        <v>113.225058x34.849922</v>
      </c>
      <c r="D3052" s="8">
        <v>113.225058</v>
      </c>
      <c r="E3052" s="8">
        <v>34.849922</v>
      </c>
      <c r="F3052" s="8">
        <v>17</v>
      </c>
      <c r="G3052" s="8" t="s">
        <v>1312</v>
      </c>
      <c r="H3052" s="8" t="s">
        <v>2180</v>
      </c>
      <c r="I3052" s="8" t="s">
        <v>682</v>
      </c>
      <c r="J3052" s="8">
        <v>109</v>
      </c>
    </row>
    <row r="3053" ht="14.25" spans="1:10">
      <c r="A3053" s="8" t="s">
        <v>2180</v>
      </c>
      <c r="B3053" s="8">
        <v>5623</v>
      </c>
      <c r="C3053" s="8" t="str">
        <f t="shared" si="47"/>
        <v>113.225058x34.849922</v>
      </c>
      <c r="D3053" s="8">
        <v>113.225058</v>
      </c>
      <c r="E3053" s="8">
        <v>34.849922</v>
      </c>
      <c r="F3053" s="8">
        <v>13</v>
      </c>
      <c r="G3053" s="8" t="s">
        <v>1316</v>
      </c>
      <c r="H3053" s="8" t="s">
        <v>2180</v>
      </c>
      <c r="I3053" s="8" t="s">
        <v>682</v>
      </c>
      <c r="J3053" s="8">
        <v>2247</v>
      </c>
    </row>
    <row r="3054" ht="14.25" spans="1:10">
      <c r="A3054" s="8" t="s">
        <v>2181</v>
      </c>
      <c r="B3054" s="8">
        <v>384</v>
      </c>
      <c r="C3054" s="8" t="str">
        <f t="shared" si="47"/>
        <v>113.717781x34.440337</v>
      </c>
      <c r="D3054" s="8">
        <v>113.717781</v>
      </c>
      <c r="E3054" s="8">
        <v>34.440337</v>
      </c>
      <c r="F3054" s="8">
        <v>3</v>
      </c>
      <c r="G3054" s="8" t="s">
        <v>2048</v>
      </c>
      <c r="H3054" s="8" t="s">
        <v>2181</v>
      </c>
      <c r="I3054" s="8" t="s">
        <v>682</v>
      </c>
      <c r="J3054" s="8">
        <v>157</v>
      </c>
    </row>
    <row r="3055" ht="14.25" spans="1:10">
      <c r="A3055" s="8" t="s">
        <v>2182</v>
      </c>
      <c r="B3055" s="8">
        <v>387</v>
      </c>
      <c r="C3055" s="8" t="str">
        <f t="shared" si="47"/>
        <v>113.734567x34.400538</v>
      </c>
      <c r="D3055" s="8">
        <v>113.734567</v>
      </c>
      <c r="E3055" s="8">
        <v>34.400538</v>
      </c>
      <c r="F3055" s="8">
        <v>6</v>
      </c>
      <c r="G3055" s="8" t="s">
        <v>2048</v>
      </c>
      <c r="H3055" s="8" t="s">
        <v>2182</v>
      </c>
      <c r="I3055" s="8" t="s">
        <v>682</v>
      </c>
      <c r="J3055" s="8">
        <v>157</v>
      </c>
    </row>
    <row r="3056" ht="14.25" spans="1:10">
      <c r="A3056" s="8" t="s">
        <v>1041</v>
      </c>
      <c r="B3056" s="8">
        <v>178</v>
      </c>
      <c r="C3056" s="8" t="str">
        <f t="shared" si="47"/>
        <v>113.747901x34.403467</v>
      </c>
      <c r="D3056" s="8">
        <v>113.747901</v>
      </c>
      <c r="E3056" s="8">
        <v>34.403467</v>
      </c>
      <c r="F3056" s="8">
        <v>1</v>
      </c>
      <c r="G3056" s="8" t="s">
        <v>2183</v>
      </c>
      <c r="H3056" s="8" t="s">
        <v>1041</v>
      </c>
      <c r="I3056" s="8" t="s">
        <v>682</v>
      </c>
      <c r="J3056" s="8">
        <v>72</v>
      </c>
    </row>
    <row r="3057" ht="14.25" spans="1:10">
      <c r="A3057" s="8" t="s">
        <v>1041</v>
      </c>
      <c r="B3057" s="8">
        <v>439</v>
      </c>
      <c r="C3057" s="8" t="str">
        <f t="shared" si="47"/>
        <v>113.747901x34.403467</v>
      </c>
      <c r="D3057" s="8">
        <v>113.747901</v>
      </c>
      <c r="E3057" s="8">
        <v>34.403467</v>
      </c>
      <c r="F3057" s="8">
        <v>6</v>
      </c>
      <c r="G3057" s="8" t="s">
        <v>1380</v>
      </c>
      <c r="H3057" s="8" t="s">
        <v>1041</v>
      </c>
      <c r="I3057" s="8" t="s">
        <v>682</v>
      </c>
      <c r="J3057" s="8">
        <v>171</v>
      </c>
    </row>
    <row r="3058" ht="14.25" spans="1:10">
      <c r="A3058" s="8" t="s">
        <v>1041</v>
      </c>
      <c r="B3058" s="8">
        <v>1047</v>
      </c>
      <c r="C3058" s="8" t="str">
        <f t="shared" si="47"/>
        <v>113.747901x34.403467</v>
      </c>
      <c r="D3058" s="8">
        <v>113.747901</v>
      </c>
      <c r="E3058" s="8">
        <v>34.403467</v>
      </c>
      <c r="F3058" s="8">
        <v>1</v>
      </c>
      <c r="G3058" s="8" t="s">
        <v>2184</v>
      </c>
      <c r="H3058" s="8" t="s">
        <v>1041</v>
      </c>
      <c r="I3058" s="8" t="s">
        <v>682</v>
      </c>
      <c r="J3058" s="8">
        <v>373</v>
      </c>
    </row>
    <row r="3059" ht="14.25" spans="1:10">
      <c r="A3059" s="8" t="s">
        <v>1041</v>
      </c>
      <c r="B3059" s="8">
        <v>1053</v>
      </c>
      <c r="C3059" s="8" t="str">
        <f t="shared" si="47"/>
        <v>113.747901x34.403467</v>
      </c>
      <c r="D3059" s="8">
        <v>113.747901</v>
      </c>
      <c r="E3059" s="8">
        <v>34.403467</v>
      </c>
      <c r="F3059" s="8">
        <v>1</v>
      </c>
      <c r="G3059" s="8" t="s">
        <v>2185</v>
      </c>
      <c r="H3059" s="8" t="s">
        <v>1041</v>
      </c>
      <c r="I3059" s="8" t="s">
        <v>682</v>
      </c>
      <c r="J3059" s="8">
        <v>379</v>
      </c>
    </row>
    <row r="3060" ht="14.25" spans="1:10">
      <c r="A3060" s="8" t="s">
        <v>1041</v>
      </c>
      <c r="B3060" s="8">
        <v>1574</v>
      </c>
      <c r="C3060" s="8" t="str">
        <f t="shared" si="47"/>
        <v>113.747901x34.403467</v>
      </c>
      <c r="D3060" s="8">
        <v>113.747901</v>
      </c>
      <c r="E3060" s="8">
        <v>34.403467</v>
      </c>
      <c r="F3060" s="8">
        <v>2</v>
      </c>
      <c r="G3060" s="8" t="s">
        <v>2186</v>
      </c>
      <c r="H3060" s="8" t="s">
        <v>1041</v>
      </c>
      <c r="I3060" s="8" t="s">
        <v>682</v>
      </c>
      <c r="J3060" s="8">
        <v>641</v>
      </c>
    </row>
    <row r="3061" ht="14.25" spans="1:10">
      <c r="A3061" s="8" t="s">
        <v>1041</v>
      </c>
      <c r="B3061" s="8">
        <v>3465</v>
      </c>
      <c r="C3061" s="8" t="str">
        <f t="shared" si="47"/>
        <v>113.747901x34.403467</v>
      </c>
      <c r="D3061" s="8">
        <v>113.747901</v>
      </c>
      <c r="E3061" s="8">
        <v>34.403467</v>
      </c>
      <c r="F3061" s="8">
        <v>2</v>
      </c>
      <c r="G3061" s="8" t="s">
        <v>2178</v>
      </c>
      <c r="H3061" s="8" t="s">
        <v>1041</v>
      </c>
      <c r="I3061" s="8" t="s">
        <v>682</v>
      </c>
      <c r="J3061" s="8">
        <v>1307</v>
      </c>
    </row>
    <row r="3062" ht="14.25" spans="1:10">
      <c r="A3062" s="8" t="s">
        <v>1041</v>
      </c>
      <c r="B3062" s="8">
        <v>3570</v>
      </c>
      <c r="C3062" s="8" t="str">
        <f t="shared" si="47"/>
        <v>113.747901x34.403467</v>
      </c>
      <c r="D3062" s="8">
        <v>113.747901</v>
      </c>
      <c r="E3062" s="8">
        <v>34.403467</v>
      </c>
      <c r="F3062" s="8">
        <v>1</v>
      </c>
      <c r="G3062" s="8" t="s">
        <v>2187</v>
      </c>
      <c r="H3062" s="8" t="s">
        <v>1041</v>
      </c>
      <c r="I3062" s="8" t="s">
        <v>682</v>
      </c>
      <c r="J3062" s="8">
        <v>1348</v>
      </c>
    </row>
    <row r="3063" ht="14.25" spans="1:10">
      <c r="A3063" s="8" t="s">
        <v>989</v>
      </c>
      <c r="B3063" s="8">
        <v>168</v>
      </c>
      <c r="C3063" s="8" t="str">
        <f t="shared" si="47"/>
        <v>114.396938x36.103968</v>
      </c>
      <c r="D3063" s="8">
        <v>114.396938</v>
      </c>
      <c r="E3063" s="8">
        <v>36.103968</v>
      </c>
      <c r="F3063" s="8">
        <v>3</v>
      </c>
      <c r="G3063" s="8" t="s">
        <v>2188</v>
      </c>
      <c r="H3063" s="8" t="s">
        <v>989</v>
      </c>
      <c r="I3063" s="8" t="s">
        <v>682</v>
      </c>
      <c r="J3063" s="8">
        <v>67</v>
      </c>
    </row>
    <row r="3064" ht="14.25" spans="1:10">
      <c r="A3064" s="8" t="s">
        <v>989</v>
      </c>
      <c r="B3064" s="8">
        <v>4040</v>
      </c>
      <c r="C3064" s="8" t="str">
        <f t="shared" si="47"/>
        <v>114.396938x36.103968</v>
      </c>
      <c r="D3064" s="8">
        <v>114.396938</v>
      </c>
      <c r="E3064" s="8">
        <v>36.103968</v>
      </c>
      <c r="F3064" s="8">
        <v>4</v>
      </c>
      <c r="G3064" s="8" t="s">
        <v>2177</v>
      </c>
      <c r="H3064" s="8" t="s">
        <v>989</v>
      </c>
      <c r="I3064" s="8" t="s">
        <v>682</v>
      </c>
      <c r="J3064" s="8">
        <v>1534</v>
      </c>
    </row>
    <row r="3065" ht="14.25" spans="1:10">
      <c r="A3065" s="8" t="s">
        <v>989</v>
      </c>
      <c r="B3065" s="8">
        <v>5442</v>
      </c>
      <c r="C3065" s="8" t="str">
        <f t="shared" si="47"/>
        <v>114.396938x36.103968</v>
      </c>
      <c r="D3065" s="8">
        <v>114.396938</v>
      </c>
      <c r="E3065" s="8">
        <v>36.103968</v>
      </c>
      <c r="F3065" s="8">
        <v>1</v>
      </c>
      <c r="G3065" s="8" t="s">
        <v>2189</v>
      </c>
      <c r="H3065" s="8" t="s">
        <v>989</v>
      </c>
      <c r="I3065" s="8" t="s">
        <v>682</v>
      </c>
      <c r="J3065" s="8">
        <v>2168</v>
      </c>
    </row>
    <row r="3066" ht="14.25" spans="1:10">
      <c r="A3066" s="8" t="s">
        <v>788</v>
      </c>
      <c r="B3066" s="8">
        <v>1490</v>
      </c>
      <c r="C3066" s="8" t="str">
        <f t="shared" si="47"/>
        <v>114.789048x34.556518</v>
      </c>
      <c r="D3066" s="8">
        <v>114.789048</v>
      </c>
      <c r="E3066" s="8">
        <v>34.556518</v>
      </c>
      <c r="F3066" s="8">
        <v>5</v>
      </c>
      <c r="G3066" s="8" t="s">
        <v>1395</v>
      </c>
      <c r="H3066" s="8" t="s">
        <v>788</v>
      </c>
      <c r="I3066" s="8" t="s">
        <v>682</v>
      </c>
      <c r="J3066" s="8">
        <v>591</v>
      </c>
    </row>
    <row r="3067" ht="14.25" spans="1:10">
      <c r="A3067" s="8" t="s">
        <v>788</v>
      </c>
      <c r="B3067" s="8">
        <v>2440</v>
      </c>
      <c r="C3067" s="8" t="str">
        <f t="shared" si="47"/>
        <v>114.789048x34.556518</v>
      </c>
      <c r="D3067" s="8">
        <v>114.789048</v>
      </c>
      <c r="E3067" s="8">
        <v>34.556518</v>
      </c>
      <c r="F3067" s="8">
        <v>30</v>
      </c>
      <c r="G3067" s="8" t="s">
        <v>1344</v>
      </c>
      <c r="H3067" s="8" t="s">
        <v>788</v>
      </c>
      <c r="I3067" s="8" t="s">
        <v>682</v>
      </c>
      <c r="J3067" s="8">
        <v>964</v>
      </c>
    </row>
    <row r="3068" ht="14.25" spans="1:10">
      <c r="A3068" s="8" t="s">
        <v>788</v>
      </c>
      <c r="B3068" s="8">
        <v>3492</v>
      </c>
      <c r="C3068" s="8" t="str">
        <f t="shared" si="47"/>
        <v>114.789048x34.556518</v>
      </c>
      <c r="D3068" s="8">
        <v>114.789048</v>
      </c>
      <c r="E3068" s="8">
        <v>34.556518</v>
      </c>
      <c r="F3068" s="8">
        <v>12</v>
      </c>
      <c r="G3068" s="8" t="s">
        <v>2118</v>
      </c>
      <c r="H3068" s="8" t="s">
        <v>788</v>
      </c>
      <c r="I3068" s="8" t="s">
        <v>682</v>
      </c>
      <c r="J3068" s="8">
        <v>1310</v>
      </c>
    </row>
    <row r="3069" ht="14.25" spans="1:10">
      <c r="A3069" s="8" t="s">
        <v>788</v>
      </c>
      <c r="B3069" s="8">
        <v>3650</v>
      </c>
      <c r="C3069" s="8" t="str">
        <f t="shared" si="47"/>
        <v>114.789048x34.556518</v>
      </c>
      <c r="D3069" s="8">
        <v>114.789048</v>
      </c>
      <c r="E3069" s="8">
        <v>34.556518</v>
      </c>
      <c r="F3069" s="8">
        <v>5</v>
      </c>
      <c r="G3069" s="8" t="s">
        <v>1845</v>
      </c>
      <c r="H3069" s="8" t="s">
        <v>788</v>
      </c>
      <c r="I3069" s="8" t="s">
        <v>682</v>
      </c>
      <c r="J3069" s="8">
        <v>1375</v>
      </c>
    </row>
    <row r="3070" ht="14.25" spans="1:10">
      <c r="A3070" s="8" t="s">
        <v>788</v>
      </c>
      <c r="B3070" s="8">
        <v>4156</v>
      </c>
      <c r="C3070" s="8" t="str">
        <f t="shared" si="47"/>
        <v>114.789048x34.556518</v>
      </c>
      <c r="D3070" s="8">
        <v>114.789048</v>
      </c>
      <c r="E3070" s="8">
        <v>34.556518</v>
      </c>
      <c r="F3070" s="8">
        <v>2</v>
      </c>
      <c r="G3070" s="8" t="s">
        <v>1401</v>
      </c>
      <c r="H3070" s="8" t="s">
        <v>788</v>
      </c>
      <c r="I3070" s="8" t="s">
        <v>682</v>
      </c>
      <c r="J3070" s="8">
        <v>1589</v>
      </c>
    </row>
    <row r="3071" ht="14.25" spans="1:10">
      <c r="A3071" s="8" t="s">
        <v>2190</v>
      </c>
      <c r="B3071" s="8">
        <v>736</v>
      </c>
      <c r="C3071" s="8" t="str">
        <f t="shared" si="47"/>
        <v>114.906419x35.982775</v>
      </c>
      <c r="D3071" s="8">
        <v>114.906419</v>
      </c>
      <c r="E3071" s="8">
        <v>35.982775</v>
      </c>
      <c r="F3071" s="8">
        <v>23</v>
      </c>
      <c r="G3071" s="8" t="s">
        <v>1244</v>
      </c>
      <c r="H3071" s="8" t="s">
        <v>2190</v>
      </c>
      <c r="I3071" s="8" t="s">
        <v>682</v>
      </c>
      <c r="J3071" s="8">
        <v>282</v>
      </c>
    </row>
    <row r="3072" ht="14.25" spans="1:10">
      <c r="A3072" s="8" t="s">
        <v>2190</v>
      </c>
      <c r="B3072" s="8">
        <v>2635</v>
      </c>
      <c r="C3072" s="8" t="str">
        <f t="shared" si="47"/>
        <v>114.906419x35.982775</v>
      </c>
      <c r="D3072" s="8">
        <v>114.906419</v>
      </c>
      <c r="E3072" s="8">
        <v>35.982775</v>
      </c>
      <c r="F3072" s="8">
        <v>21</v>
      </c>
      <c r="G3072" s="8" t="s">
        <v>1246</v>
      </c>
      <c r="H3072" s="8" t="s">
        <v>2190</v>
      </c>
      <c r="I3072" s="8" t="s">
        <v>682</v>
      </c>
      <c r="J3072" s="8">
        <v>1055</v>
      </c>
    </row>
    <row r="3073" ht="14.25" spans="1:10">
      <c r="A3073" s="8" t="s">
        <v>909</v>
      </c>
      <c r="B3073" s="8">
        <v>2678</v>
      </c>
      <c r="C3073" s="8" t="str">
        <f t="shared" si="47"/>
        <v>115.324128x34.470079</v>
      </c>
      <c r="D3073" s="8">
        <v>115.324128</v>
      </c>
      <c r="E3073" s="8">
        <v>34.470079</v>
      </c>
      <c r="F3073" s="8">
        <v>8</v>
      </c>
      <c r="G3073" s="8" t="s">
        <v>2044</v>
      </c>
      <c r="H3073" s="8" t="s">
        <v>909</v>
      </c>
      <c r="I3073" s="8" t="s">
        <v>682</v>
      </c>
      <c r="J3073" s="8">
        <v>1065</v>
      </c>
    </row>
    <row r="3074" ht="14.25" spans="1:10">
      <c r="A3074" s="8" t="s">
        <v>909</v>
      </c>
      <c r="B3074" s="8">
        <v>3952</v>
      </c>
      <c r="C3074" s="8" t="str">
        <f t="shared" ref="C3074:C3137" si="48">CONCATENATE(D3074,"x",E3074)</f>
        <v>115.324128x34.470079</v>
      </c>
      <c r="D3074" s="8">
        <v>115.324128</v>
      </c>
      <c r="E3074" s="8">
        <v>34.470079</v>
      </c>
      <c r="F3074" s="8">
        <v>1</v>
      </c>
      <c r="G3074" s="8" t="s">
        <v>1322</v>
      </c>
      <c r="H3074" s="8" t="s">
        <v>909</v>
      </c>
      <c r="I3074" s="8" t="s">
        <v>682</v>
      </c>
      <c r="J3074" s="8">
        <v>1505</v>
      </c>
    </row>
    <row r="3075" ht="14.25" spans="1:10">
      <c r="A3075" s="8" t="s">
        <v>85</v>
      </c>
      <c r="B3075" s="8">
        <v>1174</v>
      </c>
      <c r="C3075" s="8" t="str">
        <f t="shared" si="48"/>
        <v>115.417654x35.206541</v>
      </c>
      <c r="D3075" s="8">
        <v>115.417654</v>
      </c>
      <c r="E3075" s="8">
        <v>35.206541</v>
      </c>
      <c r="F3075" s="8">
        <v>3</v>
      </c>
      <c r="G3075" s="8" t="s">
        <v>2191</v>
      </c>
      <c r="H3075" s="8" t="s">
        <v>85</v>
      </c>
      <c r="I3075" s="8" t="s">
        <v>682</v>
      </c>
      <c r="J3075" s="8">
        <v>470</v>
      </c>
    </row>
    <row r="3076" ht="14.25" spans="1:10">
      <c r="A3076" s="8" t="s">
        <v>70</v>
      </c>
      <c r="B3076" s="8">
        <v>1495</v>
      </c>
      <c r="C3076" s="8" t="str">
        <f t="shared" si="48"/>
        <v>115.578396x35.078226</v>
      </c>
      <c r="D3076" s="8">
        <v>115.578396</v>
      </c>
      <c r="E3076" s="8">
        <v>35.078226</v>
      </c>
      <c r="F3076" s="8">
        <v>10</v>
      </c>
      <c r="G3076" s="8" t="s">
        <v>1395</v>
      </c>
      <c r="H3076" s="8" t="s">
        <v>70</v>
      </c>
      <c r="I3076" s="8" t="s">
        <v>682</v>
      </c>
      <c r="J3076" s="8">
        <v>591</v>
      </c>
    </row>
    <row r="3077" ht="14.25" spans="1:10">
      <c r="A3077" s="8" t="s">
        <v>70</v>
      </c>
      <c r="B3077" s="8">
        <v>2673</v>
      </c>
      <c r="C3077" s="8" t="str">
        <f t="shared" si="48"/>
        <v>115.578396x35.078226</v>
      </c>
      <c r="D3077" s="8">
        <v>115.578396</v>
      </c>
      <c r="E3077" s="8">
        <v>35.078226</v>
      </c>
      <c r="F3077" s="8">
        <v>3</v>
      </c>
      <c r="G3077" s="8" t="s">
        <v>2044</v>
      </c>
      <c r="H3077" s="8" t="s">
        <v>70</v>
      </c>
      <c r="I3077" s="8" t="s">
        <v>682</v>
      </c>
      <c r="J3077" s="8">
        <v>1065</v>
      </c>
    </row>
    <row r="3078" ht="14.25" spans="1:10">
      <c r="A3078" s="8" t="s">
        <v>70</v>
      </c>
      <c r="B3078" s="8">
        <v>3489</v>
      </c>
      <c r="C3078" s="8" t="str">
        <f t="shared" si="48"/>
        <v>115.578396x35.078226</v>
      </c>
      <c r="D3078" s="8">
        <v>115.578396</v>
      </c>
      <c r="E3078" s="8">
        <v>35.078226</v>
      </c>
      <c r="F3078" s="8">
        <v>9</v>
      </c>
      <c r="G3078" s="8" t="s">
        <v>2118</v>
      </c>
      <c r="H3078" s="8" t="s">
        <v>70</v>
      </c>
      <c r="I3078" s="8" t="s">
        <v>682</v>
      </c>
      <c r="J3078" s="8">
        <v>1310</v>
      </c>
    </row>
    <row r="3079" ht="14.25" spans="1:10">
      <c r="A3079" s="8" t="s">
        <v>70</v>
      </c>
      <c r="B3079" s="8">
        <v>4169</v>
      </c>
      <c r="C3079" s="8" t="str">
        <f t="shared" si="48"/>
        <v>115.578396x35.078226</v>
      </c>
      <c r="D3079" s="8">
        <v>115.578396</v>
      </c>
      <c r="E3079" s="8">
        <v>35.078226</v>
      </c>
      <c r="F3079" s="8">
        <v>15</v>
      </c>
      <c r="G3079" s="8" t="s">
        <v>1401</v>
      </c>
      <c r="H3079" s="8" t="s">
        <v>70</v>
      </c>
      <c r="I3079" s="8" t="s">
        <v>682</v>
      </c>
      <c r="J3079" s="8">
        <v>1589</v>
      </c>
    </row>
    <row r="3080" ht="14.25" spans="1:10">
      <c r="A3080" s="8" t="s">
        <v>7</v>
      </c>
      <c r="B3080" s="8">
        <v>167</v>
      </c>
      <c r="C3080" s="8" t="str">
        <f t="shared" si="48"/>
        <v>115.657049x34.397873</v>
      </c>
      <c r="D3080" s="8">
        <v>115.657049</v>
      </c>
      <c r="E3080" s="8">
        <v>34.397873</v>
      </c>
      <c r="F3080" s="8">
        <v>2</v>
      </c>
      <c r="G3080" s="8" t="s">
        <v>2188</v>
      </c>
      <c r="H3080" s="8" t="s">
        <v>7</v>
      </c>
      <c r="I3080" s="8" t="s">
        <v>682</v>
      </c>
      <c r="J3080" s="8">
        <v>67</v>
      </c>
    </row>
    <row r="3081" ht="14.25" spans="1:10">
      <c r="A3081" s="8" t="s">
        <v>7</v>
      </c>
      <c r="B3081" s="8">
        <v>1575</v>
      </c>
      <c r="C3081" s="8" t="str">
        <f t="shared" si="48"/>
        <v>115.657049x34.397873</v>
      </c>
      <c r="D3081" s="8">
        <v>115.657049</v>
      </c>
      <c r="E3081" s="8">
        <v>34.397873</v>
      </c>
      <c r="F3081" s="8">
        <v>3</v>
      </c>
      <c r="G3081" s="8" t="s">
        <v>2186</v>
      </c>
      <c r="H3081" s="8" t="s">
        <v>7</v>
      </c>
      <c r="I3081" s="8" t="s">
        <v>682</v>
      </c>
      <c r="J3081" s="8">
        <v>641</v>
      </c>
    </row>
    <row r="3082" ht="14.25" spans="1:10">
      <c r="A3082" s="8" t="s">
        <v>7</v>
      </c>
      <c r="B3082" s="8">
        <v>1679</v>
      </c>
      <c r="C3082" s="8" t="str">
        <f t="shared" si="48"/>
        <v>115.657049x34.397873</v>
      </c>
      <c r="D3082" s="8">
        <v>115.657049</v>
      </c>
      <c r="E3082" s="8">
        <v>34.397873</v>
      </c>
      <c r="F3082" s="8">
        <v>1</v>
      </c>
      <c r="G3082" s="8" t="s">
        <v>2192</v>
      </c>
      <c r="H3082" s="8" t="s">
        <v>7</v>
      </c>
      <c r="I3082" s="8" t="s">
        <v>682</v>
      </c>
      <c r="J3082" s="8">
        <v>703</v>
      </c>
    </row>
    <row r="3083" ht="14.25" spans="1:10">
      <c r="A3083" s="8" t="s">
        <v>7</v>
      </c>
      <c r="B3083" s="8">
        <v>1938</v>
      </c>
      <c r="C3083" s="8" t="str">
        <f t="shared" si="48"/>
        <v>115.657049x34.397873</v>
      </c>
      <c r="D3083" s="8">
        <v>115.657049</v>
      </c>
      <c r="E3083" s="8">
        <v>34.397873</v>
      </c>
      <c r="F3083" s="8">
        <v>10</v>
      </c>
      <c r="G3083" s="8" t="s">
        <v>1436</v>
      </c>
      <c r="H3083" s="8" t="s">
        <v>7</v>
      </c>
      <c r="I3083" s="8" t="s">
        <v>682</v>
      </c>
      <c r="J3083" s="8">
        <v>787</v>
      </c>
    </row>
    <row r="3084" ht="14.25" spans="1:10">
      <c r="A3084" s="8" t="s">
        <v>7</v>
      </c>
      <c r="B3084" s="8">
        <v>2135</v>
      </c>
      <c r="C3084" s="8" t="str">
        <f t="shared" si="48"/>
        <v>115.657049x34.397873</v>
      </c>
      <c r="D3084" s="8">
        <v>115.657049</v>
      </c>
      <c r="E3084" s="8">
        <v>34.397873</v>
      </c>
      <c r="F3084" s="8">
        <v>1</v>
      </c>
      <c r="G3084" s="8" t="s">
        <v>2193</v>
      </c>
      <c r="H3084" s="8" t="s">
        <v>7</v>
      </c>
      <c r="I3084" s="8" t="s">
        <v>682</v>
      </c>
      <c r="J3084" s="8">
        <v>880</v>
      </c>
    </row>
    <row r="3085" ht="14.25" spans="1:10">
      <c r="A3085" s="8" t="s">
        <v>7</v>
      </c>
      <c r="B3085" s="8">
        <v>3136</v>
      </c>
      <c r="C3085" s="8" t="str">
        <f t="shared" si="48"/>
        <v>115.657049x34.397873</v>
      </c>
      <c r="D3085" s="8">
        <v>115.657049</v>
      </c>
      <c r="E3085" s="8">
        <v>34.397873</v>
      </c>
      <c r="F3085" s="8">
        <v>1</v>
      </c>
      <c r="G3085" s="8" t="s">
        <v>2194</v>
      </c>
      <c r="H3085" s="8" t="s">
        <v>7</v>
      </c>
      <c r="I3085" s="8" t="s">
        <v>682</v>
      </c>
      <c r="J3085" s="8">
        <v>1215</v>
      </c>
    </row>
    <row r="3086" ht="14.25" spans="1:10">
      <c r="A3086" s="8" t="s">
        <v>7</v>
      </c>
      <c r="B3086" s="8">
        <v>3491</v>
      </c>
      <c r="C3086" s="8" t="str">
        <f t="shared" si="48"/>
        <v>115.657049x34.397873</v>
      </c>
      <c r="D3086" s="8">
        <v>115.657049</v>
      </c>
      <c r="E3086" s="8">
        <v>34.397873</v>
      </c>
      <c r="F3086" s="8">
        <v>11</v>
      </c>
      <c r="G3086" s="8" t="s">
        <v>2118</v>
      </c>
      <c r="H3086" s="8" t="s">
        <v>7</v>
      </c>
      <c r="I3086" s="8" t="s">
        <v>682</v>
      </c>
      <c r="J3086" s="8">
        <v>1310</v>
      </c>
    </row>
    <row r="3087" ht="14.25" spans="1:10">
      <c r="A3087" s="8" t="s">
        <v>7</v>
      </c>
      <c r="B3087" s="8">
        <v>3524</v>
      </c>
      <c r="C3087" s="8" t="str">
        <f t="shared" si="48"/>
        <v>115.657049x34.397873</v>
      </c>
      <c r="D3087" s="8">
        <v>115.657049</v>
      </c>
      <c r="E3087" s="8">
        <v>34.397873</v>
      </c>
      <c r="F3087" s="8">
        <v>1</v>
      </c>
      <c r="G3087" s="8" t="s">
        <v>2195</v>
      </c>
      <c r="H3087" s="8" t="s">
        <v>7</v>
      </c>
      <c r="I3087" s="8" t="s">
        <v>682</v>
      </c>
      <c r="J3087" s="8">
        <v>1319</v>
      </c>
    </row>
    <row r="3088" ht="14.25" spans="1:10">
      <c r="A3088" s="8" t="s">
        <v>7</v>
      </c>
      <c r="B3088" s="8">
        <v>3549</v>
      </c>
      <c r="C3088" s="8" t="str">
        <f t="shared" si="48"/>
        <v>115.657049x34.397873</v>
      </c>
      <c r="D3088" s="8">
        <v>115.657049</v>
      </c>
      <c r="E3088" s="8">
        <v>34.397873</v>
      </c>
      <c r="F3088" s="8">
        <v>2</v>
      </c>
      <c r="G3088" s="8" t="s">
        <v>2179</v>
      </c>
      <c r="H3088" s="8" t="s">
        <v>7</v>
      </c>
      <c r="I3088" s="8" t="s">
        <v>682</v>
      </c>
      <c r="J3088" s="8">
        <v>1336</v>
      </c>
    </row>
    <row r="3089" ht="14.25" spans="1:10">
      <c r="A3089" s="8" t="s">
        <v>7</v>
      </c>
      <c r="B3089" s="8">
        <v>4038</v>
      </c>
      <c r="C3089" s="8" t="str">
        <f t="shared" si="48"/>
        <v>115.657049x34.397873</v>
      </c>
      <c r="D3089" s="8">
        <v>115.657049</v>
      </c>
      <c r="E3089" s="8">
        <v>34.397873</v>
      </c>
      <c r="F3089" s="8">
        <v>2</v>
      </c>
      <c r="G3089" s="8" t="s">
        <v>2177</v>
      </c>
      <c r="H3089" s="8" t="s">
        <v>7</v>
      </c>
      <c r="I3089" s="8" t="s">
        <v>682</v>
      </c>
      <c r="J3089" s="8">
        <v>1534</v>
      </c>
    </row>
    <row r="3090" ht="14.25" spans="1:10">
      <c r="A3090" s="8" t="s">
        <v>7</v>
      </c>
      <c r="B3090" s="8">
        <v>5296</v>
      </c>
      <c r="C3090" s="8" t="str">
        <f t="shared" si="48"/>
        <v>115.657049x34.397873</v>
      </c>
      <c r="D3090" s="8">
        <v>115.657049</v>
      </c>
      <c r="E3090" s="8">
        <v>34.397873</v>
      </c>
      <c r="F3090" s="8">
        <v>1</v>
      </c>
      <c r="G3090" s="8" t="s">
        <v>2196</v>
      </c>
      <c r="H3090" s="8" t="s">
        <v>7</v>
      </c>
      <c r="I3090" s="8" t="s">
        <v>682</v>
      </c>
      <c r="J3090" s="8">
        <v>2083</v>
      </c>
    </row>
    <row r="3091" ht="14.25" spans="1:10">
      <c r="A3091" s="8" t="s">
        <v>7</v>
      </c>
      <c r="B3091" s="8">
        <v>5314</v>
      </c>
      <c r="C3091" s="8" t="str">
        <f t="shared" si="48"/>
        <v>115.657049x34.397873</v>
      </c>
      <c r="D3091" s="8">
        <v>115.657049</v>
      </c>
      <c r="E3091" s="8">
        <v>34.397873</v>
      </c>
      <c r="F3091" s="8">
        <v>1</v>
      </c>
      <c r="G3091" s="8" t="s">
        <v>2197</v>
      </c>
      <c r="H3091" s="8" t="s">
        <v>7</v>
      </c>
      <c r="I3091" s="8" t="s">
        <v>682</v>
      </c>
      <c r="J3091" s="8">
        <v>2095</v>
      </c>
    </row>
    <row r="3092" ht="14.25" spans="1:10">
      <c r="A3092" s="8" t="s">
        <v>7</v>
      </c>
      <c r="B3092" s="8">
        <v>5444</v>
      </c>
      <c r="C3092" s="8" t="str">
        <f t="shared" si="48"/>
        <v>115.657049x34.397873</v>
      </c>
      <c r="D3092" s="8">
        <v>115.657049</v>
      </c>
      <c r="E3092" s="8">
        <v>34.397873</v>
      </c>
      <c r="F3092" s="8">
        <v>3</v>
      </c>
      <c r="G3092" s="8" t="s">
        <v>2189</v>
      </c>
      <c r="H3092" s="8" t="s">
        <v>7</v>
      </c>
      <c r="I3092" s="8" t="s">
        <v>682</v>
      </c>
      <c r="J3092" s="8">
        <v>2168</v>
      </c>
    </row>
    <row r="3093" ht="14.25" spans="1:10">
      <c r="A3093" s="8" t="s">
        <v>1038</v>
      </c>
      <c r="B3093" s="8">
        <v>170</v>
      </c>
      <c r="C3093" s="8" t="str">
        <f t="shared" si="48"/>
        <v>115.665026x34.420009</v>
      </c>
      <c r="D3093" s="8">
        <v>115.665026</v>
      </c>
      <c r="E3093" s="8">
        <v>34.420009</v>
      </c>
      <c r="F3093" s="8">
        <v>5</v>
      </c>
      <c r="G3093" s="8" t="s">
        <v>2188</v>
      </c>
      <c r="H3093" s="8" t="s">
        <v>1038</v>
      </c>
      <c r="I3093" s="8" t="s">
        <v>682</v>
      </c>
      <c r="J3093" s="8">
        <v>67</v>
      </c>
    </row>
    <row r="3094" ht="14.25" spans="1:10">
      <c r="A3094" s="8" t="s">
        <v>1038</v>
      </c>
      <c r="B3094" s="8">
        <v>3970</v>
      </c>
      <c r="C3094" s="8" t="str">
        <f t="shared" si="48"/>
        <v>115.665026x34.420009</v>
      </c>
      <c r="D3094" s="8">
        <v>115.665026</v>
      </c>
      <c r="E3094" s="8">
        <v>34.420009</v>
      </c>
      <c r="F3094" s="8">
        <v>19</v>
      </c>
      <c r="G3094" s="8" t="s">
        <v>1322</v>
      </c>
      <c r="H3094" s="8" t="s">
        <v>1038</v>
      </c>
      <c r="I3094" s="8" t="s">
        <v>682</v>
      </c>
      <c r="J3094" s="8">
        <v>1505</v>
      </c>
    </row>
    <row r="3095" ht="14.25" spans="1:10">
      <c r="A3095" s="8" t="s">
        <v>1038</v>
      </c>
      <c r="B3095" s="8">
        <v>4039</v>
      </c>
      <c r="C3095" s="8" t="str">
        <f t="shared" si="48"/>
        <v>115.665026x34.420009</v>
      </c>
      <c r="D3095" s="8">
        <v>115.665026</v>
      </c>
      <c r="E3095" s="8">
        <v>34.420009</v>
      </c>
      <c r="F3095" s="8">
        <v>3</v>
      </c>
      <c r="G3095" s="8" t="s">
        <v>2177</v>
      </c>
      <c r="H3095" s="8" t="s">
        <v>1038</v>
      </c>
      <c r="I3095" s="8" t="s">
        <v>682</v>
      </c>
      <c r="J3095" s="8">
        <v>1534</v>
      </c>
    </row>
    <row r="3096" ht="14.25" spans="1:10">
      <c r="A3096" s="8" t="s">
        <v>1038</v>
      </c>
      <c r="B3096" s="8">
        <v>5443</v>
      </c>
      <c r="C3096" s="8" t="str">
        <f t="shared" si="48"/>
        <v>115.665026x34.420009</v>
      </c>
      <c r="D3096" s="8">
        <v>115.665026</v>
      </c>
      <c r="E3096" s="8">
        <v>34.420009</v>
      </c>
      <c r="F3096" s="8">
        <v>2</v>
      </c>
      <c r="G3096" s="8" t="s">
        <v>2189</v>
      </c>
      <c r="H3096" s="8" t="s">
        <v>1038</v>
      </c>
      <c r="I3096" s="8" t="s">
        <v>682</v>
      </c>
      <c r="J3096" s="8">
        <v>2168</v>
      </c>
    </row>
    <row r="3097" ht="14.25" spans="1:10">
      <c r="A3097" s="8" t="s">
        <v>817</v>
      </c>
      <c r="B3097" s="8">
        <v>1489</v>
      </c>
      <c r="C3097" s="8" t="str">
        <f t="shared" si="48"/>
        <v>117.008519x35.41384</v>
      </c>
      <c r="D3097" s="8">
        <v>117.008519</v>
      </c>
      <c r="E3097" s="8">
        <v>35.41384</v>
      </c>
      <c r="F3097" s="8">
        <v>4</v>
      </c>
      <c r="G3097" s="8" t="s">
        <v>1395</v>
      </c>
      <c r="H3097" s="8" t="s">
        <v>817</v>
      </c>
      <c r="I3097" s="8" t="s">
        <v>682</v>
      </c>
      <c r="J3097" s="8">
        <v>591</v>
      </c>
    </row>
    <row r="3098" ht="14.25" spans="1:10">
      <c r="A3098" s="8" t="s">
        <v>817</v>
      </c>
      <c r="B3098" s="8">
        <v>2437</v>
      </c>
      <c r="C3098" s="8" t="str">
        <f t="shared" si="48"/>
        <v>117.008519x35.41384</v>
      </c>
      <c r="D3098" s="8">
        <v>117.008519</v>
      </c>
      <c r="E3098" s="8">
        <v>35.41384</v>
      </c>
      <c r="F3098" s="8">
        <v>27</v>
      </c>
      <c r="G3098" s="8" t="s">
        <v>1344</v>
      </c>
      <c r="H3098" s="8" t="s">
        <v>817</v>
      </c>
      <c r="I3098" s="8" t="s">
        <v>682</v>
      </c>
      <c r="J3098" s="8">
        <v>964</v>
      </c>
    </row>
    <row r="3099" ht="14.25" spans="1:10">
      <c r="A3099" s="8" t="s">
        <v>817</v>
      </c>
      <c r="B3099" s="8">
        <v>3494</v>
      </c>
      <c r="C3099" s="8" t="str">
        <f t="shared" si="48"/>
        <v>117.008519x35.41384</v>
      </c>
      <c r="D3099" s="8">
        <v>117.008519</v>
      </c>
      <c r="E3099" s="8">
        <v>35.41384</v>
      </c>
      <c r="F3099" s="8">
        <v>14</v>
      </c>
      <c r="G3099" s="8" t="s">
        <v>2118</v>
      </c>
      <c r="H3099" s="8" t="s">
        <v>817</v>
      </c>
      <c r="I3099" s="8" t="s">
        <v>682</v>
      </c>
      <c r="J3099" s="8">
        <v>1310</v>
      </c>
    </row>
    <row r="3100" ht="14.25" spans="1:10">
      <c r="A3100" s="8" t="s">
        <v>850</v>
      </c>
      <c r="B3100" s="8">
        <v>435</v>
      </c>
      <c r="C3100" s="8" t="str">
        <f t="shared" si="48"/>
        <v>117.06287x35.965517</v>
      </c>
      <c r="D3100" s="8">
        <v>117.06287</v>
      </c>
      <c r="E3100" s="8">
        <v>35.965517</v>
      </c>
      <c r="F3100" s="8">
        <v>2</v>
      </c>
      <c r="G3100" s="8" t="s">
        <v>1380</v>
      </c>
      <c r="H3100" s="8" t="s">
        <v>850</v>
      </c>
      <c r="I3100" s="8" t="s">
        <v>682</v>
      </c>
      <c r="J3100" s="8">
        <v>171</v>
      </c>
    </row>
    <row r="3101" ht="14.25" spans="1:10">
      <c r="A3101" s="8" t="s">
        <v>850</v>
      </c>
      <c r="B3101" s="8">
        <v>3464</v>
      </c>
      <c r="C3101" s="8" t="str">
        <f t="shared" si="48"/>
        <v>117.06287x35.965517</v>
      </c>
      <c r="D3101" s="8">
        <v>117.06287</v>
      </c>
      <c r="E3101" s="8">
        <v>35.965517</v>
      </c>
      <c r="F3101" s="8">
        <v>1</v>
      </c>
      <c r="G3101" s="8" t="s">
        <v>2178</v>
      </c>
      <c r="H3101" s="8" t="s">
        <v>850</v>
      </c>
      <c r="I3101" s="8" t="s">
        <v>682</v>
      </c>
      <c r="J3101" s="8">
        <v>1307</v>
      </c>
    </row>
    <row r="3102" ht="14.25" spans="1:10">
      <c r="A3102" s="8" t="s">
        <v>815</v>
      </c>
      <c r="B3102" s="8">
        <v>264</v>
      </c>
      <c r="C3102" s="8" t="str">
        <f t="shared" si="48"/>
        <v>117.092853x35.048872</v>
      </c>
      <c r="D3102" s="8">
        <v>117.092853</v>
      </c>
      <c r="E3102" s="8">
        <v>35.048872</v>
      </c>
      <c r="F3102" s="8">
        <v>1</v>
      </c>
      <c r="G3102" s="8" t="s">
        <v>1312</v>
      </c>
      <c r="H3102" s="8" t="s">
        <v>815</v>
      </c>
      <c r="I3102" s="8" t="s">
        <v>682</v>
      </c>
      <c r="J3102" s="8">
        <v>109</v>
      </c>
    </row>
    <row r="3103" ht="14.25" spans="1:10">
      <c r="A3103" s="8" t="s">
        <v>815</v>
      </c>
      <c r="B3103" s="8">
        <v>716</v>
      </c>
      <c r="C3103" s="8" t="str">
        <f t="shared" si="48"/>
        <v>117.092853x35.048872</v>
      </c>
      <c r="D3103" s="8">
        <v>117.092853</v>
      </c>
      <c r="E3103" s="8">
        <v>35.048872</v>
      </c>
      <c r="F3103" s="8">
        <v>3</v>
      </c>
      <c r="G3103" s="8" t="s">
        <v>1244</v>
      </c>
      <c r="H3103" s="8" t="s">
        <v>815</v>
      </c>
      <c r="I3103" s="8" t="s">
        <v>682</v>
      </c>
      <c r="J3103" s="8">
        <v>282</v>
      </c>
    </row>
    <row r="3104" ht="14.25" spans="1:10">
      <c r="A3104" s="8" t="s">
        <v>815</v>
      </c>
      <c r="B3104" s="8">
        <v>1486</v>
      </c>
      <c r="C3104" s="8" t="str">
        <f t="shared" si="48"/>
        <v>117.092853x35.048872</v>
      </c>
      <c r="D3104" s="8">
        <v>117.092853</v>
      </c>
      <c r="E3104" s="8">
        <v>35.048872</v>
      </c>
      <c r="F3104" s="8">
        <v>1</v>
      </c>
      <c r="G3104" s="8" t="s">
        <v>1395</v>
      </c>
      <c r="H3104" s="8" t="s">
        <v>815</v>
      </c>
      <c r="I3104" s="8" t="s">
        <v>682</v>
      </c>
      <c r="J3104" s="8">
        <v>591</v>
      </c>
    </row>
    <row r="3105" ht="14.25" spans="1:10">
      <c r="A3105" s="8" t="s">
        <v>815</v>
      </c>
      <c r="B3105" s="8">
        <v>2324</v>
      </c>
      <c r="C3105" s="8" t="str">
        <f t="shared" si="48"/>
        <v>117.092853x35.048872</v>
      </c>
      <c r="D3105" s="8">
        <v>117.092853</v>
      </c>
      <c r="E3105" s="8">
        <v>35.048872</v>
      </c>
      <c r="F3105" s="8">
        <v>17</v>
      </c>
      <c r="G3105" s="8" t="s">
        <v>1219</v>
      </c>
      <c r="H3105" s="8" t="s">
        <v>815</v>
      </c>
      <c r="I3105" s="8" t="s">
        <v>682</v>
      </c>
      <c r="J3105" s="8">
        <v>949</v>
      </c>
    </row>
    <row r="3106" ht="14.25" spans="1:10">
      <c r="A3106" s="8" t="s">
        <v>815</v>
      </c>
      <c r="B3106" s="8">
        <v>2428</v>
      </c>
      <c r="C3106" s="8" t="str">
        <f t="shared" si="48"/>
        <v>117.092853x35.048872</v>
      </c>
      <c r="D3106" s="8">
        <v>117.092853</v>
      </c>
      <c r="E3106" s="8">
        <v>35.048872</v>
      </c>
      <c r="F3106" s="8">
        <v>18</v>
      </c>
      <c r="G3106" s="8" t="s">
        <v>1344</v>
      </c>
      <c r="H3106" s="8" t="s">
        <v>815</v>
      </c>
      <c r="I3106" s="8" t="s">
        <v>682</v>
      </c>
      <c r="J3106" s="8">
        <v>964</v>
      </c>
    </row>
    <row r="3107" ht="14.25" spans="1:10">
      <c r="A3107" s="8" t="s">
        <v>815</v>
      </c>
      <c r="B3107" s="8">
        <v>2679</v>
      </c>
      <c r="C3107" s="8" t="str">
        <f t="shared" si="48"/>
        <v>117.092853x35.048872</v>
      </c>
      <c r="D3107" s="8">
        <v>117.092853</v>
      </c>
      <c r="E3107" s="8">
        <v>35.048872</v>
      </c>
      <c r="F3107" s="8">
        <v>9</v>
      </c>
      <c r="G3107" s="8" t="s">
        <v>2044</v>
      </c>
      <c r="H3107" s="8" t="s">
        <v>815</v>
      </c>
      <c r="I3107" s="8" t="s">
        <v>682</v>
      </c>
      <c r="J3107" s="8">
        <v>1065</v>
      </c>
    </row>
    <row r="3108" ht="14.25" spans="1:10">
      <c r="A3108" s="8" t="s">
        <v>815</v>
      </c>
      <c r="B3108" s="8">
        <v>3487</v>
      </c>
      <c r="C3108" s="8" t="str">
        <f t="shared" si="48"/>
        <v>117.092853x35.048872</v>
      </c>
      <c r="D3108" s="8">
        <v>117.092853</v>
      </c>
      <c r="E3108" s="8">
        <v>35.048872</v>
      </c>
      <c r="F3108" s="8">
        <v>7</v>
      </c>
      <c r="G3108" s="8" t="s">
        <v>2118</v>
      </c>
      <c r="H3108" s="8" t="s">
        <v>815</v>
      </c>
      <c r="I3108" s="8" t="s">
        <v>682</v>
      </c>
      <c r="J3108" s="8">
        <v>1310</v>
      </c>
    </row>
    <row r="3109" ht="14.25" spans="1:10">
      <c r="A3109" s="8" t="s">
        <v>815</v>
      </c>
      <c r="B3109" s="8">
        <v>3657</v>
      </c>
      <c r="C3109" s="8" t="str">
        <f t="shared" si="48"/>
        <v>117.092853x35.048872</v>
      </c>
      <c r="D3109" s="8">
        <v>117.092853</v>
      </c>
      <c r="E3109" s="8">
        <v>35.048872</v>
      </c>
      <c r="F3109" s="8">
        <v>12</v>
      </c>
      <c r="G3109" s="8" t="s">
        <v>1845</v>
      </c>
      <c r="H3109" s="8" t="s">
        <v>815</v>
      </c>
      <c r="I3109" s="8" t="s">
        <v>682</v>
      </c>
      <c r="J3109" s="8">
        <v>1375</v>
      </c>
    </row>
    <row r="3110" ht="14.25" spans="1:10">
      <c r="A3110" s="8" t="s">
        <v>815</v>
      </c>
      <c r="B3110" s="8">
        <v>5621</v>
      </c>
      <c r="C3110" s="8" t="str">
        <f t="shared" si="48"/>
        <v>117.092853x35.048872</v>
      </c>
      <c r="D3110" s="8">
        <v>117.092853</v>
      </c>
      <c r="E3110" s="8">
        <v>35.048872</v>
      </c>
      <c r="F3110" s="8">
        <v>11</v>
      </c>
      <c r="G3110" s="8" t="s">
        <v>1316</v>
      </c>
      <c r="H3110" s="8" t="s">
        <v>815</v>
      </c>
      <c r="I3110" s="8" t="s">
        <v>682</v>
      </c>
      <c r="J3110" s="8">
        <v>2247</v>
      </c>
    </row>
    <row r="3111" ht="14.25" spans="1:10">
      <c r="A3111" s="8" t="s">
        <v>815</v>
      </c>
      <c r="B3111" s="8">
        <v>5883</v>
      </c>
      <c r="C3111" s="8" t="str">
        <f t="shared" si="48"/>
        <v>117.092853x35.048872</v>
      </c>
      <c r="D3111" s="8">
        <v>117.092853</v>
      </c>
      <c r="E3111" s="8">
        <v>35.048872</v>
      </c>
      <c r="F3111" s="8">
        <v>11</v>
      </c>
      <c r="G3111" s="8" t="s">
        <v>1317</v>
      </c>
      <c r="H3111" s="8" t="s">
        <v>815</v>
      </c>
      <c r="I3111" s="8" t="s">
        <v>682</v>
      </c>
      <c r="J3111" s="8">
        <v>2374</v>
      </c>
    </row>
    <row r="3112" ht="14.25" spans="1:10">
      <c r="A3112" s="8" t="s">
        <v>798</v>
      </c>
      <c r="B3112" s="8">
        <v>279</v>
      </c>
      <c r="C3112" s="8" t="str">
        <f t="shared" si="48"/>
        <v>117.222682x34.931182</v>
      </c>
      <c r="D3112" s="8">
        <v>117.222682</v>
      </c>
      <c r="E3112" s="8">
        <v>34.931182</v>
      </c>
      <c r="F3112" s="8">
        <v>16</v>
      </c>
      <c r="G3112" s="8" t="s">
        <v>1312</v>
      </c>
      <c r="H3112" s="8" t="s">
        <v>798</v>
      </c>
      <c r="I3112" s="8" t="s">
        <v>682</v>
      </c>
      <c r="J3112" s="8">
        <v>109</v>
      </c>
    </row>
    <row r="3113" ht="14.25" spans="1:10">
      <c r="A3113" s="8" t="s">
        <v>798</v>
      </c>
      <c r="B3113" s="8">
        <v>738</v>
      </c>
      <c r="C3113" s="8" t="str">
        <f t="shared" si="48"/>
        <v>117.222682x34.931182</v>
      </c>
      <c r="D3113" s="8">
        <v>117.222682</v>
      </c>
      <c r="E3113" s="8">
        <v>34.931182</v>
      </c>
      <c r="F3113" s="8">
        <v>25</v>
      </c>
      <c r="G3113" s="8" t="s">
        <v>1244</v>
      </c>
      <c r="H3113" s="8" t="s">
        <v>798</v>
      </c>
      <c r="I3113" s="8" t="s">
        <v>682</v>
      </c>
      <c r="J3113" s="8">
        <v>282</v>
      </c>
    </row>
    <row r="3114" ht="14.25" spans="1:10">
      <c r="A3114" s="8" t="s">
        <v>798</v>
      </c>
      <c r="B3114" s="8">
        <v>1496</v>
      </c>
      <c r="C3114" s="8" t="str">
        <f t="shared" si="48"/>
        <v>117.222682x34.931182</v>
      </c>
      <c r="D3114" s="8">
        <v>117.222682</v>
      </c>
      <c r="E3114" s="8">
        <v>34.931182</v>
      </c>
      <c r="F3114" s="8">
        <v>11</v>
      </c>
      <c r="G3114" s="8" t="s">
        <v>1395</v>
      </c>
      <c r="H3114" s="8" t="s">
        <v>798</v>
      </c>
      <c r="I3114" s="8" t="s">
        <v>682</v>
      </c>
      <c r="J3114" s="8">
        <v>591</v>
      </c>
    </row>
    <row r="3115" ht="14.25" spans="1:10">
      <c r="A3115" s="8" t="s">
        <v>798</v>
      </c>
      <c r="B3115" s="8">
        <v>2319</v>
      </c>
      <c r="C3115" s="8" t="str">
        <f t="shared" si="48"/>
        <v>117.222682x34.931182</v>
      </c>
      <c r="D3115" s="8">
        <v>117.222682</v>
      </c>
      <c r="E3115" s="8">
        <v>34.931182</v>
      </c>
      <c r="F3115" s="8">
        <v>12</v>
      </c>
      <c r="G3115" s="8" t="s">
        <v>1219</v>
      </c>
      <c r="H3115" s="8" t="s">
        <v>798</v>
      </c>
      <c r="I3115" s="8" t="s">
        <v>682</v>
      </c>
      <c r="J3115" s="8">
        <v>949</v>
      </c>
    </row>
    <row r="3116" ht="14.25" spans="1:10">
      <c r="A3116" s="8" t="s">
        <v>798</v>
      </c>
      <c r="B3116" s="8">
        <v>2422</v>
      </c>
      <c r="C3116" s="8" t="str">
        <f t="shared" si="48"/>
        <v>117.222682x34.931182</v>
      </c>
      <c r="D3116" s="8">
        <v>117.222682</v>
      </c>
      <c r="E3116" s="8">
        <v>34.931182</v>
      </c>
      <c r="F3116" s="8">
        <v>12</v>
      </c>
      <c r="G3116" s="8" t="s">
        <v>1344</v>
      </c>
      <c r="H3116" s="8" t="s">
        <v>798</v>
      </c>
      <c r="I3116" s="8" t="s">
        <v>682</v>
      </c>
      <c r="J3116" s="8">
        <v>964</v>
      </c>
    </row>
    <row r="3117" ht="14.25" spans="1:10">
      <c r="A3117" s="8" t="s">
        <v>798</v>
      </c>
      <c r="B3117" s="8">
        <v>2675</v>
      </c>
      <c r="C3117" s="8" t="str">
        <f t="shared" si="48"/>
        <v>117.222682x34.931182</v>
      </c>
      <c r="D3117" s="8">
        <v>117.222682</v>
      </c>
      <c r="E3117" s="8">
        <v>34.931182</v>
      </c>
      <c r="F3117" s="8">
        <v>5</v>
      </c>
      <c r="G3117" s="8" t="s">
        <v>2044</v>
      </c>
      <c r="H3117" s="8" t="s">
        <v>798</v>
      </c>
      <c r="I3117" s="8" t="s">
        <v>682</v>
      </c>
      <c r="J3117" s="8">
        <v>1065</v>
      </c>
    </row>
    <row r="3118" ht="14.25" spans="1:10">
      <c r="A3118" s="8" t="s">
        <v>798</v>
      </c>
      <c r="B3118" s="8">
        <v>3496</v>
      </c>
      <c r="C3118" s="8" t="str">
        <f t="shared" si="48"/>
        <v>117.222682x34.931182</v>
      </c>
      <c r="D3118" s="8">
        <v>117.222682</v>
      </c>
      <c r="E3118" s="8">
        <v>34.931182</v>
      </c>
      <c r="F3118" s="8">
        <v>16</v>
      </c>
      <c r="G3118" s="8" t="s">
        <v>2118</v>
      </c>
      <c r="H3118" s="8" t="s">
        <v>798</v>
      </c>
      <c r="I3118" s="8" t="s">
        <v>682</v>
      </c>
      <c r="J3118" s="8">
        <v>1310</v>
      </c>
    </row>
    <row r="3119" ht="14.25" spans="1:10">
      <c r="A3119" s="8" t="s">
        <v>798</v>
      </c>
      <c r="B3119" s="8">
        <v>3654</v>
      </c>
      <c r="C3119" s="8" t="str">
        <f t="shared" si="48"/>
        <v>117.222682x34.931182</v>
      </c>
      <c r="D3119" s="8">
        <v>117.222682</v>
      </c>
      <c r="E3119" s="8">
        <v>34.931182</v>
      </c>
      <c r="F3119" s="8">
        <v>9</v>
      </c>
      <c r="G3119" s="8" t="s">
        <v>1845</v>
      </c>
      <c r="H3119" s="8" t="s">
        <v>798</v>
      </c>
      <c r="I3119" s="8" t="s">
        <v>682</v>
      </c>
      <c r="J3119" s="8">
        <v>1375</v>
      </c>
    </row>
    <row r="3120" ht="14.25" spans="1:10">
      <c r="A3120" s="8" t="s">
        <v>798</v>
      </c>
      <c r="B3120" s="8">
        <v>5613</v>
      </c>
      <c r="C3120" s="8" t="str">
        <f t="shared" si="48"/>
        <v>117.222682x34.931182</v>
      </c>
      <c r="D3120" s="8">
        <v>117.222682</v>
      </c>
      <c r="E3120" s="8">
        <v>34.931182</v>
      </c>
      <c r="F3120" s="8">
        <v>3</v>
      </c>
      <c r="G3120" s="8" t="s">
        <v>1316</v>
      </c>
      <c r="H3120" s="8" t="s">
        <v>798</v>
      </c>
      <c r="I3120" s="8" t="s">
        <v>682</v>
      </c>
      <c r="J3120" s="8">
        <v>2247</v>
      </c>
    </row>
    <row r="3121" ht="14.25" spans="1:10">
      <c r="A3121" s="8" t="s">
        <v>798</v>
      </c>
      <c r="B3121" s="8">
        <v>5875</v>
      </c>
      <c r="C3121" s="8" t="str">
        <f t="shared" si="48"/>
        <v>117.222682x34.931182</v>
      </c>
      <c r="D3121" s="8">
        <v>117.222682</v>
      </c>
      <c r="E3121" s="8">
        <v>34.931182</v>
      </c>
      <c r="F3121" s="8">
        <v>3</v>
      </c>
      <c r="G3121" s="8" t="s">
        <v>1317</v>
      </c>
      <c r="H3121" s="8" t="s">
        <v>798</v>
      </c>
      <c r="I3121" s="8" t="s">
        <v>682</v>
      </c>
      <c r="J3121" s="8">
        <v>2374</v>
      </c>
    </row>
    <row r="3122" ht="14.25" spans="1:10">
      <c r="A3122" s="8" t="s">
        <v>2198</v>
      </c>
      <c r="B3122" s="8">
        <v>272</v>
      </c>
      <c r="C3122" s="8" t="str">
        <f t="shared" si="48"/>
        <v>118.409806x34.65033</v>
      </c>
      <c r="D3122" s="8">
        <v>118.409806</v>
      </c>
      <c r="E3122" s="8">
        <v>34.65033</v>
      </c>
      <c r="F3122" s="8">
        <v>9</v>
      </c>
      <c r="G3122" s="8" t="s">
        <v>1312</v>
      </c>
      <c r="H3122" s="8" t="s">
        <v>2198</v>
      </c>
      <c r="I3122" s="8" t="s">
        <v>682</v>
      </c>
      <c r="J3122" s="8">
        <v>109</v>
      </c>
    </row>
    <row r="3123" ht="14.25" spans="1:10">
      <c r="A3123" s="8" t="s">
        <v>2198</v>
      </c>
      <c r="B3123" s="8">
        <v>720</v>
      </c>
      <c r="C3123" s="8" t="str">
        <f t="shared" si="48"/>
        <v>118.409806x34.65033</v>
      </c>
      <c r="D3123" s="8">
        <v>118.409806</v>
      </c>
      <c r="E3123" s="8">
        <v>34.65033</v>
      </c>
      <c r="F3123" s="8">
        <v>7</v>
      </c>
      <c r="G3123" s="8" t="s">
        <v>1244</v>
      </c>
      <c r="H3123" s="8" t="s">
        <v>2198</v>
      </c>
      <c r="I3123" s="8" t="s">
        <v>682</v>
      </c>
      <c r="J3123" s="8">
        <v>282</v>
      </c>
    </row>
    <row r="3124" ht="14.25" spans="1:10">
      <c r="A3124" s="8" t="s">
        <v>2198</v>
      </c>
      <c r="B3124" s="8">
        <v>2309</v>
      </c>
      <c r="C3124" s="8" t="str">
        <f t="shared" si="48"/>
        <v>118.409806x34.65033</v>
      </c>
      <c r="D3124" s="8">
        <v>118.409806</v>
      </c>
      <c r="E3124" s="8">
        <v>34.65033</v>
      </c>
      <c r="F3124" s="8">
        <v>2</v>
      </c>
      <c r="G3124" s="8" t="s">
        <v>1219</v>
      </c>
      <c r="H3124" s="8" t="s">
        <v>2198</v>
      </c>
      <c r="I3124" s="8" t="s">
        <v>682</v>
      </c>
      <c r="J3124" s="8">
        <v>949</v>
      </c>
    </row>
    <row r="3125" ht="14.25" spans="1:10">
      <c r="A3125" s="8" t="s">
        <v>2198</v>
      </c>
      <c r="B3125" s="8">
        <v>2436</v>
      </c>
      <c r="C3125" s="8" t="str">
        <f t="shared" si="48"/>
        <v>118.409806x34.65033</v>
      </c>
      <c r="D3125" s="8">
        <v>118.409806</v>
      </c>
      <c r="E3125" s="8">
        <v>34.65033</v>
      </c>
      <c r="F3125" s="8">
        <v>26</v>
      </c>
      <c r="G3125" s="8" t="s">
        <v>1344</v>
      </c>
      <c r="H3125" s="8" t="s">
        <v>2198</v>
      </c>
      <c r="I3125" s="8" t="s">
        <v>682</v>
      </c>
      <c r="J3125" s="8">
        <v>964</v>
      </c>
    </row>
    <row r="3126" ht="14.25" spans="1:10">
      <c r="A3126" s="8" t="s">
        <v>2198</v>
      </c>
      <c r="B3126" s="8">
        <v>2640</v>
      </c>
      <c r="C3126" s="8" t="str">
        <f t="shared" si="48"/>
        <v>118.409806x34.65033</v>
      </c>
      <c r="D3126" s="8">
        <v>118.409806</v>
      </c>
      <c r="E3126" s="8">
        <v>34.65033</v>
      </c>
      <c r="F3126" s="8">
        <v>26</v>
      </c>
      <c r="G3126" s="8" t="s">
        <v>1246</v>
      </c>
      <c r="H3126" s="8" t="s">
        <v>2198</v>
      </c>
      <c r="I3126" s="8" t="s">
        <v>682</v>
      </c>
      <c r="J3126" s="8">
        <v>1055</v>
      </c>
    </row>
    <row r="3127" ht="14.25" spans="1:10">
      <c r="A3127" s="8" t="s">
        <v>2198</v>
      </c>
      <c r="B3127" s="8">
        <v>2677</v>
      </c>
      <c r="C3127" s="8" t="str">
        <f t="shared" si="48"/>
        <v>118.409806x34.65033</v>
      </c>
      <c r="D3127" s="8">
        <v>118.409806</v>
      </c>
      <c r="E3127" s="8">
        <v>34.65033</v>
      </c>
      <c r="F3127" s="8">
        <v>7</v>
      </c>
      <c r="G3127" s="8" t="s">
        <v>2044</v>
      </c>
      <c r="H3127" s="8" t="s">
        <v>2198</v>
      </c>
      <c r="I3127" s="8" t="s">
        <v>682</v>
      </c>
      <c r="J3127" s="8">
        <v>1065</v>
      </c>
    </row>
    <row r="3128" ht="14.25" spans="1:10">
      <c r="A3128" s="8" t="s">
        <v>2198</v>
      </c>
      <c r="B3128" s="8">
        <v>3482</v>
      </c>
      <c r="C3128" s="8" t="str">
        <f t="shared" si="48"/>
        <v>118.409806x34.65033</v>
      </c>
      <c r="D3128" s="8">
        <v>118.409806</v>
      </c>
      <c r="E3128" s="8">
        <v>34.65033</v>
      </c>
      <c r="F3128" s="8">
        <v>2</v>
      </c>
      <c r="G3128" s="8" t="s">
        <v>2118</v>
      </c>
      <c r="H3128" s="8" t="s">
        <v>2198</v>
      </c>
      <c r="I3128" s="8" t="s">
        <v>682</v>
      </c>
      <c r="J3128" s="8">
        <v>1310</v>
      </c>
    </row>
    <row r="3129" ht="14.25" spans="1:10">
      <c r="A3129" s="8" t="s">
        <v>2198</v>
      </c>
      <c r="B3129" s="8">
        <v>3647</v>
      </c>
      <c r="C3129" s="8" t="str">
        <f t="shared" si="48"/>
        <v>118.409806x34.65033</v>
      </c>
      <c r="D3129" s="8">
        <v>118.409806</v>
      </c>
      <c r="E3129" s="8">
        <v>34.65033</v>
      </c>
      <c r="F3129" s="8">
        <v>2</v>
      </c>
      <c r="G3129" s="8" t="s">
        <v>1845</v>
      </c>
      <c r="H3129" s="8" t="s">
        <v>2198</v>
      </c>
      <c r="I3129" s="8" t="s">
        <v>682</v>
      </c>
      <c r="J3129" s="8">
        <v>1375</v>
      </c>
    </row>
    <row r="3130" ht="14.25" spans="1:10">
      <c r="A3130" s="8" t="s">
        <v>2198</v>
      </c>
      <c r="B3130" s="8">
        <v>4175</v>
      </c>
      <c r="C3130" s="8" t="str">
        <f t="shared" si="48"/>
        <v>118.409806x34.65033</v>
      </c>
      <c r="D3130" s="8">
        <v>118.409806</v>
      </c>
      <c r="E3130" s="8">
        <v>34.65033</v>
      </c>
      <c r="F3130" s="8">
        <v>21</v>
      </c>
      <c r="G3130" s="8" t="s">
        <v>1401</v>
      </c>
      <c r="H3130" s="8" t="s">
        <v>2198</v>
      </c>
      <c r="I3130" s="8" t="s">
        <v>682</v>
      </c>
      <c r="J3130" s="8">
        <v>1589</v>
      </c>
    </row>
    <row r="3131" ht="14.25" spans="1:10">
      <c r="A3131" s="8" t="s">
        <v>2198</v>
      </c>
      <c r="B3131" s="8">
        <v>5628</v>
      </c>
      <c r="C3131" s="8" t="str">
        <f t="shared" si="48"/>
        <v>118.409806x34.65033</v>
      </c>
      <c r="D3131" s="8">
        <v>118.409806</v>
      </c>
      <c r="E3131" s="8">
        <v>34.65033</v>
      </c>
      <c r="F3131" s="8">
        <v>18</v>
      </c>
      <c r="G3131" s="8" t="s">
        <v>1316</v>
      </c>
      <c r="H3131" s="8" t="s">
        <v>2198</v>
      </c>
      <c r="I3131" s="8" t="s">
        <v>682</v>
      </c>
      <c r="J3131" s="8">
        <v>2247</v>
      </c>
    </row>
    <row r="3132" ht="14.25" spans="1:10">
      <c r="A3132" s="8" t="s">
        <v>2198</v>
      </c>
      <c r="B3132" s="8">
        <v>5890</v>
      </c>
      <c r="C3132" s="8" t="str">
        <f t="shared" si="48"/>
        <v>118.409806x34.65033</v>
      </c>
      <c r="D3132" s="8">
        <v>118.409806</v>
      </c>
      <c r="E3132" s="8">
        <v>34.65033</v>
      </c>
      <c r="F3132" s="8">
        <v>18</v>
      </c>
      <c r="G3132" s="8" t="s">
        <v>1317</v>
      </c>
      <c r="H3132" s="8" t="s">
        <v>2198</v>
      </c>
      <c r="I3132" s="8" t="s">
        <v>682</v>
      </c>
      <c r="J3132" s="8">
        <v>2374</v>
      </c>
    </row>
    <row r="3133" ht="14.25" spans="1:10">
      <c r="A3133" s="8" t="s">
        <v>786</v>
      </c>
      <c r="B3133" s="8">
        <v>3548</v>
      </c>
      <c r="C3133" s="8" t="str">
        <f t="shared" si="48"/>
        <v>118.84328x35.556569</v>
      </c>
      <c r="D3133" s="8">
        <v>118.84328</v>
      </c>
      <c r="E3133" s="8">
        <v>35.556569</v>
      </c>
      <c r="F3133" s="8">
        <v>1</v>
      </c>
      <c r="G3133" s="8" t="s">
        <v>2179</v>
      </c>
      <c r="H3133" s="8" t="s">
        <v>786</v>
      </c>
      <c r="I3133" s="8" t="s">
        <v>682</v>
      </c>
      <c r="J3133" s="8">
        <v>1336</v>
      </c>
    </row>
    <row r="3134" ht="14.25" spans="1:10">
      <c r="A3134" s="8" t="s">
        <v>788</v>
      </c>
      <c r="B3134" s="8">
        <v>2687</v>
      </c>
      <c r="C3134" s="8" t="str">
        <f t="shared" si="48"/>
        <v>114.789048x34.556518</v>
      </c>
      <c r="D3134" s="8">
        <v>114.789048</v>
      </c>
      <c r="E3134" s="8">
        <v>34.556518</v>
      </c>
      <c r="F3134" s="8">
        <v>17</v>
      </c>
      <c r="G3134" s="8" t="s">
        <v>2044</v>
      </c>
      <c r="H3134" s="8" t="s">
        <v>788</v>
      </c>
      <c r="I3134" s="8" t="s">
        <v>266</v>
      </c>
      <c r="J3134" s="8">
        <v>1065</v>
      </c>
    </row>
    <row r="3135" ht="14.25" spans="1:10">
      <c r="A3135" s="8" t="s">
        <v>7</v>
      </c>
      <c r="B3135" s="8">
        <v>1423</v>
      </c>
      <c r="C3135" s="8" t="str">
        <f t="shared" si="48"/>
        <v>115.657049x34.397873</v>
      </c>
      <c r="D3135" s="8">
        <v>115.657049</v>
      </c>
      <c r="E3135" s="8">
        <v>34.397873</v>
      </c>
      <c r="F3135" s="8">
        <v>4</v>
      </c>
      <c r="G3135" s="8" t="s">
        <v>2079</v>
      </c>
      <c r="H3135" s="8" t="s">
        <v>7</v>
      </c>
      <c r="I3135" s="8" t="s">
        <v>266</v>
      </c>
      <c r="J3135" s="8">
        <v>565</v>
      </c>
    </row>
    <row r="3136" ht="14.25" spans="1:10">
      <c r="A3136" s="8" t="s">
        <v>7</v>
      </c>
      <c r="B3136" s="8">
        <v>3530</v>
      </c>
      <c r="C3136" s="8" t="str">
        <f t="shared" si="48"/>
        <v>115.657049x34.397873</v>
      </c>
      <c r="D3136" s="8">
        <v>115.657049</v>
      </c>
      <c r="E3136" s="8">
        <v>34.397873</v>
      </c>
      <c r="F3136" s="8">
        <v>1</v>
      </c>
      <c r="G3136" s="8" t="s">
        <v>2199</v>
      </c>
      <c r="H3136" s="8" t="s">
        <v>7</v>
      </c>
      <c r="I3136" s="8" t="s">
        <v>266</v>
      </c>
      <c r="J3136" s="8">
        <v>1328</v>
      </c>
    </row>
    <row r="3137" ht="14.25" spans="1:10">
      <c r="A3137" s="8" t="s">
        <v>7</v>
      </c>
      <c r="B3137" s="8">
        <v>5313</v>
      </c>
      <c r="C3137" s="8" t="str">
        <f t="shared" si="48"/>
        <v>115.657049x34.397873</v>
      </c>
      <c r="D3137" s="8">
        <v>115.657049</v>
      </c>
      <c r="E3137" s="8">
        <v>34.397873</v>
      </c>
      <c r="F3137" s="8">
        <v>3</v>
      </c>
      <c r="G3137" s="8" t="s">
        <v>2117</v>
      </c>
      <c r="H3137" s="8" t="s">
        <v>7</v>
      </c>
      <c r="I3137" s="8" t="s">
        <v>266</v>
      </c>
      <c r="J3137" s="8">
        <v>2094</v>
      </c>
    </row>
    <row r="3138" ht="14.25" spans="1:10">
      <c r="A3138" s="8" t="s">
        <v>995</v>
      </c>
      <c r="B3138" s="8">
        <v>394</v>
      </c>
      <c r="C3138" s="8" t="str">
        <f t="shared" ref="C3138:C3201" si="49">CONCATENATE(D3138,"x",E3138)</f>
        <v>116.688102x35.035583</v>
      </c>
      <c r="D3138" s="8">
        <v>116.688102</v>
      </c>
      <c r="E3138" s="8">
        <v>35.035583</v>
      </c>
      <c r="F3138" s="8">
        <v>1</v>
      </c>
      <c r="G3138" s="8" t="s">
        <v>1450</v>
      </c>
      <c r="H3138" s="8" t="s">
        <v>995</v>
      </c>
      <c r="I3138" s="8" t="s">
        <v>266</v>
      </c>
      <c r="J3138" s="8">
        <v>160</v>
      </c>
    </row>
    <row r="3139" ht="14.25" spans="1:10">
      <c r="A3139" s="8" t="s">
        <v>995</v>
      </c>
      <c r="B3139" s="8">
        <v>673</v>
      </c>
      <c r="C3139" s="8" t="str">
        <f t="shared" si="49"/>
        <v>116.688102x35.035583</v>
      </c>
      <c r="D3139" s="8">
        <v>116.688102</v>
      </c>
      <c r="E3139" s="8">
        <v>35.035583</v>
      </c>
      <c r="F3139" s="8">
        <v>1</v>
      </c>
      <c r="G3139" s="8" t="s">
        <v>2200</v>
      </c>
      <c r="H3139" s="8" t="s">
        <v>995</v>
      </c>
      <c r="I3139" s="8" t="s">
        <v>266</v>
      </c>
      <c r="J3139" s="8">
        <v>270</v>
      </c>
    </row>
    <row r="3140" ht="14.25" spans="1:10">
      <c r="A3140" s="8" t="s">
        <v>995</v>
      </c>
      <c r="B3140" s="8">
        <v>1313</v>
      </c>
      <c r="C3140" s="8" t="str">
        <f t="shared" si="49"/>
        <v>116.688102x35.035583</v>
      </c>
      <c r="D3140" s="8">
        <v>116.688102</v>
      </c>
      <c r="E3140" s="8">
        <v>35.035583</v>
      </c>
      <c r="F3140" s="8">
        <v>3</v>
      </c>
      <c r="G3140" s="8" t="s">
        <v>2051</v>
      </c>
      <c r="H3140" s="8" t="s">
        <v>995</v>
      </c>
      <c r="I3140" s="8" t="s">
        <v>266</v>
      </c>
      <c r="J3140" s="8">
        <v>527</v>
      </c>
    </row>
    <row r="3141" ht="14.25" spans="1:10">
      <c r="A3141" s="8" t="s">
        <v>995</v>
      </c>
      <c r="B3141" s="8">
        <v>2059</v>
      </c>
      <c r="C3141" s="8" t="str">
        <f t="shared" si="49"/>
        <v>116.688102x35.035583</v>
      </c>
      <c r="D3141" s="8">
        <v>116.688102</v>
      </c>
      <c r="E3141" s="8">
        <v>35.035583</v>
      </c>
      <c r="F3141" s="8">
        <v>3</v>
      </c>
      <c r="G3141" s="8" t="s">
        <v>1279</v>
      </c>
      <c r="H3141" s="8" t="s">
        <v>995</v>
      </c>
      <c r="I3141" s="8" t="s">
        <v>266</v>
      </c>
      <c r="J3141" s="8">
        <v>846</v>
      </c>
    </row>
    <row r="3142" ht="14.25" spans="1:10">
      <c r="A3142" s="8" t="s">
        <v>995</v>
      </c>
      <c r="B3142" s="8">
        <v>3773</v>
      </c>
      <c r="C3142" s="8" t="str">
        <f t="shared" si="49"/>
        <v>116.688102x35.035583</v>
      </c>
      <c r="D3142" s="8">
        <v>116.688102</v>
      </c>
      <c r="E3142" s="8">
        <v>35.035583</v>
      </c>
      <c r="F3142" s="8">
        <v>5</v>
      </c>
      <c r="G3142" s="8" t="s">
        <v>2052</v>
      </c>
      <c r="H3142" s="8" t="s">
        <v>995</v>
      </c>
      <c r="I3142" s="8" t="s">
        <v>266</v>
      </c>
      <c r="J3142" s="8">
        <v>1397</v>
      </c>
    </row>
    <row r="3143" ht="14.25" spans="1:10">
      <c r="A3143" s="8" t="s">
        <v>995</v>
      </c>
      <c r="B3143" s="8">
        <v>3996</v>
      </c>
      <c r="C3143" s="8" t="str">
        <f t="shared" si="49"/>
        <v>116.688102x35.035583</v>
      </c>
      <c r="D3143" s="8">
        <v>116.688102</v>
      </c>
      <c r="E3143" s="8">
        <v>35.035583</v>
      </c>
      <c r="F3143" s="8">
        <v>1</v>
      </c>
      <c r="G3143" s="8" t="s">
        <v>2054</v>
      </c>
      <c r="H3143" s="8" t="s">
        <v>995</v>
      </c>
      <c r="I3143" s="8" t="s">
        <v>266</v>
      </c>
      <c r="J3143" s="8">
        <v>1512</v>
      </c>
    </row>
    <row r="3144" ht="14.25" spans="1:10">
      <c r="A3144" s="8" t="s">
        <v>995</v>
      </c>
      <c r="B3144" s="8">
        <v>4066</v>
      </c>
      <c r="C3144" s="8" t="str">
        <f t="shared" si="49"/>
        <v>116.688102x35.035583</v>
      </c>
      <c r="D3144" s="8">
        <v>116.688102</v>
      </c>
      <c r="E3144" s="8">
        <v>35.035583</v>
      </c>
      <c r="F3144" s="8">
        <v>2</v>
      </c>
      <c r="G3144" s="8" t="s">
        <v>2053</v>
      </c>
      <c r="H3144" s="8" t="s">
        <v>995</v>
      </c>
      <c r="I3144" s="8" t="s">
        <v>266</v>
      </c>
      <c r="J3144" s="8">
        <v>1549</v>
      </c>
    </row>
    <row r="3145" ht="14.25" spans="1:10">
      <c r="A3145" s="8" t="s">
        <v>824</v>
      </c>
      <c r="B3145" s="8">
        <v>1573</v>
      </c>
      <c r="C3145" s="8" t="str">
        <f t="shared" si="49"/>
        <v>117.915799x33.489807</v>
      </c>
      <c r="D3145" s="8">
        <v>117.915799</v>
      </c>
      <c r="E3145" s="8">
        <v>33.489807</v>
      </c>
      <c r="F3145" s="8">
        <v>1</v>
      </c>
      <c r="G3145" s="8" t="s">
        <v>2186</v>
      </c>
      <c r="H3145" s="8" t="s">
        <v>824</v>
      </c>
      <c r="I3145" s="8" t="s">
        <v>266</v>
      </c>
      <c r="J3145" s="8">
        <v>641</v>
      </c>
    </row>
    <row r="3146" ht="14.25" spans="1:10">
      <c r="A3146" s="8" t="s">
        <v>824</v>
      </c>
      <c r="B3146" s="8">
        <v>5312</v>
      </c>
      <c r="C3146" s="8" t="str">
        <f t="shared" si="49"/>
        <v>117.915799x33.489807</v>
      </c>
      <c r="D3146" s="8">
        <v>117.915799</v>
      </c>
      <c r="E3146" s="8">
        <v>33.489807</v>
      </c>
      <c r="F3146" s="8">
        <v>2</v>
      </c>
      <c r="G3146" s="8" t="s">
        <v>2117</v>
      </c>
      <c r="H3146" s="8" t="s">
        <v>824</v>
      </c>
      <c r="I3146" s="8" t="s">
        <v>266</v>
      </c>
      <c r="J3146" s="8">
        <v>2094</v>
      </c>
    </row>
    <row r="3147" ht="14.25" spans="1:10">
      <c r="A3147" s="8" t="s">
        <v>907</v>
      </c>
      <c r="B3147" s="8">
        <v>395</v>
      </c>
      <c r="C3147" s="8" t="str">
        <f t="shared" si="49"/>
        <v>118.553369x36.523326</v>
      </c>
      <c r="D3147" s="8">
        <v>118.553369</v>
      </c>
      <c r="E3147" s="8">
        <v>36.523326</v>
      </c>
      <c r="F3147" s="8">
        <v>2</v>
      </c>
      <c r="G3147" s="8" t="s">
        <v>1450</v>
      </c>
      <c r="H3147" s="8" t="s">
        <v>907</v>
      </c>
      <c r="I3147" s="8" t="s">
        <v>266</v>
      </c>
      <c r="J3147" s="8">
        <v>160</v>
      </c>
    </row>
    <row r="3148" ht="14.25" spans="1:10">
      <c r="A3148" s="8" t="s">
        <v>907</v>
      </c>
      <c r="B3148" s="8">
        <v>2058</v>
      </c>
      <c r="C3148" s="8" t="str">
        <f t="shared" si="49"/>
        <v>118.553369x36.523326</v>
      </c>
      <c r="D3148" s="8">
        <v>118.553369</v>
      </c>
      <c r="E3148" s="8">
        <v>36.523326</v>
      </c>
      <c r="F3148" s="8">
        <v>2</v>
      </c>
      <c r="G3148" s="8" t="s">
        <v>1279</v>
      </c>
      <c r="H3148" s="8" t="s">
        <v>907</v>
      </c>
      <c r="I3148" s="8" t="s">
        <v>266</v>
      </c>
      <c r="J3148" s="8">
        <v>846</v>
      </c>
    </row>
    <row r="3149" ht="14.25" spans="1:10">
      <c r="A3149" s="8" t="s">
        <v>793</v>
      </c>
      <c r="B3149" s="8">
        <v>397</v>
      </c>
      <c r="C3149" s="8" t="str">
        <f t="shared" si="49"/>
        <v>118.848454x35.587102</v>
      </c>
      <c r="D3149" s="8">
        <v>118.848454</v>
      </c>
      <c r="E3149" s="8">
        <v>35.587102</v>
      </c>
      <c r="F3149" s="8">
        <v>4</v>
      </c>
      <c r="G3149" s="8" t="s">
        <v>1450</v>
      </c>
      <c r="H3149" s="8" t="s">
        <v>793</v>
      </c>
      <c r="I3149" s="8" t="s">
        <v>266</v>
      </c>
      <c r="J3149" s="8">
        <v>160</v>
      </c>
    </row>
    <row r="3150" ht="14.25" spans="1:10">
      <c r="A3150" s="8" t="s">
        <v>793</v>
      </c>
      <c r="B3150" s="8">
        <v>674</v>
      </c>
      <c r="C3150" s="8" t="str">
        <f t="shared" si="49"/>
        <v>118.848454x35.587102</v>
      </c>
      <c r="D3150" s="8">
        <v>118.848454</v>
      </c>
      <c r="E3150" s="8">
        <v>35.587102</v>
      </c>
      <c r="F3150" s="8">
        <v>2</v>
      </c>
      <c r="G3150" s="8" t="s">
        <v>2200</v>
      </c>
      <c r="H3150" s="8" t="s">
        <v>793</v>
      </c>
      <c r="I3150" s="8" t="s">
        <v>266</v>
      </c>
      <c r="J3150" s="8">
        <v>270</v>
      </c>
    </row>
    <row r="3151" ht="14.25" spans="1:10">
      <c r="A3151" s="8" t="s">
        <v>793</v>
      </c>
      <c r="B3151" s="8">
        <v>1311</v>
      </c>
      <c r="C3151" s="8" t="str">
        <f t="shared" si="49"/>
        <v>118.848454x35.587102</v>
      </c>
      <c r="D3151" s="8">
        <v>118.848454</v>
      </c>
      <c r="E3151" s="8">
        <v>35.587102</v>
      </c>
      <c r="F3151" s="8">
        <v>1</v>
      </c>
      <c r="G3151" s="8" t="s">
        <v>2051</v>
      </c>
      <c r="H3151" s="8" t="s">
        <v>793</v>
      </c>
      <c r="I3151" s="8" t="s">
        <v>266</v>
      </c>
      <c r="J3151" s="8">
        <v>527</v>
      </c>
    </row>
    <row r="3152" ht="14.25" spans="1:10">
      <c r="A3152" s="8" t="s">
        <v>793</v>
      </c>
      <c r="B3152" s="8">
        <v>2674</v>
      </c>
      <c r="C3152" s="8" t="str">
        <f t="shared" si="49"/>
        <v>118.848454x35.587102</v>
      </c>
      <c r="D3152" s="8">
        <v>118.848454</v>
      </c>
      <c r="E3152" s="8">
        <v>35.587102</v>
      </c>
      <c r="F3152" s="8">
        <v>4</v>
      </c>
      <c r="G3152" s="8" t="s">
        <v>2044</v>
      </c>
      <c r="H3152" s="8" t="s">
        <v>793</v>
      </c>
      <c r="I3152" s="8" t="s">
        <v>266</v>
      </c>
      <c r="J3152" s="8">
        <v>1065</v>
      </c>
    </row>
    <row r="3153" ht="14.25" spans="1:10">
      <c r="A3153" s="8" t="s">
        <v>793</v>
      </c>
      <c r="B3153" s="8">
        <v>3771</v>
      </c>
      <c r="C3153" s="8" t="str">
        <f t="shared" si="49"/>
        <v>118.848454x35.587102</v>
      </c>
      <c r="D3153" s="8">
        <v>118.848454</v>
      </c>
      <c r="E3153" s="8">
        <v>35.587102</v>
      </c>
      <c r="F3153" s="8">
        <v>3</v>
      </c>
      <c r="G3153" s="8" t="s">
        <v>2052</v>
      </c>
      <c r="H3153" s="8" t="s">
        <v>793</v>
      </c>
      <c r="I3153" s="8" t="s">
        <v>266</v>
      </c>
      <c r="J3153" s="8">
        <v>1397</v>
      </c>
    </row>
    <row r="3154" ht="14.25" spans="1:10">
      <c r="A3154" s="8" t="s">
        <v>793</v>
      </c>
      <c r="B3154" s="8">
        <v>4065</v>
      </c>
      <c r="C3154" s="8" t="str">
        <f t="shared" si="49"/>
        <v>118.848454x35.587102</v>
      </c>
      <c r="D3154" s="8">
        <v>118.848454</v>
      </c>
      <c r="E3154" s="8">
        <v>35.587102</v>
      </c>
      <c r="F3154" s="8">
        <v>1</v>
      </c>
      <c r="G3154" s="8" t="s">
        <v>2053</v>
      </c>
      <c r="H3154" s="8" t="s">
        <v>793</v>
      </c>
      <c r="I3154" s="8" t="s">
        <v>266</v>
      </c>
      <c r="J3154" s="8">
        <v>1549</v>
      </c>
    </row>
    <row r="3155" ht="14.25" spans="1:10">
      <c r="A3155" s="8" t="s">
        <v>2201</v>
      </c>
      <c r="B3155" s="8">
        <v>77</v>
      </c>
      <c r="C3155" s="8" t="str">
        <f t="shared" si="49"/>
        <v>112.91379x33.744374</v>
      </c>
      <c r="D3155" s="8">
        <v>112.91379</v>
      </c>
      <c r="E3155" s="8">
        <v>33.744374</v>
      </c>
      <c r="F3155" s="8">
        <v>4</v>
      </c>
      <c r="G3155" s="8" t="s">
        <v>1396</v>
      </c>
      <c r="H3155" s="8" t="s">
        <v>2201</v>
      </c>
      <c r="I3155" s="8" t="s">
        <v>433</v>
      </c>
      <c r="J3155" s="8">
        <v>28</v>
      </c>
    </row>
    <row r="3156" ht="14.25" spans="1:10">
      <c r="A3156" s="8" t="s">
        <v>2201</v>
      </c>
      <c r="B3156" s="8">
        <v>336</v>
      </c>
      <c r="C3156" s="8" t="str">
        <f t="shared" si="49"/>
        <v>112.91379x33.744374</v>
      </c>
      <c r="D3156" s="8">
        <v>112.91379</v>
      </c>
      <c r="E3156" s="8">
        <v>33.744374</v>
      </c>
      <c r="F3156" s="8">
        <v>10</v>
      </c>
      <c r="G3156" s="8" t="s">
        <v>1360</v>
      </c>
      <c r="H3156" s="8" t="s">
        <v>2201</v>
      </c>
      <c r="I3156" s="8" t="s">
        <v>433</v>
      </c>
      <c r="J3156" s="8">
        <v>128</v>
      </c>
    </row>
    <row r="3157" ht="14.25" spans="1:10">
      <c r="A3157" s="8" t="s">
        <v>2201</v>
      </c>
      <c r="B3157" s="8">
        <v>504</v>
      </c>
      <c r="C3157" s="8" t="str">
        <f t="shared" si="49"/>
        <v>112.91379x33.744374</v>
      </c>
      <c r="D3157" s="8">
        <v>112.91379</v>
      </c>
      <c r="E3157" s="8">
        <v>33.744374</v>
      </c>
      <c r="F3157" s="8">
        <v>3</v>
      </c>
      <c r="G3157" s="8" t="s">
        <v>2202</v>
      </c>
      <c r="H3157" s="8" t="s">
        <v>2201</v>
      </c>
      <c r="I3157" s="8" t="s">
        <v>433</v>
      </c>
      <c r="J3157" s="8">
        <v>198</v>
      </c>
    </row>
    <row r="3158" ht="14.25" spans="1:10">
      <c r="A3158" s="8" t="s">
        <v>2201</v>
      </c>
      <c r="B3158" s="8">
        <v>524</v>
      </c>
      <c r="C3158" s="8" t="str">
        <f t="shared" si="49"/>
        <v>112.91379x33.744374</v>
      </c>
      <c r="D3158" s="8">
        <v>112.91379</v>
      </c>
      <c r="E3158" s="8">
        <v>33.744374</v>
      </c>
      <c r="F3158" s="8">
        <v>5</v>
      </c>
      <c r="G3158" s="8" t="s">
        <v>1434</v>
      </c>
      <c r="H3158" s="8" t="s">
        <v>2201</v>
      </c>
      <c r="I3158" s="8" t="s">
        <v>433</v>
      </c>
      <c r="J3158" s="8">
        <v>201</v>
      </c>
    </row>
    <row r="3159" ht="14.25" spans="1:10">
      <c r="A3159" s="8" t="s">
        <v>996</v>
      </c>
      <c r="B3159" s="8">
        <v>1988</v>
      </c>
      <c r="C3159" s="8" t="str">
        <f t="shared" si="49"/>
        <v>113.047103x34.930375</v>
      </c>
      <c r="D3159" s="8">
        <v>113.047103</v>
      </c>
      <c r="E3159" s="8">
        <v>34.930375</v>
      </c>
      <c r="F3159" s="8">
        <v>12</v>
      </c>
      <c r="G3159" s="8" t="s">
        <v>1688</v>
      </c>
      <c r="H3159" s="8" t="s">
        <v>996</v>
      </c>
      <c r="I3159" s="8" t="s">
        <v>433</v>
      </c>
      <c r="J3159" s="8">
        <v>801</v>
      </c>
    </row>
    <row r="3160" ht="14.25" spans="1:10">
      <c r="A3160" s="8" t="s">
        <v>2203</v>
      </c>
      <c r="B3160" s="8">
        <v>74</v>
      </c>
      <c r="C3160" s="8" t="str">
        <f t="shared" si="49"/>
        <v>113.058911x33.875703</v>
      </c>
      <c r="D3160" s="8">
        <v>113.058911</v>
      </c>
      <c r="E3160" s="8">
        <v>33.875703</v>
      </c>
      <c r="F3160" s="8">
        <v>1</v>
      </c>
      <c r="G3160" s="8" t="s">
        <v>1396</v>
      </c>
      <c r="H3160" s="8" t="s">
        <v>2203</v>
      </c>
      <c r="I3160" s="8" t="s">
        <v>433</v>
      </c>
      <c r="J3160" s="8">
        <v>28</v>
      </c>
    </row>
    <row r="3161" ht="14.25" spans="1:10">
      <c r="A3161" s="8" t="s">
        <v>2203</v>
      </c>
      <c r="B3161" s="8">
        <v>331</v>
      </c>
      <c r="C3161" s="8" t="str">
        <f t="shared" si="49"/>
        <v>113.058911x33.875703</v>
      </c>
      <c r="D3161" s="8">
        <v>113.058911</v>
      </c>
      <c r="E3161" s="8">
        <v>33.875703</v>
      </c>
      <c r="F3161" s="8">
        <v>5</v>
      </c>
      <c r="G3161" s="8" t="s">
        <v>1360</v>
      </c>
      <c r="H3161" s="8" t="s">
        <v>2203</v>
      </c>
      <c r="I3161" s="8" t="s">
        <v>433</v>
      </c>
      <c r="J3161" s="8">
        <v>128</v>
      </c>
    </row>
    <row r="3162" ht="14.25" spans="1:10">
      <c r="A3162" s="8" t="s">
        <v>2203</v>
      </c>
      <c r="B3162" s="8">
        <v>486</v>
      </c>
      <c r="C3162" s="8" t="str">
        <f t="shared" si="49"/>
        <v>113.058911x33.875703</v>
      </c>
      <c r="D3162" s="8">
        <v>113.058911</v>
      </c>
      <c r="E3162" s="8">
        <v>33.875703</v>
      </c>
      <c r="F3162" s="8">
        <v>11</v>
      </c>
      <c r="G3162" s="8" t="s">
        <v>1349</v>
      </c>
      <c r="H3162" s="8" t="s">
        <v>2203</v>
      </c>
      <c r="I3162" s="8" t="s">
        <v>433</v>
      </c>
      <c r="J3162" s="8">
        <v>186</v>
      </c>
    </row>
    <row r="3163" ht="14.25" spans="1:10">
      <c r="A3163" s="8" t="s">
        <v>2203</v>
      </c>
      <c r="B3163" s="8">
        <v>503</v>
      </c>
      <c r="C3163" s="8" t="str">
        <f t="shared" si="49"/>
        <v>113.058911x33.875703</v>
      </c>
      <c r="D3163" s="8">
        <v>113.058911</v>
      </c>
      <c r="E3163" s="8">
        <v>33.875703</v>
      </c>
      <c r="F3163" s="8">
        <v>2</v>
      </c>
      <c r="G3163" s="8" t="s">
        <v>2202</v>
      </c>
      <c r="H3163" s="8" t="s">
        <v>2203</v>
      </c>
      <c r="I3163" s="8" t="s">
        <v>433</v>
      </c>
      <c r="J3163" s="8">
        <v>198</v>
      </c>
    </row>
    <row r="3164" ht="14.25" spans="1:10">
      <c r="A3164" s="8" t="s">
        <v>1041</v>
      </c>
      <c r="B3164" s="8">
        <v>502</v>
      </c>
      <c r="C3164" s="8" t="str">
        <f t="shared" si="49"/>
        <v>113.747901x34.403467</v>
      </c>
      <c r="D3164" s="8">
        <v>113.747901</v>
      </c>
      <c r="E3164" s="8">
        <v>34.403467</v>
      </c>
      <c r="F3164" s="8">
        <v>1</v>
      </c>
      <c r="G3164" s="8" t="s">
        <v>2202</v>
      </c>
      <c r="H3164" s="8" t="s">
        <v>1041</v>
      </c>
      <c r="I3164" s="8" t="s">
        <v>433</v>
      </c>
      <c r="J3164" s="8">
        <v>198</v>
      </c>
    </row>
    <row r="3165" ht="14.25" spans="1:10">
      <c r="A3165" s="8" t="s">
        <v>1041</v>
      </c>
      <c r="B3165" s="8">
        <v>970</v>
      </c>
      <c r="C3165" s="8" t="str">
        <f t="shared" si="49"/>
        <v>113.747901x34.403467</v>
      </c>
      <c r="D3165" s="8">
        <v>113.747901</v>
      </c>
      <c r="E3165" s="8">
        <v>34.403467</v>
      </c>
      <c r="F3165" s="8">
        <v>2</v>
      </c>
      <c r="G3165" s="8" t="s">
        <v>2113</v>
      </c>
      <c r="H3165" s="8" t="s">
        <v>1041</v>
      </c>
      <c r="I3165" s="8" t="s">
        <v>433</v>
      </c>
      <c r="J3165" s="8">
        <v>350</v>
      </c>
    </row>
    <row r="3166" ht="14.25" spans="1:10">
      <c r="A3166" s="8" t="s">
        <v>1041</v>
      </c>
      <c r="B3166" s="8">
        <v>1987</v>
      </c>
      <c r="C3166" s="8" t="str">
        <f t="shared" si="49"/>
        <v>113.747901x34.403467</v>
      </c>
      <c r="D3166" s="8">
        <v>113.747901</v>
      </c>
      <c r="E3166" s="8">
        <v>34.403467</v>
      </c>
      <c r="F3166" s="8">
        <v>11</v>
      </c>
      <c r="G3166" s="8" t="s">
        <v>1688</v>
      </c>
      <c r="H3166" s="8" t="s">
        <v>1041</v>
      </c>
      <c r="I3166" s="8" t="s">
        <v>433</v>
      </c>
      <c r="J3166" s="8">
        <v>801</v>
      </c>
    </row>
    <row r="3167" ht="14.25" spans="1:10">
      <c r="A3167" s="8" t="s">
        <v>1041</v>
      </c>
      <c r="B3167" s="8">
        <v>2684</v>
      </c>
      <c r="C3167" s="8" t="str">
        <f t="shared" si="49"/>
        <v>113.747901x34.403467</v>
      </c>
      <c r="D3167" s="8">
        <v>113.747901</v>
      </c>
      <c r="E3167" s="8">
        <v>34.403467</v>
      </c>
      <c r="F3167" s="8">
        <v>14</v>
      </c>
      <c r="G3167" s="8" t="s">
        <v>2044</v>
      </c>
      <c r="H3167" s="8" t="s">
        <v>1041</v>
      </c>
      <c r="I3167" s="8" t="s">
        <v>433</v>
      </c>
      <c r="J3167" s="8">
        <v>1065</v>
      </c>
    </row>
    <row r="3168" ht="14.25" spans="1:10">
      <c r="A3168" s="8" t="s">
        <v>1041</v>
      </c>
      <c r="B3168" s="8">
        <v>3484</v>
      </c>
      <c r="C3168" s="8" t="str">
        <f t="shared" si="49"/>
        <v>113.747901x34.403467</v>
      </c>
      <c r="D3168" s="8">
        <v>113.747901</v>
      </c>
      <c r="E3168" s="8">
        <v>34.403467</v>
      </c>
      <c r="F3168" s="8">
        <v>4</v>
      </c>
      <c r="G3168" s="8" t="s">
        <v>2118</v>
      </c>
      <c r="H3168" s="8" t="s">
        <v>1041</v>
      </c>
      <c r="I3168" s="8" t="s">
        <v>433</v>
      </c>
      <c r="J3168" s="8">
        <v>1310</v>
      </c>
    </row>
    <row r="3169" ht="14.25" spans="1:10">
      <c r="A3169" s="8" t="s">
        <v>1041</v>
      </c>
      <c r="B3169" s="8">
        <v>3987</v>
      </c>
      <c r="C3169" s="8" t="str">
        <f t="shared" si="49"/>
        <v>113.747901x34.403467</v>
      </c>
      <c r="D3169" s="8">
        <v>113.747901</v>
      </c>
      <c r="E3169" s="8">
        <v>34.403467</v>
      </c>
      <c r="F3169" s="8">
        <v>2</v>
      </c>
      <c r="G3169" s="8" t="s">
        <v>2114</v>
      </c>
      <c r="H3169" s="8" t="s">
        <v>1041</v>
      </c>
      <c r="I3169" s="8" t="s">
        <v>433</v>
      </c>
      <c r="J3169" s="8">
        <v>1508</v>
      </c>
    </row>
    <row r="3170" ht="14.25" spans="1:10">
      <c r="A3170" s="8" t="s">
        <v>1041</v>
      </c>
      <c r="B3170" s="8">
        <v>5367</v>
      </c>
      <c r="C3170" s="8" t="str">
        <f t="shared" si="49"/>
        <v>113.747901x34.403467</v>
      </c>
      <c r="D3170" s="8">
        <v>113.747901</v>
      </c>
      <c r="E3170" s="8">
        <v>34.403467</v>
      </c>
      <c r="F3170" s="8">
        <v>1</v>
      </c>
      <c r="G3170" s="8" t="s">
        <v>2204</v>
      </c>
      <c r="H3170" s="8" t="s">
        <v>1041</v>
      </c>
      <c r="I3170" s="8" t="s">
        <v>433</v>
      </c>
      <c r="J3170" s="8">
        <v>2127</v>
      </c>
    </row>
    <row r="3171" ht="14.25" spans="1:10">
      <c r="A3171" s="8" t="s">
        <v>1041</v>
      </c>
      <c r="B3171" s="8">
        <v>5370</v>
      </c>
      <c r="C3171" s="8" t="str">
        <f t="shared" si="49"/>
        <v>113.747901x34.403467</v>
      </c>
      <c r="D3171" s="8">
        <v>113.747901</v>
      </c>
      <c r="E3171" s="8">
        <v>34.403467</v>
      </c>
      <c r="F3171" s="8">
        <v>1</v>
      </c>
      <c r="G3171" s="8" t="s">
        <v>2205</v>
      </c>
      <c r="H3171" s="8" t="s">
        <v>1041</v>
      </c>
      <c r="I3171" s="8" t="s">
        <v>433</v>
      </c>
      <c r="J3171" s="8">
        <v>2131</v>
      </c>
    </row>
    <row r="3172" ht="14.25" spans="1:10">
      <c r="A3172" s="8" t="s">
        <v>1041</v>
      </c>
      <c r="B3172" s="8">
        <v>5700</v>
      </c>
      <c r="C3172" s="8" t="str">
        <f t="shared" si="49"/>
        <v>113.747901x34.403467</v>
      </c>
      <c r="D3172" s="8">
        <v>113.747901</v>
      </c>
      <c r="E3172" s="8">
        <v>34.403467</v>
      </c>
      <c r="F3172" s="8">
        <v>15</v>
      </c>
      <c r="G3172" s="8" t="s">
        <v>2041</v>
      </c>
      <c r="H3172" s="8" t="s">
        <v>1041</v>
      </c>
      <c r="I3172" s="8" t="s">
        <v>433</v>
      </c>
      <c r="J3172" s="8">
        <v>2291</v>
      </c>
    </row>
    <row r="3173" ht="14.25" spans="1:10">
      <c r="A3173" s="8" t="s">
        <v>817</v>
      </c>
      <c r="B3173" s="8">
        <v>2686</v>
      </c>
      <c r="C3173" s="8" t="str">
        <f t="shared" si="49"/>
        <v>117.008519x35.41384</v>
      </c>
      <c r="D3173" s="8">
        <v>117.008519</v>
      </c>
      <c r="E3173" s="8">
        <v>35.41384</v>
      </c>
      <c r="F3173" s="8">
        <v>16</v>
      </c>
      <c r="G3173" s="8" t="s">
        <v>2044</v>
      </c>
      <c r="H3173" s="8" t="s">
        <v>817</v>
      </c>
      <c r="I3173" s="8" t="s">
        <v>433</v>
      </c>
      <c r="J3173" s="8">
        <v>1065</v>
      </c>
    </row>
    <row r="3174" ht="14.25" spans="1:10">
      <c r="A3174" s="8" t="s">
        <v>850</v>
      </c>
      <c r="B3174" s="8">
        <v>2688</v>
      </c>
      <c r="C3174" s="8" t="str">
        <f t="shared" si="49"/>
        <v>117.06287x35.965517</v>
      </c>
      <c r="D3174" s="8">
        <v>117.06287</v>
      </c>
      <c r="E3174" s="8">
        <v>35.965517</v>
      </c>
      <c r="F3174" s="8">
        <v>18</v>
      </c>
      <c r="G3174" s="8" t="s">
        <v>2044</v>
      </c>
      <c r="H3174" s="8" t="s">
        <v>850</v>
      </c>
      <c r="I3174" s="8" t="s">
        <v>433</v>
      </c>
      <c r="J3174" s="8">
        <v>1065</v>
      </c>
    </row>
    <row r="3175" ht="14.25" spans="1:10">
      <c r="A3175" s="8" t="s">
        <v>850</v>
      </c>
      <c r="B3175" s="8">
        <v>3481</v>
      </c>
      <c r="C3175" s="8" t="str">
        <f t="shared" si="49"/>
        <v>117.06287x35.965517</v>
      </c>
      <c r="D3175" s="8">
        <v>117.06287</v>
      </c>
      <c r="E3175" s="8">
        <v>35.965517</v>
      </c>
      <c r="F3175" s="8">
        <v>1</v>
      </c>
      <c r="G3175" s="8" t="s">
        <v>2118</v>
      </c>
      <c r="H3175" s="8" t="s">
        <v>850</v>
      </c>
      <c r="I3175" s="8" t="s">
        <v>433</v>
      </c>
      <c r="J3175" s="8">
        <v>1310</v>
      </c>
    </row>
    <row r="3176" ht="14.25" spans="1:10">
      <c r="A3176" s="8" t="s">
        <v>1348</v>
      </c>
      <c r="B3176" s="8">
        <v>1528</v>
      </c>
      <c r="C3176" s="8" t="str">
        <f t="shared" si="49"/>
        <v>112.456423x34.832568</v>
      </c>
      <c r="D3176" s="8">
        <v>112.456423</v>
      </c>
      <c r="E3176" s="8">
        <v>34.832568</v>
      </c>
      <c r="F3176" s="8">
        <v>2</v>
      </c>
      <c r="G3176" s="8" t="s">
        <v>2206</v>
      </c>
      <c r="H3176" s="8" t="s">
        <v>1348</v>
      </c>
      <c r="I3176" s="8" t="s">
        <v>535</v>
      </c>
      <c r="J3176" s="8">
        <v>622</v>
      </c>
    </row>
    <row r="3177" ht="14.25" spans="1:10">
      <c r="A3177" s="8" t="s">
        <v>2207</v>
      </c>
      <c r="B3177" s="8">
        <v>1345</v>
      </c>
      <c r="C3177" s="8" t="str">
        <f t="shared" si="49"/>
        <v>112.745705x27.238804</v>
      </c>
      <c r="D3177" s="8">
        <v>112.745705</v>
      </c>
      <c r="E3177" s="8">
        <v>27.238804</v>
      </c>
      <c r="F3177" s="8">
        <v>18</v>
      </c>
      <c r="G3177" s="8" t="s">
        <v>1236</v>
      </c>
      <c r="H3177" s="8" t="s">
        <v>2207</v>
      </c>
      <c r="I3177" s="8" t="s">
        <v>535</v>
      </c>
      <c r="J3177" s="8">
        <v>535</v>
      </c>
    </row>
    <row r="3178" ht="14.25" spans="1:10">
      <c r="A3178" s="8" t="s">
        <v>1041</v>
      </c>
      <c r="B3178" s="8">
        <v>682</v>
      </c>
      <c r="C3178" s="8" t="str">
        <f t="shared" si="49"/>
        <v>113.747901x34.403467</v>
      </c>
      <c r="D3178" s="8">
        <v>113.747901</v>
      </c>
      <c r="E3178" s="8">
        <v>34.403467</v>
      </c>
      <c r="F3178" s="8">
        <v>2</v>
      </c>
      <c r="G3178" s="8" t="s">
        <v>2208</v>
      </c>
      <c r="H3178" s="8" t="s">
        <v>1041</v>
      </c>
      <c r="I3178" s="8" t="s">
        <v>535</v>
      </c>
      <c r="J3178" s="8">
        <v>273</v>
      </c>
    </row>
    <row r="3179" ht="14.25" spans="1:10">
      <c r="A3179" s="8" t="s">
        <v>1041</v>
      </c>
      <c r="B3179" s="8">
        <v>866</v>
      </c>
      <c r="C3179" s="8" t="str">
        <f t="shared" si="49"/>
        <v>113.747901x34.403467</v>
      </c>
      <c r="D3179" s="8">
        <v>113.747901</v>
      </c>
      <c r="E3179" s="8">
        <v>34.403467</v>
      </c>
      <c r="F3179" s="8">
        <v>1</v>
      </c>
      <c r="G3179" s="8" t="s">
        <v>2209</v>
      </c>
      <c r="H3179" s="8" t="s">
        <v>1041</v>
      </c>
      <c r="I3179" s="8" t="s">
        <v>535</v>
      </c>
      <c r="J3179" s="8">
        <v>311</v>
      </c>
    </row>
    <row r="3180" ht="14.25" spans="1:10">
      <c r="A3180" s="8" t="s">
        <v>1041</v>
      </c>
      <c r="B3180" s="8">
        <v>2709</v>
      </c>
      <c r="C3180" s="8" t="str">
        <f t="shared" si="49"/>
        <v>113.747901x34.403467</v>
      </c>
      <c r="D3180" s="8">
        <v>113.747901</v>
      </c>
      <c r="E3180" s="8">
        <v>34.403467</v>
      </c>
      <c r="F3180" s="8">
        <v>1</v>
      </c>
      <c r="G3180" s="8" t="s">
        <v>2210</v>
      </c>
      <c r="H3180" s="8" t="s">
        <v>1041</v>
      </c>
      <c r="I3180" s="8" t="s">
        <v>535</v>
      </c>
      <c r="J3180" s="8">
        <v>1071</v>
      </c>
    </row>
    <row r="3181" ht="14.25" spans="1:10">
      <c r="A3181" s="8" t="s">
        <v>1041</v>
      </c>
      <c r="B3181" s="8">
        <v>3502</v>
      </c>
      <c r="C3181" s="8" t="str">
        <f t="shared" si="49"/>
        <v>113.747901x34.403467</v>
      </c>
      <c r="D3181" s="8">
        <v>113.747901</v>
      </c>
      <c r="E3181" s="8">
        <v>34.403467</v>
      </c>
      <c r="F3181" s="8">
        <v>2</v>
      </c>
      <c r="G3181" s="8" t="s">
        <v>2211</v>
      </c>
      <c r="H3181" s="8" t="s">
        <v>1041</v>
      </c>
      <c r="I3181" s="8" t="s">
        <v>535</v>
      </c>
      <c r="J3181" s="8">
        <v>1314</v>
      </c>
    </row>
    <row r="3182" ht="14.25" spans="1:10">
      <c r="A3182" s="8" t="s">
        <v>1041</v>
      </c>
      <c r="B3182" s="8">
        <v>3933</v>
      </c>
      <c r="C3182" s="8" t="str">
        <f t="shared" si="49"/>
        <v>113.747901x34.403467</v>
      </c>
      <c r="D3182" s="8">
        <v>113.747901</v>
      </c>
      <c r="E3182" s="8">
        <v>34.403467</v>
      </c>
      <c r="F3182" s="8">
        <v>1</v>
      </c>
      <c r="G3182" s="8" t="s">
        <v>2212</v>
      </c>
      <c r="H3182" s="8" t="s">
        <v>1041</v>
      </c>
      <c r="I3182" s="8" t="s">
        <v>535</v>
      </c>
      <c r="J3182" s="8">
        <v>1499</v>
      </c>
    </row>
    <row r="3183" ht="14.25" spans="1:10">
      <c r="A3183" s="8" t="s">
        <v>1041</v>
      </c>
      <c r="B3183" s="8">
        <v>5212</v>
      </c>
      <c r="C3183" s="8" t="str">
        <f t="shared" si="49"/>
        <v>113.747901x34.403467</v>
      </c>
      <c r="D3183" s="8">
        <v>113.747901</v>
      </c>
      <c r="E3183" s="8">
        <v>34.403467</v>
      </c>
      <c r="F3183" s="8">
        <v>4</v>
      </c>
      <c r="G3183" s="8" t="s">
        <v>2213</v>
      </c>
      <c r="H3183" s="8" t="s">
        <v>1041</v>
      </c>
      <c r="I3183" s="8" t="s">
        <v>535</v>
      </c>
      <c r="J3183" s="8">
        <v>2037</v>
      </c>
    </row>
    <row r="3184" ht="14.25" spans="1:10">
      <c r="A3184" s="8" t="s">
        <v>2094</v>
      </c>
      <c r="B3184" s="8">
        <v>5209</v>
      </c>
      <c r="C3184" s="8" t="str">
        <f t="shared" si="49"/>
        <v>114.396565x35.592617</v>
      </c>
      <c r="D3184" s="8">
        <v>114.396565</v>
      </c>
      <c r="E3184" s="8">
        <v>35.592617</v>
      </c>
      <c r="F3184" s="8">
        <v>1</v>
      </c>
      <c r="G3184" s="8" t="s">
        <v>2213</v>
      </c>
      <c r="H3184" s="8" t="s">
        <v>2094</v>
      </c>
      <c r="I3184" s="8" t="s">
        <v>535</v>
      </c>
      <c r="J3184" s="8">
        <v>2037</v>
      </c>
    </row>
    <row r="3185" ht="14.25" spans="1:10">
      <c r="A3185" s="8" t="s">
        <v>989</v>
      </c>
      <c r="B3185" s="8">
        <v>2438</v>
      </c>
      <c r="C3185" s="8" t="str">
        <f t="shared" si="49"/>
        <v>114.396938x36.103968</v>
      </c>
      <c r="D3185" s="8">
        <v>114.396938</v>
      </c>
      <c r="E3185" s="8">
        <v>36.103968</v>
      </c>
      <c r="F3185" s="8">
        <v>28</v>
      </c>
      <c r="G3185" s="8" t="s">
        <v>1344</v>
      </c>
      <c r="H3185" s="8" t="s">
        <v>989</v>
      </c>
      <c r="I3185" s="8" t="s">
        <v>535</v>
      </c>
      <c r="J3185" s="8">
        <v>964</v>
      </c>
    </row>
    <row r="3186" ht="14.25" spans="1:10">
      <c r="A3186" s="8" t="s">
        <v>989</v>
      </c>
      <c r="B3186" s="8">
        <v>3962</v>
      </c>
      <c r="C3186" s="8" t="str">
        <f t="shared" si="49"/>
        <v>114.396938x36.103968</v>
      </c>
      <c r="D3186" s="8">
        <v>114.396938</v>
      </c>
      <c r="E3186" s="8">
        <v>36.103968</v>
      </c>
      <c r="F3186" s="8">
        <v>11</v>
      </c>
      <c r="G3186" s="8" t="s">
        <v>1322</v>
      </c>
      <c r="H3186" s="8" t="s">
        <v>989</v>
      </c>
      <c r="I3186" s="8" t="s">
        <v>535</v>
      </c>
      <c r="J3186" s="8">
        <v>1505</v>
      </c>
    </row>
    <row r="3187" ht="14.25" spans="1:10">
      <c r="A3187" s="8" t="s">
        <v>2214</v>
      </c>
      <c r="B3187" s="8">
        <v>2114</v>
      </c>
      <c r="C3187" s="8" t="str">
        <f t="shared" si="49"/>
        <v>114.609319x36.626688</v>
      </c>
      <c r="D3187" s="8">
        <v>114.609319</v>
      </c>
      <c r="E3187" s="8">
        <v>36.626688</v>
      </c>
      <c r="F3187" s="8">
        <v>10</v>
      </c>
      <c r="G3187" s="8" t="s">
        <v>1293</v>
      </c>
      <c r="H3187" s="8" t="s">
        <v>2214</v>
      </c>
      <c r="I3187" s="8" t="s">
        <v>535</v>
      </c>
      <c r="J3187" s="8">
        <v>871</v>
      </c>
    </row>
    <row r="3188" ht="14.25" spans="1:10">
      <c r="A3188" s="8" t="s">
        <v>2214</v>
      </c>
      <c r="B3188" s="8">
        <v>2623</v>
      </c>
      <c r="C3188" s="8" t="str">
        <f t="shared" si="49"/>
        <v>114.609319x36.626688</v>
      </c>
      <c r="D3188" s="8">
        <v>114.609319</v>
      </c>
      <c r="E3188" s="8">
        <v>36.626688</v>
      </c>
      <c r="F3188" s="8">
        <v>9</v>
      </c>
      <c r="G3188" s="8" t="s">
        <v>1246</v>
      </c>
      <c r="H3188" s="8" t="s">
        <v>2214</v>
      </c>
      <c r="I3188" s="8" t="s">
        <v>535</v>
      </c>
      <c r="J3188" s="8">
        <v>1055</v>
      </c>
    </row>
    <row r="3189" ht="14.25" spans="1:10">
      <c r="A3189" s="8" t="s">
        <v>2214</v>
      </c>
      <c r="B3189" s="8">
        <v>2908</v>
      </c>
      <c r="C3189" s="8" t="str">
        <f t="shared" si="49"/>
        <v>114.609319x36.626688</v>
      </c>
      <c r="D3189" s="8">
        <v>114.609319</v>
      </c>
      <c r="E3189" s="8">
        <v>36.626688</v>
      </c>
      <c r="F3189" s="8">
        <v>15</v>
      </c>
      <c r="G3189" s="8" t="s">
        <v>1337</v>
      </c>
      <c r="H3189" s="8" t="s">
        <v>2214</v>
      </c>
      <c r="I3189" s="8" t="s">
        <v>535</v>
      </c>
      <c r="J3189" s="8">
        <v>1147</v>
      </c>
    </row>
    <row r="3190" ht="14.25" spans="1:10">
      <c r="A3190" s="8" t="s">
        <v>2214</v>
      </c>
      <c r="B3190" s="8">
        <v>4266</v>
      </c>
      <c r="C3190" s="8" t="str">
        <f t="shared" si="49"/>
        <v>114.609319x36.626688</v>
      </c>
      <c r="D3190" s="8">
        <v>114.609319</v>
      </c>
      <c r="E3190" s="8">
        <v>36.626688</v>
      </c>
      <c r="F3190" s="8">
        <v>4</v>
      </c>
      <c r="G3190" s="8" t="s">
        <v>1239</v>
      </c>
      <c r="H3190" s="8" t="s">
        <v>2214</v>
      </c>
      <c r="I3190" s="8" t="s">
        <v>535</v>
      </c>
      <c r="J3190" s="8">
        <v>1618</v>
      </c>
    </row>
    <row r="3191" ht="14.25" spans="1:10">
      <c r="A3191" s="8" t="s">
        <v>2214</v>
      </c>
      <c r="B3191" s="8">
        <v>4479</v>
      </c>
      <c r="C3191" s="8" t="str">
        <f t="shared" si="49"/>
        <v>114.609319x36.626688</v>
      </c>
      <c r="D3191" s="8">
        <v>114.609319</v>
      </c>
      <c r="E3191" s="8">
        <v>36.626688</v>
      </c>
      <c r="F3191" s="8">
        <v>1</v>
      </c>
      <c r="G3191" s="8" t="s">
        <v>2215</v>
      </c>
      <c r="H3191" s="8" t="s">
        <v>2214</v>
      </c>
      <c r="I3191" s="8" t="s">
        <v>535</v>
      </c>
      <c r="J3191" s="8">
        <v>1735</v>
      </c>
    </row>
    <row r="3192" ht="14.25" spans="1:10">
      <c r="A3192" s="8" t="s">
        <v>2216</v>
      </c>
      <c r="B3192" s="8">
        <v>2022</v>
      </c>
      <c r="C3192" s="8" t="str">
        <f t="shared" si="49"/>
        <v>114.885807x36.909467</v>
      </c>
      <c r="D3192" s="8">
        <v>114.885807</v>
      </c>
      <c r="E3192" s="8">
        <v>36.909467</v>
      </c>
      <c r="F3192" s="8">
        <v>1</v>
      </c>
      <c r="G3192" s="8" t="s">
        <v>2217</v>
      </c>
      <c r="H3192" s="8" t="s">
        <v>2216</v>
      </c>
      <c r="I3192" s="8" t="s">
        <v>535</v>
      </c>
      <c r="J3192" s="8">
        <v>826</v>
      </c>
    </row>
    <row r="3193" ht="14.25" spans="1:10">
      <c r="A3193" s="8" t="s">
        <v>2216</v>
      </c>
      <c r="B3193" s="8">
        <v>3964</v>
      </c>
      <c r="C3193" s="8" t="str">
        <f t="shared" si="49"/>
        <v>114.885807x36.909467</v>
      </c>
      <c r="D3193" s="8">
        <v>114.885807</v>
      </c>
      <c r="E3193" s="8">
        <v>36.909467</v>
      </c>
      <c r="F3193" s="8">
        <v>13</v>
      </c>
      <c r="G3193" s="8" t="s">
        <v>1322</v>
      </c>
      <c r="H3193" s="8" t="s">
        <v>2216</v>
      </c>
      <c r="I3193" s="8" t="s">
        <v>535</v>
      </c>
      <c r="J3193" s="8">
        <v>1505</v>
      </c>
    </row>
    <row r="3194" ht="14.25" spans="1:10">
      <c r="A3194" s="8" t="s">
        <v>2216</v>
      </c>
      <c r="B3194" s="8">
        <v>4374</v>
      </c>
      <c r="C3194" s="8" t="str">
        <f t="shared" si="49"/>
        <v>114.885807x36.909467</v>
      </c>
      <c r="D3194" s="8">
        <v>114.885807</v>
      </c>
      <c r="E3194" s="8">
        <v>36.909467</v>
      </c>
      <c r="F3194" s="8">
        <v>2</v>
      </c>
      <c r="G3194" s="8" t="s">
        <v>2218</v>
      </c>
      <c r="H3194" s="8" t="s">
        <v>2216</v>
      </c>
      <c r="I3194" s="8" t="s">
        <v>535</v>
      </c>
      <c r="J3194" s="8">
        <v>1686</v>
      </c>
    </row>
    <row r="3195" ht="14.25" spans="1:10">
      <c r="A3195" s="8" t="s">
        <v>850</v>
      </c>
      <c r="B3195" s="8">
        <v>3501</v>
      </c>
      <c r="C3195" s="8" t="str">
        <f t="shared" si="49"/>
        <v>117.06287x35.965517</v>
      </c>
      <c r="D3195" s="8">
        <v>117.06287</v>
      </c>
      <c r="E3195" s="8">
        <v>35.965517</v>
      </c>
      <c r="F3195" s="8">
        <v>1</v>
      </c>
      <c r="G3195" s="8" t="s">
        <v>2211</v>
      </c>
      <c r="H3195" s="8" t="s">
        <v>850</v>
      </c>
      <c r="I3195" s="8" t="s">
        <v>535</v>
      </c>
      <c r="J3195" s="8">
        <v>1314</v>
      </c>
    </row>
    <row r="3196" ht="14.25" spans="1:10">
      <c r="A3196" s="8" t="s">
        <v>850</v>
      </c>
      <c r="B3196" s="8">
        <v>3934</v>
      </c>
      <c r="C3196" s="8" t="str">
        <f t="shared" si="49"/>
        <v>117.06287x35.965517</v>
      </c>
      <c r="D3196" s="8">
        <v>117.06287</v>
      </c>
      <c r="E3196" s="8">
        <v>35.965517</v>
      </c>
      <c r="F3196" s="8">
        <v>2</v>
      </c>
      <c r="G3196" s="8" t="s">
        <v>2212</v>
      </c>
      <c r="H3196" s="8" t="s">
        <v>850</v>
      </c>
      <c r="I3196" s="8" t="s">
        <v>535</v>
      </c>
      <c r="J3196" s="8">
        <v>1499</v>
      </c>
    </row>
    <row r="3197" ht="14.25" spans="1:10">
      <c r="A3197" s="8" t="s">
        <v>1180</v>
      </c>
      <c r="B3197" s="8">
        <v>1527</v>
      </c>
      <c r="C3197" s="8" t="str">
        <f t="shared" si="49"/>
        <v>117.887522x36.905869</v>
      </c>
      <c r="D3197" s="8">
        <v>117.887522</v>
      </c>
      <c r="E3197" s="8">
        <v>36.905869</v>
      </c>
      <c r="F3197" s="8">
        <v>1</v>
      </c>
      <c r="G3197" s="8" t="s">
        <v>2206</v>
      </c>
      <c r="H3197" s="8" t="s">
        <v>1180</v>
      </c>
      <c r="I3197" s="8" t="s">
        <v>535</v>
      </c>
      <c r="J3197" s="8">
        <v>622</v>
      </c>
    </row>
    <row r="3198" ht="14.25" spans="1:10">
      <c r="A3198" s="8" t="s">
        <v>1180</v>
      </c>
      <c r="B3198" s="8">
        <v>2434</v>
      </c>
      <c r="C3198" s="8" t="str">
        <f t="shared" si="49"/>
        <v>117.887522x36.905869</v>
      </c>
      <c r="D3198" s="8">
        <v>117.887522</v>
      </c>
      <c r="E3198" s="8">
        <v>36.905869</v>
      </c>
      <c r="F3198" s="8">
        <v>24</v>
      </c>
      <c r="G3198" s="8" t="s">
        <v>1344</v>
      </c>
      <c r="H3198" s="8" t="s">
        <v>1180</v>
      </c>
      <c r="I3198" s="8" t="s">
        <v>535</v>
      </c>
      <c r="J3198" s="8">
        <v>964</v>
      </c>
    </row>
    <row r="3199" ht="14.25" spans="1:10">
      <c r="A3199" s="8" t="s">
        <v>1180</v>
      </c>
      <c r="B3199" s="8">
        <v>5932</v>
      </c>
      <c r="C3199" s="8" t="str">
        <f t="shared" si="49"/>
        <v>117.887522x36.905869</v>
      </c>
      <c r="D3199" s="8">
        <v>117.887522</v>
      </c>
      <c r="E3199" s="8">
        <v>36.905869</v>
      </c>
      <c r="F3199" s="8">
        <v>12</v>
      </c>
      <c r="G3199" s="8" t="s">
        <v>1392</v>
      </c>
      <c r="H3199" s="8" t="s">
        <v>1180</v>
      </c>
      <c r="I3199" s="8" t="s">
        <v>535</v>
      </c>
      <c r="J3199" s="8">
        <v>2382</v>
      </c>
    </row>
    <row r="3200" ht="14.25" spans="1:10">
      <c r="A3200" s="8" t="s">
        <v>824</v>
      </c>
      <c r="B3200" s="8">
        <v>275</v>
      </c>
      <c r="C3200" s="8" t="str">
        <f t="shared" si="49"/>
        <v>117.915799x33.489807</v>
      </c>
      <c r="D3200" s="8">
        <v>117.915799</v>
      </c>
      <c r="E3200" s="8">
        <v>33.489807</v>
      </c>
      <c r="F3200" s="8">
        <v>12</v>
      </c>
      <c r="G3200" s="8" t="s">
        <v>1312</v>
      </c>
      <c r="H3200" s="8" t="s">
        <v>824</v>
      </c>
      <c r="I3200" s="8" t="s">
        <v>535</v>
      </c>
      <c r="J3200" s="8">
        <v>109</v>
      </c>
    </row>
    <row r="3201" ht="14.25" spans="1:10">
      <c r="A3201" s="8" t="s">
        <v>824</v>
      </c>
      <c r="B3201" s="8">
        <v>2023</v>
      </c>
      <c r="C3201" s="8" t="str">
        <f t="shared" si="49"/>
        <v>117.915799x33.489807</v>
      </c>
      <c r="D3201" s="8">
        <v>117.915799</v>
      </c>
      <c r="E3201" s="8">
        <v>33.489807</v>
      </c>
      <c r="F3201" s="8">
        <v>2</v>
      </c>
      <c r="G3201" s="8" t="s">
        <v>2217</v>
      </c>
      <c r="H3201" s="8" t="s">
        <v>824</v>
      </c>
      <c r="I3201" s="8" t="s">
        <v>535</v>
      </c>
      <c r="J3201" s="8">
        <v>826</v>
      </c>
    </row>
    <row r="3202" ht="14.25" spans="1:10">
      <c r="A3202" s="8" t="s">
        <v>824</v>
      </c>
      <c r="B3202" s="8">
        <v>4332</v>
      </c>
      <c r="C3202" s="8" t="str">
        <f t="shared" ref="C3202:C3265" si="50">CONCATENATE(D3202,"x",E3202)</f>
        <v>117.915799x33.489807</v>
      </c>
      <c r="D3202" s="8">
        <v>117.915799</v>
      </c>
      <c r="E3202" s="8">
        <v>33.489807</v>
      </c>
      <c r="F3202" s="8">
        <v>1</v>
      </c>
      <c r="G3202" s="8" t="s">
        <v>2219</v>
      </c>
      <c r="H3202" s="8" t="s">
        <v>824</v>
      </c>
      <c r="I3202" s="8" t="s">
        <v>535</v>
      </c>
      <c r="J3202" s="8">
        <v>1661</v>
      </c>
    </row>
    <row r="3203" ht="14.25" spans="1:10">
      <c r="A3203" s="8" t="s">
        <v>824</v>
      </c>
      <c r="B3203" s="8">
        <v>4373</v>
      </c>
      <c r="C3203" s="8" t="str">
        <f t="shared" si="50"/>
        <v>117.915799x33.489807</v>
      </c>
      <c r="D3203" s="8">
        <v>117.915799</v>
      </c>
      <c r="E3203" s="8">
        <v>33.489807</v>
      </c>
      <c r="F3203" s="8">
        <v>1</v>
      </c>
      <c r="G3203" s="8" t="s">
        <v>2218</v>
      </c>
      <c r="H3203" s="8" t="s">
        <v>824</v>
      </c>
      <c r="I3203" s="8" t="s">
        <v>535</v>
      </c>
      <c r="J3203" s="8">
        <v>1686</v>
      </c>
    </row>
    <row r="3204" ht="14.25" spans="1:10">
      <c r="A3204" s="8" t="s">
        <v>824</v>
      </c>
      <c r="B3204" s="8">
        <v>5615</v>
      </c>
      <c r="C3204" s="8" t="str">
        <f t="shared" si="50"/>
        <v>117.915799x33.489807</v>
      </c>
      <c r="D3204" s="8">
        <v>117.915799</v>
      </c>
      <c r="E3204" s="8">
        <v>33.489807</v>
      </c>
      <c r="F3204" s="8">
        <v>5</v>
      </c>
      <c r="G3204" s="8" t="s">
        <v>1316</v>
      </c>
      <c r="H3204" s="8" t="s">
        <v>824</v>
      </c>
      <c r="I3204" s="8" t="s">
        <v>535</v>
      </c>
      <c r="J3204" s="8">
        <v>2247</v>
      </c>
    </row>
    <row r="3205" ht="14.25" spans="1:10">
      <c r="A3205" s="8" t="s">
        <v>155</v>
      </c>
      <c r="B3205" s="8">
        <v>1529</v>
      </c>
      <c r="C3205" s="8" t="str">
        <f t="shared" si="50"/>
        <v>118.048483x31.284318</v>
      </c>
      <c r="D3205" s="8">
        <v>118.048483</v>
      </c>
      <c r="E3205" s="8">
        <v>31.284318</v>
      </c>
      <c r="F3205" s="8">
        <v>3</v>
      </c>
      <c r="G3205" s="8" t="s">
        <v>2206</v>
      </c>
      <c r="H3205" s="8" t="s">
        <v>155</v>
      </c>
      <c r="I3205" s="8" t="s">
        <v>535</v>
      </c>
      <c r="J3205" s="8">
        <v>622</v>
      </c>
    </row>
    <row r="3206" ht="14.25" spans="1:10">
      <c r="A3206" s="8" t="s">
        <v>155</v>
      </c>
      <c r="B3206" s="8">
        <v>2907</v>
      </c>
      <c r="C3206" s="8" t="str">
        <f t="shared" si="50"/>
        <v>118.048483x31.284318</v>
      </c>
      <c r="D3206" s="8">
        <v>118.048483</v>
      </c>
      <c r="E3206" s="8">
        <v>31.284318</v>
      </c>
      <c r="F3206" s="8">
        <v>14</v>
      </c>
      <c r="G3206" s="8" t="s">
        <v>1337</v>
      </c>
      <c r="H3206" s="8" t="s">
        <v>155</v>
      </c>
      <c r="I3206" s="8" t="s">
        <v>535</v>
      </c>
      <c r="J3206" s="8">
        <v>1147</v>
      </c>
    </row>
    <row r="3207" ht="14.25" spans="1:10">
      <c r="A3207" s="8" t="s">
        <v>155</v>
      </c>
      <c r="B3207" s="8">
        <v>5210</v>
      </c>
      <c r="C3207" s="8" t="str">
        <f t="shared" si="50"/>
        <v>118.048483x31.284318</v>
      </c>
      <c r="D3207" s="8">
        <v>118.048483</v>
      </c>
      <c r="E3207" s="8">
        <v>31.284318</v>
      </c>
      <c r="F3207" s="8">
        <v>2</v>
      </c>
      <c r="G3207" s="8" t="s">
        <v>2213</v>
      </c>
      <c r="H3207" s="8" t="s">
        <v>155</v>
      </c>
      <c r="I3207" s="8" t="s">
        <v>535</v>
      </c>
      <c r="J3207" s="8">
        <v>2037</v>
      </c>
    </row>
    <row r="3208" ht="14.25" spans="1:10">
      <c r="A3208" s="8" t="s">
        <v>992</v>
      </c>
      <c r="B3208" s="8">
        <v>1353</v>
      </c>
      <c r="C3208" s="8" t="str">
        <f t="shared" si="50"/>
        <v>118.467758x31.340856</v>
      </c>
      <c r="D3208" s="8">
        <v>118.467758</v>
      </c>
      <c r="E3208" s="8">
        <v>31.340856</v>
      </c>
      <c r="F3208" s="8">
        <v>26</v>
      </c>
      <c r="G3208" s="8" t="s">
        <v>1236</v>
      </c>
      <c r="H3208" s="8" t="s">
        <v>992</v>
      </c>
      <c r="I3208" s="8" t="s">
        <v>535</v>
      </c>
      <c r="J3208" s="8">
        <v>535</v>
      </c>
    </row>
    <row r="3209" ht="14.25" spans="1:10">
      <c r="A3209" s="8" t="s">
        <v>993</v>
      </c>
      <c r="B3209" s="8">
        <v>3976</v>
      </c>
      <c r="C3209" s="8" t="str">
        <f t="shared" si="50"/>
        <v>119.878742x37.216385</v>
      </c>
      <c r="D3209" s="8">
        <v>119.878742</v>
      </c>
      <c r="E3209" s="8">
        <v>37.216385</v>
      </c>
      <c r="F3209" s="8">
        <v>25</v>
      </c>
      <c r="G3209" s="8" t="s">
        <v>1322</v>
      </c>
      <c r="H3209" s="8" t="s">
        <v>993</v>
      </c>
      <c r="I3209" s="8" t="s">
        <v>535</v>
      </c>
      <c r="J3209" s="8">
        <v>1505</v>
      </c>
    </row>
    <row r="3210" ht="14.25" spans="1:10">
      <c r="A3210" s="8" t="s">
        <v>993</v>
      </c>
      <c r="B3210" s="8">
        <v>5617</v>
      </c>
      <c r="C3210" s="8" t="str">
        <f t="shared" si="50"/>
        <v>119.878742x37.216385</v>
      </c>
      <c r="D3210" s="8">
        <v>119.878742</v>
      </c>
      <c r="E3210" s="8">
        <v>37.216385</v>
      </c>
      <c r="F3210" s="8">
        <v>7</v>
      </c>
      <c r="G3210" s="8" t="s">
        <v>1316</v>
      </c>
      <c r="H3210" s="8" t="s">
        <v>993</v>
      </c>
      <c r="I3210" s="8" t="s">
        <v>535</v>
      </c>
      <c r="J3210" s="8">
        <v>2247</v>
      </c>
    </row>
    <row r="3211" ht="14.25" spans="1:10">
      <c r="A3211" s="8" t="s">
        <v>792</v>
      </c>
      <c r="B3211" s="8">
        <v>69</v>
      </c>
      <c r="C3211" s="8" t="str">
        <f t="shared" si="50"/>
        <v>112.538818x32.995918</v>
      </c>
      <c r="D3211" s="8">
        <v>112.538818</v>
      </c>
      <c r="E3211" s="8">
        <v>32.995918</v>
      </c>
      <c r="F3211" s="8">
        <v>2</v>
      </c>
      <c r="G3211" s="8" t="s">
        <v>2220</v>
      </c>
      <c r="H3211" s="8" t="s">
        <v>792</v>
      </c>
      <c r="I3211" s="8" t="s">
        <v>709</v>
      </c>
      <c r="J3211" s="8">
        <v>21</v>
      </c>
    </row>
    <row r="3212" ht="14.25" spans="1:10">
      <c r="A3212" s="8" t="s">
        <v>888</v>
      </c>
      <c r="B3212" s="8">
        <v>2929</v>
      </c>
      <c r="C3212" s="8" t="str">
        <f t="shared" si="50"/>
        <v>112.958013x35.09426</v>
      </c>
      <c r="D3212" s="8">
        <v>112.958013</v>
      </c>
      <c r="E3212" s="8">
        <v>35.09426</v>
      </c>
      <c r="F3212" s="8">
        <v>1</v>
      </c>
      <c r="G3212" s="8" t="s">
        <v>2221</v>
      </c>
      <c r="H3212" s="8" t="s">
        <v>888</v>
      </c>
      <c r="I3212" s="8" t="s">
        <v>709</v>
      </c>
      <c r="J3212" s="8">
        <v>1153</v>
      </c>
    </row>
    <row r="3213" ht="14.25" spans="1:10">
      <c r="A3213" s="8" t="s">
        <v>888</v>
      </c>
      <c r="B3213" s="8">
        <v>4469</v>
      </c>
      <c r="C3213" s="8" t="str">
        <f t="shared" si="50"/>
        <v>112.958013x35.09426</v>
      </c>
      <c r="D3213" s="8">
        <v>112.958013</v>
      </c>
      <c r="E3213" s="8">
        <v>35.09426</v>
      </c>
      <c r="F3213" s="8">
        <v>1</v>
      </c>
      <c r="G3213" s="8" t="s">
        <v>2222</v>
      </c>
      <c r="H3213" s="8" t="s">
        <v>888</v>
      </c>
      <c r="I3213" s="8" t="s">
        <v>709</v>
      </c>
      <c r="J3213" s="8">
        <v>1730</v>
      </c>
    </row>
    <row r="3214" ht="14.25" spans="1:10">
      <c r="A3214" s="8" t="s">
        <v>1005</v>
      </c>
      <c r="B3214" s="8">
        <v>3500</v>
      </c>
      <c r="C3214" s="8" t="str">
        <f t="shared" si="50"/>
        <v>113.57879x34.979013</v>
      </c>
      <c r="D3214" s="8">
        <v>113.57879</v>
      </c>
      <c r="E3214" s="8">
        <v>34.979013</v>
      </c>
      <c r="F3214" s="8">
        <v>2</v>
      </c>
      <c r="G3214" s="8" t="s">
        <v>2223</v>
      </c>
      <c r="H3214" s="8" t="s">
        <v>1005</v>
      </c>
      <c r="I3214" s="8" t="s">
        <v>709</v>
      </c>
      <c r="J3214" s="8">
        <v>1312</v>
      </c>
    </row>
    <row r="3215" ht="14.25" spans="1:10">
      <c r="A3215" s="8" t="s">
        <v>1041</v>
      </c>
      <c r="B3215" s="8">
        <v>70</v>
      </c>
      <c r="C3215" s="8" t="str">
        <f t="shared" si="50"/>
        <v>113.747901x34.403467</v>
      </c>
      <c r="D3215" s="8">
        <v>113.747901</v>
      </c>
      <c r="E3215" s="8">
        <v>34.403467</v>
      </c>
      <c r="F3215" s="8">
        <v>3</v>
      </c>
      <c r="G3215" s="8" t="s">
        <v>2220</v>
      </c>
      <c r="H3215" s="8" t="s">
        <v>1041</v>
      </c>
      <c r="I3215" s="8" t="s">
        <v>709</v>
      </c>
      <c r="J3215" s="8">
        <v>21</v>
      </c>
    </row>
    <row r="3216" ht="14.25" spans="1:10">
      <c r="A3216" s="8" t="s">
        <v>1041</v>
      </c>
      <c r="B3216" s="8">
        <v>1507</v>
      </c>
      <c r="C3216" s="8" t="str">
        <f t="shared" si="50"/>
        <v>113.747901x34.403467</v>
      </c>
      <c r="D3216" s="8">
        <v>113.747901</v>
      </c>
      <c r="E3216" s="8">
        <v>34.403467</v>
      </c>
      <c r="F3216" s="8">
        <v>2</v>
      </c>
      <c r="G3216" s="8" t="s">
        <v>2224</v>
      </c>
      <c r="H3216" s="8" t="s">
        <v>1041</v>
      </c>
      <c r="I3216" s="8" t="s">
        <v>709</v>
      </c>
      <c r="J3216" s="8">
        <v>598</v>
      </c>
    </row>
    <row r="3217" ht="14.25" spans="1:10">
      <c r="A3217" s="8" t="s">
        <v>1041</v>
      </c>
      <c r="B3217" s="8">
        <v>2509</v>
      </c>
      <c r="C3217" s="8" t="str">
        <f t="shared" si="50"/>
        <v>113.747901x34.403467</v>
      </c>
      <c r="D3217" s="8">
        <v>113.747901</v>
      </c>
      <c r="E3217" s="8">
        <v>34.403467</v>
      </c>
      <c r="F3217" s="8">
        <v>3</v>
      </c>
      <c r="G3217" s="8" t="s">
        <v>2225</v>
      </c>
      <c r="H3217" s="8" t="s">
        <v>1041</v>
      </c>
      <c r="I3217" s="8" t="s">
        <v>709</v>
      </c>
      <c r="J3217" s="8">
        <v>997</v>
      </c>
    </row>
    <row r="3218" ht="14.25" spans="1:10">
      <c r="A3218" s="8" t="s">
        <v>1041</v>
      </c>
      <c r="B3218" s="8">
        <v>4905</v>
      </c>
      <c r="C3218" s="8" t="str">
        <f t="shared" si="50"/>
        <v>113.747901x34.403467</v>
      </c>
      <c r="D3218" s="8">
        <v>113.747901</v>
      </c>
      <c r="E3218" s="8">
        <v>34.403467</v>
      </c>
      <c r="F3218" s="8">
        <v>1</v>
      </c>
      <c r="G3218" s="8" t="s">
        <v>2226</v>
      </c>
      <c r="H3218" s="8" t="s">
        <v>1041</v>
      </c>
      <c r="I3218" s="8" t="s">
        <v>709</v>
      </c>
      <c r="J3218" s="8">
        <v>1929</v>
      </c>
    </row>
    <row r="3219" ht="14.25" spans="1:10">
      <c r="A3219" s="8" t="s">
        <v>1041</v>
      </c>
      <c r="B3219" s="8">
        <v>5163</v>
      </c>
      <c r="C3219" s="8" t="str">
        <f t="shared" si="50"/>
        <v>113.747901x34.403467</v>
      </c>
      <c r="D3219" s="8">
        <v>113.747901</v>
      </c>
      <c r="E3219" s="8">
        <v>34.403467</v>
      </c>
      <c r="F3219" s="8">
        <v>1</v>
      </c>
      <c r="G3219" s="8" t="s">
        <v>2227</v>
      </c>
      <c r="H3219" s="8" t="s">
        <v>1041</v>
      </c>
      <c r="I3219" s="8" t="s">
        <v>709</v>
      </c>
      <c r="J3219" s="8">
        <v>2007</v>
      </c>
    </row>
    <row r="3220" ht="14.25" spans="1:10">
      <c r="A3220" s="8" t="s">
        <v>2228</v>
      </c>
      <c r="B3220" s="8">
        <v>5218</v>
      </c>
      <c r="C3220" s="8" t="str">
        <f t="shared" si="50"/>
        <v>114.215259x35.155046</v>
      </c>
      <c r="D3220" s="8">
        <v>114.215259</v>
      </c>
      <c r="E3220" s="8">
        <v>35.155046</v>
      </c>
      <c r="F3220" s="8">
        <v>1</v>
      </c>
      <c r="G3220" s="8" t="s">
        <v>2229</v>
      </c>
      <c r="H3220" s="8" t="s">
        <v>2228</v>
      </c>
      <c r="I3220" s="8" t="s">
        <v>709</v>
      </c>
      <c r="J3220" s="8">
        <v>2042</v>
      </c>
    </row>
    <row r="3221" ht="14.25" spans="1:10">
      <c r="A3221" s="8" t="s">
        <v>1821</v>
      </c>
      <c r="B3221" s="8">
        <v>3827</v>
      </c>
      <c r="C3221" s="8" t="str">
        <f t="shared" si="50"/>
        <v>114.929773x34.409012</v>
      </c>
      <c r="D3221" s="8">
        <v>114.929773</v>
      </c>
      <c r="E3221" s="8">
        <v>34.409012</v>
      </c>
      <c r="F3221" s="8">
        <v>2</v>
      </c>
      <c r="G3221" s="8" t="s">
        <v>2230</v>
      </c>
      <c r="H3221" s="8" t="s">
        <v>1821</v>
      </c>
      <c r="I3221" s="8" t="s">
        <v>709</v>
      </c>
      <c r="J3221" s="8">
        <v>1425</v>
      </c>
    </row>
    <row r="3222" ht="14.25" spans="1:10">
      <c r="A3222" s="8" t="s">
        <v>7</v>
      </c>
      <c r="B3222" s="8">
        <v>494</v>
      </c>
      <c r="C3222" s="8" t="str">
        <f t="shared" si="50"/>
        <v>115.657049x34.397873</v>
      </c>
      <c r="D3222" s="8">
        <v>115.657049</v>
      </c>
      <c r="E3222" s="8">
        <v>34.397873</v>
      </c>
      <c r="F3222" s="8">
        <v>6</v>
      </c>
      <c r="G3222" s="8" t="s">
        <v>1295</v>
      </c>
      <c r="H3222" s="8" t="s">
        <v>7</v>
      </c>
      <c r="I3222" s="8" t="s">
        <v>709</v>
      </c>
      <c r="J3222" s="8">
        <v>188</v>
      </c>
    </row>
    <row r="3223" ht="14.25" spans="1:10">
      <c r="A3223" s="8" t="s">
        <v>7</v>
      </c>
      <c r="B3223" s="8">
        <v>1485</v>
      </c>
      <c r="C3223" s="8" t="str">
        <f t="shared" si="50"/>
        <v>115.657049x34.397873</v>
      </c>
      <c r="D3223" s="8">
        <v>115.657049</v>
      </c>
      <c r="E3223" s="8">
        <v>34.397873</v>
      </c>
      <c r="F3223" s="8">
        <v>4</v>
      </c>
      <c r="G3223" s="8" t="s">
        <v>2231</v>
      </c>
      <c r="H3223" s="8" t="s">
        <v>7</v>
      </c>
      <c r="I3223" s="8" t="s">
        <v>709</v>
      </c>
      <c r="J3223" s="8">
        <v>590</v>
      </c>
    </row>
    <row r="3224" ht="14.25" spans="1:10">
      <c r="A3224" s="8" t="s">
        <v>7</v>
      </c>
      <c r="B3224" s="8">
        <v>2510</v>
      </c>
      <c r="C3224" s="8" t="str">
        <f t="shared" si="50"/>
        <v>115.657049x34.397873</v>
      </c>
      <c r="D3224" s="8">
        <v>115.657049</v>
      </c>
      <c r="E3224" s="8">
        <v>34.397873</v>
      </c>
      <c r="F3224" s="8">
        <v>4</v>
      </c>
      <c r="G3224" s="8" t="s">
        <v>2225</v>
      </c>
      <c r="H3224" s="8" t="s">
        <v>7</v>
      </c>
      <c r="I3224" s="8" t="s">
        <v>709</v>
      </c>
      <c r="J3224" s="8">
        <v>997</v>
      </c>
    </row>
    <row r="3225" ht="14.25" spans="1:10">
      <c r="A3225" s="8" t="s">
        <v>7</v>
      </c>
      <c r="B3225" s="8">
        <v>4818</v>
      </c>
      <c r="C3225" s="8" t="str">
        <f t="shared" si="50"/>
        <v>115.657049x34.397873</v>
      </c>
      <c r="D3225" s="8">
        <v>115.657049</v>
      </c>
      <c r="E3225" s="8">
        <v>34.397873</v>
      </c>
      <c r="F3225" s="8">
        <v>1</v>
      </c>
      <c r="G3225" s="8" t="s">
        <v>2232</v>
      </c>
      <c r="H3225" s="8" t="s">
        <v>7</v>
      </c>
      <c r="I3225" s="8" t="s">
        <v>709</v>
      </c>
      <c r="J3225" s="8">
        <v>1889</v>
      </c>
    </row>
    <row r="3226" ht="14.25" spans="1:10">
      <c r="A3226" s="8" t="s">
        <v>2108</v>
      </c>
      <c r="B3226" s="8">
        <v>249</v>
      </c>
      <c r="C3226" s="8" t="str">
        <f t="shared" si="50"/>
        <v>116.373283x34.448104</v>
      </c>
      <c r="D3226" s="8">
        <v>116.373283</v>
      </c>
      <c r="E3226" s="8">
        <v>34.448104</v>
      </c>
      <c r="F3226" s="8">
        <v>8</v>
      </c>
      <c r="G3226" s="8" t="s">
        <v>2076</v>
      </c>
      <c r="H3226" s="8" t="s">
        <v>2108</v>
      </c>
      <c r="I3226" s="8" t="s">
        <v>709</v>
      </c>
      <c r="J3226" s="8">
        <v>105</v>
      </c>
    </row>
    <row r="3227" ht="14.25" spans="1:10">
      <c r="A3227" s="8" t="s">
        <v>2108</v>
      </c>
      <c r="B3227" s="8">
        <v>1173</v>
      </c>
      <c r="C3227" s="8" t="str">
        <f t="shared" si="50"/>
        <v>116.373283x34.448104</v>
      </c>
      <c r="D3227" s="8">
        <v>116.373283</v>
      </c>
      <c r="E3227" s="8">
        <v>34.448104</v>
      </c>
      <c r="F3227" s="8">
        <v>2</v>
      </c>
      <c r="G3227" s="8" t="s">
        <v>2191</v>
      </c>
      <c r="H3227" s="8" t="s">
        <v>2108</v>
      </c>
      <c r="I3227" s="8" t="s">
        <v>709</v>
      </c>
      <c r="J3227" s="8">
        <v>470</v>
      </c>
    </row>
    <row r="3228" ht="14.25" spans="1:10">
      <c r="A3228" s="8" t="s">
        <v>2108</v>
      </c>
      <c r="B3228" s="8">
        <v>1483</v>
      </c>
      <c r="C3228" s="8" t="str">
        <f t="shared" si="50"/>
        <v>116.373283x34.448104</v>
      </c>
      <c r="D3228" s="8">
        <v>116.373283</v>
      </c>
      <c r="E3228" s="8">
        <v>34.448104</v>
      </c>
      <c r="F3228" s="8">
        <v>2</v>
      </c>
      <c r="G3228" s="8" t="s">
        <v>2231</v>
      </c>
      <c r="H3228" s="8" t="s">
        <v>2108</v>
      </c>
      <c r="I3228" s="8" t="s">
        <v>709</v>
      </c>
      <c r="J3228" s="8">
        <v>590</v>
      </c>
    </row>
    <row r="3229" ht="14.25" spans="1:10">
      <c r="A3229" s="8" t="s">
        <v>2108</v>
      </c>
      <c r="B3229" s="8">
        <v>2561</v>
      </c>
      <c r="C3229" s="8" t="str">
        <f t="shared" si="50"/>
        <v>116.373283x34.448104</v>
      </c>
      <c r="D3229" s="8">
        <v>116.373283</v>
      </c>
      <c r="E3229" s="8">
        <v>34.448104</v>
      </c>
      <c r="F3229" s="8">
        <v>11</v>
      </c>
      <c r="G3229" s="8" t="s">
        <v>1345</v>
      </c>
      <c r="H3229" s="8" t="s">
        <v>2108</v>
      </c>
      <c r="I3229" s="8" t="s">
        <v>709</v>
      </c>
      <c r="J3229" s="8">
        <v>1016</v>
      </c>
    </row>
    <row r="3230" ht="14.25" spans="1:10">
      <c r="A3230" s="8" t="s">
        <v>817</v>
      </c>
      <c r="B3230" s="8">
        <v>245</v>
      </c>
      <c r="C3230" s="8" t="str">
        <f t="shared" si="50"/>
        <v>117.008519x35.41384</v>
      </c>
      <c r="D3230" s="8">
        <v>117.008519</v>
      </c>
      <c r="E3230" s="8">
        <v>35.41384</v>
      </c>
      <c r="F3230" s="8">
        <v>4</v>
      </c>
      <c r="G3230" s="8" t="s">
        <v>2076</v>
      </c>
      <c r="H3230" s="8" t="s">
        <v>817</v>
      </c>
      <c r="I3230" s="8" t="s">
        <v>709</v>
      </c>
      <c r="J3230" s="8">
        <v>105</v>
      </c>
    </row>
    <row r="3231" ht="14.25" spans="1:10">
      <c r="A3231" s="8" t="s">
        <v>2050</v>
      </c>
      <c r="B3231" s="8">
        <v>253</v>
      </c>
      <c r="C3231" s="8" t="str">
        <f t="shared" si="50"/>
        <v>117.171397x35.123125</v>
      </c>
      <c r="D3231" s="8">
        <v>117.171397</v>
      </c>
      <c r="E3231" s="8">
        <v>35.123125</v>
      </c>
      <c r="F3231" s="8">
        <v>12</v>
      </c>
      <c r="G3231" s="8" t="s">
        <v>2076</v>
      </c>
      <c r="H3231" s="8" t="s">
        <v>2050</v>
      </c>
      <c r="I3231" s="8" t="s">
        <v>709</v>
      </c>
      <c r="J3231" s="8">
        <v>105</v>
      </c>
    </row>
    <row r="3232" ht="14.25" spans="1:10">
      <c r="A3232" s="8" t="s">
        <v>2050</v>
      </c>
      <c r="B3232" s="8">
        <v>1484</v>
      </c>
      <c r="C3232" s="8" t="str">
        <f t="shared" si="50"/>
        <v>117.171397x35.123125</v>
      </c>
      <c r="D3232" s="8">
        <v>117.171397</v>
      </c>
      <c r="E3232" s="8">
        <v>35.123125</v>
      </c>
      <c r="F3232" s="8">
        <v>3</v>
      </c>
      <c r="G3232" s="8" t="s">
        <v>2231</v>
      </c>
      <c r="H3232" s="8" t="s">
        <v>2050</v>
      </c>
      <c r="I3232" s="8" t="s">
        <v>709</v>
      </c>
      <c r="J3232" s="8">
        <v>590</v>
      </c>
    </row>
    <row r="3233" ht="14.25" spans="1:10">
      <c r="A3233" s="8" t="s">
        <v>2050</v>
      </c>
      <c r="B3233" s="8">
        <v>2317</v>
      </c>
      <c r="C3233" s="8" t="str">
        <f t="shared" si="50"/>
        <v>117.171397x35.123125</v>
      </c>
      <c r="D3233" s="8">
        <v>117.171397</v>
      </c>
      <c r="E3233" s="8">
        <v>35.123125</v>
      </c>
      <c r="F3233" s="8">
        <v>10</v>
      </c>
      <c r="G3233" s="8" t="s">
        <v>1219</v>
      </c>
      <c r="H3233" s="8" t="s">
        <v>2050</v>
      </c>
      <c r="I3233" s="8" t="s">
        <v>709</v>
      </c>
      <c r="J3233" s="8">
        <v>949</v>
      </c>
    </row>
    <row r="3234" ht="14.25" spans="1:10">
      <c r="A3234" s="8" t="s">
        <v>1066</v>
      </c>
      <c r="B3234" s="8">
        <v>1033</v>
      </c>
      <c r="C3234" s="8" t="str">
        <f t="shared" si="50"/>
        <v>107.242797x34.36718</v>
      </c>
      <c r="D3234" s="8">
        <v>107.242797</v>
      </c>
      <c r="E3234" s="8">
        <v>34.36718</v>
      </c>
      <c r="F3234" s="8">
        <v>2</v>
      </c>
      <c r="G3234" s="8" t="s">
        <v>2233</v>
      </c>
      <c r="H3234" s="8" t="s">
        <v>1066</v>
      </c>
      <c r="I3234" s="8" t="s">
        <v>727</v>
      </c>
      <c r="J3234" s="8">
        <v>364</v>
      </c>
    </row>
    <row r="3235" ht="14.25" spans="1:10">
      <c r="A3235" s="8" t="s">
        <v>1041</v>
      </c>
      <c r="B3235" s="8">
        <v>1482</v>
      </c>
      <c r="C3235" s="8" t="str">
        <f t="shared" si="50"/>
        <v>113.747901x34.403467</v>
      </c>
      <c r="D3235" s="8">
        <v>113.747901</v>
      </c>
      <c r="E3235" s="8">
        <v>34.403467</v>
      </c>
      <c r="F3235" s="8">
        <v>1</v>
      </c>
      <c r="G3235" s="8" t="s">
        <v>2231</v>
      </c>
      <c r="H3235" s="8" t="s">
        <v>1041</v>
      </c>
      <c r="I3235" s="8" t="s">
        <v>727</v>
      </c>
      <c r="J3235" s="8">
        <v>590</v>
      </c>
    </row>
    <row r="3236" ht="14.25" spans="1:10">
      <c r="A3236" s="8" t="s">
        <v>1041</v>
      </c>
      <c r="B3236" s="8">
        <v>4635</v>
      </c>
      <c r="C3236" s="8" t="str">
        <f t="shared" si="50"/>
        <v>113.747901x34.403467</v>
      </c>
      <c r="D3236" s="8">
        <v>113.747901</v>
      </c>
      <c r="E3236" s="8">
        <v>34.403467</v>
      </c>
      <c r="F3236" s="8">
        <v>1</v>
      </c>
      <c r="G3236" s="8" t="s">
        <v>1384</v>
      </c>
      <c r="H3236" s="8" t="s">
        <v>1041</v>
      </c>
      <c r="I3236" s="8" t="s">
        <v>727</v>
      </c>
      <c r="J3236" s="8">
        <v>1806</v>
      </c>
    </row>
    <row r="3237" ht="14.25" spans="1:10">
      <c r="A3237" s="8" t="s">
        <v>1041</v>
      </c>
      <c r="B3237" s="8">
        <v>5512</v>
      </c>
      <c r="C3237" s="8" t="str">
        <f t="shared" si="50"/>
        <v>113.747901x34.403467</v>
      </c>
      <c r="D3237" s="8">
        <v>113.747901</v>
      </c>
      <c r="E3237" s="8">
        <v>34.403467</v>
      </c>
      <c r="F3237" s="8">
        <v>2</v>
      </c>
      <c r="G3237" s="8" t="s">
        <v>2234</v>
      </c>
      <c r="H3237" s="8" t="s">
        <v>1041</v>
      </c>
      <c r="I3237" s="8" t="s">
        <v>727</v>
      </c>
      <c r="J3237" s="8">
        <v>2193</v>
      </c>
    </row>
    <row r="3238" ht="14.25" spans="1:10">
      <c r="A3238" s="8" t="s">
        <v>904</v>
      </c>
      <c r="B3238" s="8">
        <v>3493</v>
      </c>
      <c r="C3238" s="8" t="str">
        <f t="shared" si="50"/>
        <v>115.038067x35.757543</v>
      </c>
      <c r="D3238" s="8">
        <v>115.038067</v>
      </c>
      <c r="E3238" s="8">
        <v>35.757543</v>
      </c>
      <c r="F3238" s="8">
        <v>13</v>
      </c>
      <c r="G3238" s="8" t="s">
        <v>2118</v>
      </c>
      <c r="H3238" s="8" t="s">
        <v>904</v>
      </c>
      <c r="I3238" s="8" t="s">
        <v>727</v>
      </c>
      <c r="J3238" s="8">
        <v>1310</v>
      </c>
    </row>
    <row r="3239" ht="14.25" spans="1:10">
      <c r="A3239" s="8" t="s">
        <v>7</v>
      </c>
      <c r="B3239" s="8">
        <v>5511</v>
      </c>
      <c r="C3239" s="8" t="str">
        <f t="shared" si="50"/>
        <v>115.657049x34.397873</v>
      </c>
      <c r="D3239" s="8">
        <v>115.657049</v>
      </c>
      <c r="E3239" s="8">
        <v>34.397873</v>
      </c>
      <c r="F3239" s="8">
        <v>1</v>
      </c>
      <c r="G3239" s="8" t="s">
        <v>2234</v>
      </c>
      <c r="H3239" s="8" t="s">
        <v>7</v>
      </c>
      <c r="I3239" s="8" t="s">
        <v>727</v>
      </c>
      <c r="J3239" s="8">
        <v>2193</v>
      </c>
    </row>
    <row r="3240" ht="14.25" spans="1:10">
      <c r="A3240" s="8" t="s">
        <v>916</v>
      </c>
      <c r="B3240" s="8">
        <v>1175</v>
      </c>
      <c r="C3240" s="8" t="str">
        <f t="shared" si="50"/>
        <v>116.479495x35.943142</v>
      </c>
      <c r="D3240" s="8">
        <v>116.479495</v>
      </c>
      <c r="E3240" s="8">
        <v>35.943142</v>
      </c>
      <c r="F3240" s="8">
        <v>4</v>
      </c>
      <c r="G3240" s="8" t="s">
        <v>2191</v>
      </c>
      <c r="H3240" s="8" t="s">
        <v>916</v>
      </c>
      <c r="I3240" s="8" t="s">
        <v>727</v>
      </c>
      <c r="J3240" s="8">
        <v>470</v>
      </c>
    </row>
    <row r="3241" ht="14.25" spans="1:10">
      <c r="A3241" s="8" t="s">
        <v>916</v>
      </c>
      <c r="B3241" s="8">
        <v>4982</v>
      </c>
      <c r="C3241" s="8" t="str">
        <f t="shared" si="50"/>
        <v>116.479495x35.943142</v>
      </c>
      <c r="D3241" s="8">
        <v>116.479495</v>
      </c>
      <c r="E3241" s="8">
        <v>35.943142</v>
      </c>
      <c r="F3241" s="8">
        <v>1</v>
      </c>
      <c r="G3241" s="8" t="s">
        <v>2166</v>
      </c>
      <c r="H3241" s="8" t="s">
        <v>916</v>
      </c>
      <c r="I3241" s="8" t="s">
        <v>727</v>
      </c>
      <c r="J3241" s="8">
        <v>1953</v>
      </c>
    </row>
    <row r="3242" ht="14.25" spans="1:10">
      <c r="A3242" s="8" t="s">
        <v>815</v>
      </c>
      <c r="B3242" s="8">
        <v>2869</v>
      </c>
      <c r="C3242" s="8" t="str">
        <f t="shared" si="50"/>
        <v>117.092853x35.048872</v>
      </c>
      <c r="D3242" s="8">
        <v>117.092853</v>
      </c>
      <c r="E3242" s="8">
        <v>35.048872</v>
      </c>
      <c r="F3242" s="8">
        <v>2</v>
      </c>
      <c r="G3242" s="8" t="s">
        <v>2168</v>
      </c>
      <c r="H3242" s="8" t="s">
        <v>815</v>
      </c>
      <c r="I3242" s="8" t="s">
        <v>727</v>
      </c>
      <c r="J3242" s="8">
        <v>1140</v>
      </c>
    </row>
    <row r="3243" ht="14.25" spans="1:10">
      <c r="A3243" s="8" t="s">
        <v>824</v>
      </c>
      <c r="B3243" s="8">
        <v>117</v>
      </c>
      <c r="C3243" s="8" t="str">
        <f t="shared" si="50"/>
        <v>117.915799x33.489807</v>
      </c>
      <c r="D3243" s="8">
        <v>117.915799</v>
      </c>
      <c r="E3243" s="8">
        <v>33.489807</v>
      </c>
      <c r="F3243" s="8">
        <v>1</v>
      </c>
      <c r="G3243" s="8" t="s">
        <v>2235</v>
      </c>
      <c r="H3243" s="8" t="s">
        <v>824</v>
      </c>
      <c r="I3243" s="8" t="s">
        <v>727</v>
      </c>
      <c r="J3243" s="8">
        <v>42</v>
      </c>
    </row>
    <row r="3244" ht="14.25" spans="1:10">
      <c r="A3244" s="8" t="s">
        <v>155</v>
      </c>
      <c r="B3244" s="8">
        <v>1032</v>
      </c>
      <c r="C3244" s="8" t="str">
        <f t="shared" si="50"/>
        <v>118.048483x31.284318</v>
      </c>
      <c r="D3244" s="8">
        <v>118.048483</v>
      </c>
      <c r="E3244" s="8">
        <v>31.284318</v>
      </c>
      <c r="F3244" s="8">
        <v>1</v>
      </c>
      <c r="G3244" s="8" t="s">
        <v>2233</v>
      </c>
      <c r="H3244" s="8" t="s">
        <v>155</v>
      </c>
      <c r="I3244" s="8" t="s">
        <v>727</v>
      </c>
      <c r="J3244" s="8">
        <v>364</v>
      </c>
    </row>
    <row r="3245" ht="14.25" spans="1:10">
      <c r="A3245" s="8" t="s">
        <v>155</v>
      </c>
      <c r="B3245" s="8">
        <v>1307</v>
      </c>
      <c r="C3245" s="8" t="str">
        <f t="shared" si="50"/>
        <v>118.048483x31.284318</v>
      </c>
      <c r="D3245" s="8">
        <v>118.048483</v>
      </c>
      <c r="E3245" s="8">
        <v>31.284318</v>
      </c>
      <c r="F3245" s="8">
        <v>1</v>
      </c>
      <c r="G3245" s="8" t="s">
        <v>2236</v>
      </c>
      <c r="H3245" s="8" t="s">
        <v>155</v>
      </c>
      <c r="I3245" s="8" t="s">
        <v>727</v>
      </c>
      <c r="J3245" s="8">
        <v>523</v>
      </c>
    </row>
    <row r="3246" ht="14.25" spans="1:10">
      <c r="A3246" s="8" t="s">
        <v>155</v>
      </c>
      <c r="B3246" s="8">
        <v>1553</v>
      </c>
      <c r="C3246" s="8" t="str">
        <f t="shared" si="50"/>
        <v>118.048483x31.284318</v>
      </c>
      <c r="D3246" s="8">
        <v>118.048483</v>
      </c>
      <c r="E3246" s="8">
        <v>31.284318</v>
      </c>
      <c r="F3246" s="8">
        <v>2</v>
      </c>
      <c r="G3246" s="8" t="s">
        <v>2061</v>
      </c>
      <c r="H3246" s="8" t="s">
        <v>155</v>
      </c>
      <c r="I3246" s="8" t="s">
        <v>727</v>
      </c>
      <c r="J3246" s="8">
        <v>631</v>
      </c>
    </row>
    <row r="3247" ht="14.25" spans="1:10">
      <c r="A3247" s="8" t="s">
        <v>155</v>
      </c>
      <c r="B3247" s="8">
        <v>3917</v>
      </c>
      <c r="C3247" s="8" t="str">
        <f t="shared" si="50"/>
        <v>118.048483x31.284318</v>
      </c>
      <c r="D3247" s="8">
        <v>118.048483</v>
      </c>
      <c r="E3247" s="8">
        <v>31.284318</v>
      </c>
      <c r="F3247" s="8">
        <v>1</v>
      </c>
      <c r="G3247" s="8" t="s">
        <v>2237</v>
      </c>
      <c r="H3247" s="8" t="s">
        <v>155</v>
      </c>
      <c r="I3247" s="8" t="s">
        <v>727</v>
      </c>
      <c r="J3247" s="8">
        <v>1488</v>
      </c>
    </row>
    <row r="3248" ht="14.25" spans="1:10">
      <c r="A3248" s="8" t="s">
        <v>793</v>
      </c>
      <c r="B3248" s="8">
        <v>186</v>
      </c>
      <c r="C3248" s="8" t="str">
        <f t="shared" si="50"/>
        <v>118.848454x35.587102</v>
      </c>
      <c r="D3248" s="8">
        <v>118.848454</v>
      </c>
      <c r="E3248" s="8">
        <v>35.587102</v>
      </c>
      <c r="F3248" s="8">
        <v>1</v>
      </c>
      <c r="G3248" s="8" t="s">
        <v>2238</v>
      </c>
      <c r="H3248" s="8" t="s">
        <v>793</v>
      </c>
      <c r="I3248" s="8" t="s">
        <v>727</v>
      </c>
      <c r="J3248" s="8">
        <v>76</v>
      </c>
    </row>
    <row r="3249" ht="14.25" spans="1:10">
      <c r="A3249" s="8" t="s">
        <v>793</v>
      </c>
      <c r="B3249" s="8">
        <v>252</v>
      </c>
      <c r="C3249" s="8" t="str">
        <f t="shared" si="50"/>
        <v>118.848454x35.587102</v>
      </c>
      <c r="D3249" s="8">
        <v>118.848454</v>
      </c>
      <c r="E3249" s="8">
        <v>35.587102</v>
      </c>
      <c r="F3249" s="8">
        <v>11</v>
      </c>
      <c r="G3249" s="8" t="s">
        <v>2076</v>
      </c>
      <c r="H3249" s="8" t="s">
        <v>793</v>
      </c>
      <c r="I3249" s="8" t="s">
        <v>727</v>
      </c>
      <c r="J3249" s="8">
        <v>105</v>
      </c>
    </row>
    <row r="3250" ht="14.25" spans="1:10">
      <c r="A3250" s="8" t="s">
        <v>793</v>
      </c>
      <c r="B3250" s="8">
        <v>1288</v>
      </c>
      <c r="C3250" s="8" t="str">
        <f t="shared" si="50"/>
        <v>118.848454x35.587102</v>
      </c>
      <c r="D3250" s="8">
        <v>118.848454</v>
      </c>
      <c r="E3250" s="8">
        <v>35.587102</v>
      </c>
      <c r="F3250" s="8">
        <v>1</v>
      </c>
      <c r="G3250" s="8" t="s">
        <v>2239</v>
      </c>
      <c r="H3250" s="8" t="s">
        <v>793</v>
      </c>
      <c r="I3250" s="8" t="s">
        <v>727</v>
      </c>
      <c r="J3250" s="8">
        <v>509</v>
      </c>
    </row>
    <row r="3251" ht="14.25" spans="1:10">
      <c r="A3251" s="8" t="s">
        <v>793</v>
      </c>
      <c r="B3251" s="8">
        <v>3918</v>
      </c>
      <c r="C3251" s="8" t="str">
        <f t="shared" si="50"/>
        <v>118.848454x35.587102</v>
      </c>
      <c r="D3251" s="8">
        <v>118.848454</v>
      </c>
      <c r="E3251" s="8">
        <v>35.587102</v>
      </c>
      <c r="F3251" s="8">
        <v>2</v>
      </c>
      <c r="G3251" s="8" t="s">
        <v>2237</v>
      </c>
      <c r="H3251" s="8" t="s">
        <v>793</v>
      </c>
      <c r="I3251" s="8" t="s">
        <v>727</v>
      </c>
      <c r="J3251" s="8">
        <v>1488</v>
      </c>
    </row>
    <row r="3252" ht="14.25" spans="1:10">
      <c r="A3252" s="8" t="s">
        <v>793</v>
      </c>
      <c r="B3252" s="8">
        <v>4549</v>
      </c>
      <c r="C3252" s="8" t="str">
        <f t="shared" si="50"/>
        <v>118.848454x35.587102</v>
      </c>
      <c r="D3252" s="8">
        <v>118.848454</v>
      </c>
      <c r="E3252" s="8">
        <v>35.587102</v>
      </c>
      <c r="F3252" s="8">
        <v>1</v>
      </c>
      <c r="G3252" s="8" t="s">
        <v>2240</v>
      </c>
      <c r="H3252" s="8" t="s">
        <v>793</v>
      </c>
      <c r="I3252" s="8" t="s">
        <v>727</v>
      </c>
      <c r="J3252" s="8">
        <v>1777</v>
      </c>
    </row>
    <row r="3253" ht="14.25" spans="1:10">
      <c r="A3253" s="8" t="s">
        <v>793</v>
      </c>
      <c r="B3253" s="8">
        <v>4752</v>
      </c>
      <c r="C3253" s="8" t="str">
        <f t="shared" si="50"/>
        <v>118.848454x35.587102</v>
      </c>
      <c r="D3253" s="8">
        <v>118.848454</v>
      </c>
      <c r="E3253" s="8">
        <v>35.587102</v>
      </c>
      <c r="F3253" s="8">
        <v>1</v>
      </c>
      <c r="G3253" s="8" t="s">
        <v>2241</v>
      </c>
      <c r="H3253" s="8" t="s">
        <v>793</v>
      </c>
      <c r="I3253" s="8" t="s">
        <v>727</v>
      </c>
      <c r="J3253" s="8">
        <v>1835</v>
      </c>
    </row>
    <row r="3254" ht="14.25" spans="1:10">
      <c r="A3254" s="8" t="s">
        <v>1035</v>
      </c>
      <c r="B3254" s="8">
        <v>1428</v>
      </c>
      <c r="C3254" s="8" t="str">
        <f t="shared" si="50"/>
        <v>107.404881x34.528268</v>
      </c>
      <c r="D3254" s="8">
        <v>107.404881</v>
      </c>
      <c r="E3254" s="8">
        <v>34.528268</v>
      </c>
      <c r="F3254" s="8">
        <v>4</v>
      </c>
      <c r="G3254" s="8" t="s">
        <v>2129</v>
      </c>
      <c r="H3254" s="8" t="s">
        <v>1035</v>
      </c>
      <c r="I3254" s="8" t="s">
        <v>625</v>
      </c>
      <c r="J3254" s="8">
        <v>566</v>
      </c>
    </row>
    <row r="3255" ht="14.25" spans="1:10">
      <c r="A3255" s="8" t="s">
        <v>1033</v>
      </c>
      <c r="B3255" s="8">
        <v>1434</v>
      </c>
      <c r="C3255" s="8" t="str">
        <f t="shared" si="50"/>
        <v>108.924274x34.294723</v>
      </c>
      <c r="D3255" s="8">
        <v>108.924274</v>
      </c>
      <c r="E3255" s="8">
        <v>34.294723</v>
      </c>
      <c r="F3255" s="8">
        <v>10</v>
      </c>
      <c r="G3255" s="8" t="s">
        <v>2129</v>
      </c>
      <c r="H3255" s="8" t="s">
        <v>1033</v>
      </c>
      <c r="I3255" s="8" t="s">
        <v>625</v>
      </c>
      <c r="J3255" s="8">
        <v>566</v>
      </c>
    </row>
    <row r="3256" ht="14.25" spans="1:10">
      <c r="A3256" s="8" t="s">
        <v>34</v>
      </c>
      <c r="B3256" s="8">
        <v>2008</v>
      </c>
      <c r="C3256" s="8" t="str">
        <f t="shared" si="50"/>
        <v>111.169383x34.696597</v>
      </c>
      <c r="D3256" s="8">
        <v>111.169383</v>
      </c>
      <c r="E3256" s="8">
        <v>34.696597</v>
      </c>
      <c r="F3256" s="8">
        <v>1</v>
      </c>
      <c r="G3256" s="8" t="s">
        <v>2176</v>
      </c>
      <c r="H3256" s="8" t="s">
        <v>34</v>
      </c>
      <c r="I3256" s="8" t="s">
        <v>625</v>
      </c>
      <c r="J3256" s="8">
        <v>816</v>
      </c>
    </row>
    <row r="3257" ht="14.25" spans="1:10">
      <c r="A3257" s="8" t="s">
        <v>34</v>
      </c>
      <c r="B3257" s="8">
        <v>4450</v>
      </c>
      <c r="C3257" s="8" t="str">
        <f t="shared" si="50"/>
        <v>111.169383x34.696597</v>
      </c>
      <c r="D3257" s="8">
        <v>111.169383</v>
      </c>
      <c r="E3257" s="8">
        <v>34.696597</v>
      </c>
      <c r="F3257" s="8">
        <v>2</v>
      </c>
      <c r="G3257" s="8" t="s">
        <v>2242</v>
      </c>
      <c r="H3257" s="8" t="s">
        <v>34</v>
      </c>
      <c r="I3257" s="8" t="s">
        <v>625</v>
      </c>
      <c r="J3257" s="8">
        <v>1719</v>
      </c>
    </row>
    <row r="3258" ht="14.25" spans="1:10">
      <c r="A3258" s="8" t="s">
        <v>1281</v>
      </c>
      <c r="B3258" s="8">
        <v>359</v>
      </c>
      <c r="C3258" s="8" t="str">
        <f t="shared" si="50"/>
        <v>111.2515x36.02321</v>
      </c>
      <c r="D3258" s="8">
        <v>111.2515</v>
      </c>
      <c r="E3258" s="8">
        <v>36.02321</v>
      </c>
      <c r="F3258" s="8">
        <v>6</v>
      </c>
      <c r="G3258" s="8" t="s">
        <v>2243</v>
      </c>
      <c r="H3258" s="8" t="s">
        <v>1281</v>
      </c>
      <c r="I3258" s="8" t="s">
        <v>625</v>
      </c>
      <c r="J3258" s="8">
        <v>141</v>
      </c>
    </row>
    <row r="3259" ht="14.25" spans="1:10">
      <c r="A3259" s="8" t="s">
        <v>2244</v>
      </c>
      <c r="B3259" s="8">
        <v>729</v>
      </c>
      <c r="C3259" s="8" t="str">
        <f t="shared" si="50"/>
        <v>112.364376x37.614741</v>
      </c>
      <c r="D3259" s="8">
        <v>112.364376</v>
      </c>
      <c r="E3259" s="8">
        <v>37.614741</v>
      </c>
      <c r="F3259" s="8">
        <v>16</v>
      </c>
      <c r="G3259" s="8" t="s">
        <v>1244</v>
      </c>
      <c r="H3259" s="8" t="s">
        <v>2244</v>
      </c>
      <c r="I3259" s="8" t="s">
        <v>625</v>
      </c>
      <c r="J3259" s="8">
        <v>282</v>
      </c>
    </row>
    <row r="3260" ht="14.25" spans="1:10">
      <c r="A3260" s="8" t="s">
        <v>912</v>
      </c>
      <c r="B3260" s="8">
        <v>702</v>
      </c>
      <c r="C3260" s="8" t="str">
        <f t="shared" si="50"/>
        <v>112.510054x34.833044</v>
      </c>
      <c r="D3260" s="8">
        <v>112.510054</v>
      </c>
      <c r="E3260" s="8">
        <v>34.833044</v>
      </c>
      <c r="F3260" s="8">
        <v>5</v>
      </c>
      <c r="G3260" s="8" t="s">
        <v>2098</v>
      </c>
      <c r="H3260" s="8" t="s">
        <v>912</v>
      </c>
      <c r="I3260" s="8" t="s">
        <v>625</v>
      </c>
      <c r="J3260" s="8">
        <v>281</v>
      </c>
    </row>
    <row r="3261" ht="14.25" spans="1:10">
      <c r="A3261" s="8" t="s">
        <v>912</v>
      </c>
      <c r="B3261" s="8">
        <v>1433</v>
      </c>
      <c r="C3261" s="8" t="str">
        <f t="shared" si="50"/>
        <v>112.510054x34.833044</v>
      </c>
      <c r="D3261" s="8">
        <v>112.510054</v>
      </c>
      <c r="E3261" s="8">
        <v>34.833044</v>
      </c>
      <c r="F3261" s="8">
        <v>9</v>
      </c>
      <c r="G3261" s="8" t="s">
        <v>2129</v>
      </c>
      <c r="H3261" s="8" t="s">
        <v>912</v>
      </c>
      <c r="I3261" s="8" t="s">
        <v>625</v>
      </c>
      <c r="J3261" s="8">
        <v>566</v>
      </c>
    </row>
    <row r="3262" ht="14.25" spans="1:10">
      <c r="A3262" s="8" t="s">
        <v>912</v>
      </c>
      <c r="B3262" s="8">
        <v>2541</v>
      </c>
      <c r="C3262" s="8" t="str">
        <f t="shared" si="50"/>
        <v>112.510054x34.833044</v>
      </c>
      <c r="D3262" s="8">
        <v>112.510054</v>
      </c>
      <c r="E3262" s="8">
        <v>34.833044</v>
      </c>
      <c r="F3262" s="8">
        <v>11</v>
      </c>
      <c r="G3262" s="8" t="s">
        <v>2245</v>
      </c>
      <c r="H3262" s="8" t="s">
        <v>912</v>
      </c>
      <c r="I3262" s="8" t="s">
        <v>625</v>
      </c>
      <c r="J3262" s="8">
        <v>1008</v>
      </c>
    </row>
    <row r="3263" ht="14.25" spans="1:10">
      <c r="A3263" s="8" t="s">
        <v>912</v>
      </c>
      <c r="B3263" s="8">
        <v>2783</v>
      </c>
      <c r="C3263" s="8" t="str">
        <f t="shared" si="50"/>
        <v>112.510054x34.833044</v>
      </c>
      <c r="D3263" s="8">
        <v>112.510054</v>
      </c>
      <c r="E3263" s="8">
        <v>34.833044</v>
      </c>
      <c r="F3263" s="8">
        <v>10</v>
      </c>
      <c r="G3263" s="8" t="s">
        <v>1294</v>
      </c>
      <c r="H3263" s="8" t="s">
        <v>912</v>
      </c>
      <c r="I3263" s="8" t="s">
        <v>625</v>
      </c>
      <c r="J3263" s="8">
        <v>1094</v>
      </c>
    </row>
    <row r="3264" ht="14.25" spans="1:10">
      <c r="A3264" s="8" t="s">
        <v>912</v>
      </c>
      <c r="B3264" s="8">
        <v>3829</v>
      </c>
      <c r="C3264" s="8" t="str">
        <f t="shared" si="50"/>
        <v>112.510054x34.833044</v>
      </c>
      <c r="D3264" s="8">
        <v>112.510054</v>
      </c>
      <c r="E3264" s="8">
        <v>34.833044</v>
      </c>
      <c r="F3264" s="8">
        <v>4</v>
      </c>
      <c r="G3264" s="8" t="s">
        <v>2230</v>
      </c>
      <c r="H3264" s="8" t="s">
        <v>912</v>
      </c>
      <c r="I3264" s="8" t="s">
        <v>625</v>
      </c>
      <c r="J3264" s="8">
        <v>1425</v>
      </c>
    </row>
    <row r="3265" ht="14.25" spans="1:10">
      <c r="A3265" s="8" t="s">
        <v>912</v>
      </c>
      <c r="B3265" s="8">
        <v>5930</v>
      </c>
      <c r="C3265" s="8" t="str">
        <f t="shared" si="50"/>
        <v>112.510054x34.833044</v>
      </c>
      <c r="D3265" s="8">
        <v>112.510054</v>
      </c>
      <c r="E3265" s="8">
        <v>34.833044</v>
      </c>
      <c r="F3265" s="8">
        <v>10</v>
      </c>
      <c r="G3265" s="8" t="s">
        <v>1392</v>
      </c>
      <c r="H3265" s="8" t="s">
        <v>912</v>
      </c>
      <c r="I3265" s="8" t="s">
        <v>625</v>
      </c>
      <c r="J3265" s="8">
        <v>2382</v>
      </c>
    </row>
    <row r="3266" ht="14.25" spans="1:10">
      <c r="A3266" s="8" t="s">
        <v>1424</v>
      </c>
      <c r="B3266" s="8">
        <v>926</v>
      </c>
      <c r="C3266" s="8" t="str">
        <f t="shared" ref="C3266:C3329" si="51">CONCATENATE(D3266,"x",E3266)</f>
        <v>112.878616x34.623205</v>
      </c>
      <c r="D3266" s="8">
        <v>112.878616</v>
      </c>
      <c r="E3266" s="8">
        <v>34.623205</v>
      </c>
      <c r="F3266" s="8">
        <v>2</v>
      </c>
      <c r="G3266" s="8" t="s">
        <v>2246</v>
      </c>
      <c r="H3266" s="8" t="s">
        <v>1424</v>
      </c>
      <c r="I3266" s="8" t="s">
        <v>625</v>
      </c>
      <c r="J3266" s="8">
        <v>331</v>
      </c>
    </row>
    <row r="3267" ht="14.25" spans="1:10">
      <c r="A3267" s="8" t="s">
        <v>1424</v>
      </c>
      <c r="B3267" s="8">
        <v>5231</v>
      </c>
      <c r="C3267" s="8" t="str">
        <f t="shared" si="51"/>
        <v>112.878616x34.623205</v>
      </c>
      <c r="D3267" s="8">
        <v>112.878616</v>
      </c>
      <c r="E3267" s="8">
        <v>34.623205</v>
      </c>
      <c r="F3267" s="8">
        <v>2</v>
      </c>
      <c r="G3267" s="8" t="s">
        <v>2247</v>
      </c>
      <c r="H3267" s="8" t="s">
        <v>1424</v>
      </c>
      <c r="I3267" s="8" t="s">
        <v>625</v>
      </c>
      <c r="J3267" s="8">
        <v>2051</v>
      </c>
    </row>
    <row r="3268" ht="14.25" spans="1:10">
      <c r="A3268" s="8" t="s">
        <v>2248</v>
      </c>
      <c r="B3268" s="8">
        <v>1382</v>
      </c>
      <c r="C3268" s="8" t="str">
        <f t="shared" si="51"/>
        <v>112.897541x36.326328</v>
      </c>
      <c r="D3268" s="8">
        <v>112.897541</v>
      </c>
      <c r="E3268" s="8">
        <v>36.326328</v>
      </c>
      <c r="F3268" s="8">
        <v>2</v>
      </c>
      <c r="G3268" s="8" t="s">
        <v>2249</v>
      </c>
      <c r="H3268" s="8" t="s">
        <v>2248</v>
      </c>
      <c r="I3268" s="8" t="s">
        <v>625</v>
      </c>
      <c r="J3268" s="8">
        <v>553</v>
      </c>
    </row>
    <row r="3269" ht="14.25" spans="1:10">
      <c r="A3269" s="8" t="s">
        <v>2248</v>
      </c>
      <c r="B3269" s="8">
        <v>4017</v>
      </c>
      <c r="C3269" s="8" t="str">
        <f t="shared" si="51"/>
        <v>112.897541x36.326328</v>
      </c>
      <c r="D3269" s="8">
        <v>112.897541</v>
      </c>
      <c r="E3269" s="8">
        <v>36.326328</v>
      </c>
      <c r="F3269" s="8">
        <v>1</v>
      </c>
      <c r="G3269" s="8" t="s">
        <v>2250</v>
      </c>
      <c r="H3269" s="8" t="s">
        <v>2248</v>
      </c>
      <c r="I3269" s="8" t="s">
        <v>625</v>
      </c>
      <c r="J3269" s="8">
        <v>1520</v>
      </c>
    </row>
    <row r="3270" ht="14.25" spans="1:10">
      <c r="A3270" s="8" t="s">
        <v>965</v>
      </c>
      <c r="B3270" s="8">
        <v>3490</v>
      </c>
      <c r="C3270" s="8" t="str">
        <f t="shared" si="51"/>
        <v>112.993083x35.071575</v>
      </c>
      <c r="D3270" s="8">
        <v>112.993083</v>
      </c>
      <c r="E3270" s="8">
        <v>35.071575</v>
      </c>
      <c r="F3270" s="8">
        <v>10</v>
      </c>
      <c r="G3270" s="8" t="s">
        <v>2118</v>
      </c>
      <c r="H3270" s="8" t="s">
        <v>965</v>
      </c>
      <c r="I3270" s="8" t="s">
        <v>625</v>
      </c>
      <c r="J3270" s="8">
        <v>1310</v>
      </c>
    </row>
    <row r="3271" ht="14.25" spans="1:10">
      <c r="A3271" s="8" t="s">
        <v>910</v>
      </c>
      <c r="B3271" s="8">
        <v>2325</v>
      </c>
      <c r="C3271" s="8" t="str">
        <f t="shared" si="51"/>
        <v>113.132298x34.46028</v>
      </c>
      <c r="D3271" s="8">
        <v>113.132298</v>
      </c>
      <c r="E3271" s="8">
        <v>34.46028</v>
      </c>
      <c r="F3271" s="8">
        <v>18</v>
      </c>
      <c r="G3271" s="8" t="s">
        <v>1219</v>
      </c>
      <c r="H3271" s="8" t="s">
        <v>910</v>
      </c>
      <c r="I3271" s="8" t="s">
        <v>625</v>
      </c>
      <c r="J3271" s="8">
        <v>949</v>
      </c>
    </row>
    <row r="3272" ht="14.25" spans="1:10">
      <c r="A3272" s="8" t="s">
        <v>2251</v>
      </c>
      <c r="B3272" s="8">
        <v>355</v>
      </c>
      <c r="C3272" s="8" t="str">
        <f t="shared" si="51"/>
        <v>113.49891x34.165666</v>
      </c>
      <c r="D3272" s="8">
        <v>113.49891</v>
      </c>
      <c r="E3272" s="8">
        <v>34.165666</v>
      </c>
      <c r="F3272" s="8">
        <v>2</v>
      </c>
      <c r="G3272" s="8" t="s">
        <v>2243</v>
      </c>
      <c r="H3272" s="8" t="s">
        <v>2251</v>
      </c>
      <c r="I3272" s="8" t="s">
        <v>625</v>
      </c>
      <c r="J3272" s="8">
        <v>141</v>
      </c>
    </row>
    <row r="3273" ht="14.25" spans="1:10">
      <c r="A3273" s="8" t="s">
        <v>2251</v>
      </c>
      <c r="B3273" s="8">
        <v>3826</v>
      </c>
      <c r="C3273" s="8" t="str">
        <f t="shared" si="51"/>
        <v>113.49891x34.165666</v>
      </c>
      <c r="D3273" s="8">
        <v>113.49891</v>
      </c>
      <c r="E3273" s="8">
        <v>34.165666</v>
      </c>
      <c r="F3273" s="8">
        <v>1</v>
      </c>
      <c r="G3273" s="8" t="s">
        <v>2230</v>
      </c>
      <c r="H3273" s="8" t="s">
        <v>2251</v>
      </c>
      <c r="I3273" s="8" t="s">
        <v>625</v>
      </c>
      <c r="J3273" s="8">
        <v>1425</v>
      </c>
    </row>
    <row r="3274" ht="14.25" spans="1:10">
      <c r="A3274" s="8" t="s">
        <v>2252</v>
      </c>
      <c r="B3274" s="8">
        <v>927</v>
      </c>
      <c r="C3274" s="8" t="str">
        <f t="shared" si="51"/>
        <v>113.56889x34.232885</v>
      </c>
      <c r="D3274" s="8">
        <v>113.56889</v>
      </c>
      <c r="E3274" s="8">
        <v>34.232885</v>
      </c>
      <c r="F3274" s="8">
        <v>3</v>
      </c>
      <c r="G3274" s="8" t="s">
        <v>2246</v>
      </c>
      <c r="H3274" s="8" t="s">
        <v>2252</v>
      </c>
      <c r="I3274" s="8" t="s">
        <v>625</v>
      </c>
      <c r="J3274" s="8">
        <v>331</v>
      </c>
    </row>
    <row r="3275" ht="14.25" spans="1:10">
      <c r="A3275" s="8" t="s">
        <v>2252</v>
      </c>
      <c r="B3275" s="8">
        <v>2280</v>
      </c>
      <c r="C3275" s="8" t="str">
        <f t="shared" si="51"/>
        <v>113.56889x34.232885</v>
      </c>
      <c r="D3275" s="8">
        <v>113.56889</v>
      </c>
      <c r="E3275" s="8">
        <v>34.232885</v>
      </c>
      <c r="F3275" s="8">
        <v>1</v>
      </c>
      <c r="G3275" s="8" t="s">
        <v>2109</v>
      </c>
      <c r="H3275" s="8" t="s">
        <v>2252</v>
      </c>
      <c r="I3275" s="8" t="s">
        <v>625</v>
      </c>
      <c r="J3275" s="8">
        <v>938</v>
      </c>
    </row>
    <row r="3276" ht="14.25" spans="1:10">
      <c r="A3276" s="8" t="s">
        <v>2252</v>
      </c>
      <c r="B3276" s="8">
        <v>5232</v>
      </c>
      <c r="C3276" s="8" t="str">
        <f t="shared" si="51"/>
        <v>113.56889x34.232885</v>
      </c>
      <c r="D3276" s="8">
        <v>113.56889</v>
      </c>
      <c r="E3276" s="8">
        <v>34.232885</v>
      </c>
      <c r="F3276" s="8">
        <v>3</v>
      </c>
      <c r="G3276" s="8" t="s">
        <v>2247</v>
      </c>
      <c r="H3276" s="8" t="s">
        <v>2252</v>
      </c>
      <c r="I3276" s="8" t="s">
        <v>625</v>
      </c>
      <c r="J3276" s="8">
        <v>2051</v>
      </c>
    </row>
    <row r="3277" ht="14.25" spans="1:10">
      <c r="A3277" s="8" t="s">
        <v>838</v>
      </c>
      <c r="B3277" s="8">
        <v>928</v>
      </c>
      <c r="C3277" s="8" t="str">
        <f t="shared" si="51"/>
        <v>114.428031x35.067096</v>
      </c>
      <c r="D3277" s="8">
        <v>114.428031</v>
      </c>
      <c r="E3277" s="8">
        <v>35.067096</v>
      </c>
      <c r="F3277" s="8">
        <v>4</v>
      </c>
      <c r="G3277" s="8" t="s">
        <v>2246</v>
      </c>
      <c r="H3277" s="8" t="s">
        <v>838</v>
      </c>
      <c r="I3277" s="8" t="s">
        <v>625</v>
      </c>
      <c r="J3277" s="8">
        <v>331</v>
      </c>
    </row>
    <row r="3278" ht="14.25" spans="1:10">
      <c r="A3278" s="8" t="s">
        <v>838</v>
      </c>
      <c r="B3278" s="8">
        <v>2452</v>
      </c>
      <c r="C3278" s="8" t="str">
        <f t="shared" si="51"/>
        <v>114.428031x35.067096</v>
      </c>
      <c r="D3278" s="8">
        <v>114.428031</v>
      </c>
      <c r="E3278" s="8">
        <v>35.067096</v>
      </c>
      <c r="F3278" s="8">
        <v>1</v>
      </c>
      <c r="G3278" s="8" t="s">
        <v>1242</v>
      </c>
      <c r="H3278" s="8" t="s">
        <v>838</v>
      </c>
      <c r="I3278" s="8" t="s">
        <v>625</v>
      </c>
      <c r="J3278" s="8">
        <v>969</v>
      </c>
    </row>
    <row r="3279" ht="14.25" spans="1:10">
      <c r="A3279" s="8" t="s">
        <v>838</v>
      </c>
      <c r="B3279" s="8">
        <v>5233</v>
      </c>
      <c r="C3279" s="8" t="str">
        <f t="shared" si="51"/>
        <v>114.428031x35.067096</v>
      </c>
      <c r="D3279" s="8">
        <v>114.428031</v>
      </c>
      <c r="E3279" s="8">
        <v>35.067096</v>
      </c>
      <c r="F3279" s="8">
        <v>4</v>
      </c>
      <c r="G3279" s="8" t="s">
        <v>2247</v>
      </c>
      <c r="H3279" s="8" t="s">
        <v>838</v>
      </c>
      <c r="I3279" s="8" t="s">
        <v>625</v>
      </c>
      <c r="J3279" s="8">
        <v>2051</v>
      </c>
    </row>
    <row r="3280" ht="14.25" spans="1:10">
      <c r="A3280" s="8" t="s">
        <v>2253</v>
      </c>
      <c r="B3280" s="8">
        <v>3389</v>
      </c>
      <c r="C3280" s="8" t="str">
        <f t="shared" si="51"/>
        <v>116.59548x35.391765</v>
      </c>
      <c r="D3280" s="8">
        <v>116.59548</v>
      </c>
      <c r="E3280" s="8">
        <v>35.391765</v>
      </c>
      <c r="F3280" s="8">
        <v>3</v>
      </c>
      <c r="G3280" s="8" t="s">
        <v>2065</v>
      </c>
      <c r="H3280" s="8" t="s">
        <v>2253</v>
      </c>
      <c r="I3280" s="8" t="s">
        <v>625</v>
      </c>
      <c r="J3280" s="8">
        <v>1292</v>
      </c>
    </row>
    <row r="3281" ht="14.25" spans="1:10">
      <c r="A3281" s="8" t="s">
        <v>2253</v>
      </c>
      <c r="B3281" s="8">
        <v>5629</v>
      </c>
      <c r="C3281" s="8" t="str">
        <f t="shared" si="51"/>
        <v>116.59548x35.391765</v>
      </c>
      <c r="D3281" s="8">
        <v>116.59548</v>
      </c>
      <c r="E3281" s="8">
        <v>35.391765</v>
      </c>
      <c r="F3281" s="8">
        <v>19</v>
      </c>
      <c r="G3281" s="8" t="s">
        <v>1316</v>
      </c>
      <c r="H3281" s="8" t="s">
        <v>2253</v>
      </c>
      <c r="I3281" s="8" t="s">
        <v>625</v>
      </c>
      <c r="J3281" s="8">
        <v>2247</v>
      </c>
    </row>
    <row r="3282" ht="14.25" spans="1:10">
      <c r="A3282" s="8" t="s">
        <v>979</v>
      </c>
      <c r="B3282" s="8">
        <v>169</v>
      </c>
      <c r="C3282" s="8" t="str">
        <f t="shared" si="51"/>
        <v>118.231983x36.872254</v>
      </c>
      <c r="D3282" s="8">
        <v>118.231983</v>
      </c>
      <c r="E3282" s="8">
        <v>36.872254</v>
      </c>
      <c r="F3282" s="8">
        <v>4</v>
      </c>
      <c r="G3282" s="8" t="s">
        <v>2188</v>
      </c>
      <c r="H3282" s="8" t="s">
        <v>979</v>
      </c>
      <c r="I3282" s="8" t="s">
        <v>625</v>
      </c>
      <c r="J3282" s="8">
        <v>67</v>
      </c>
    </row>
    <row r="3283" ht="14.25" spans="1:10">
      <c r="A3283" s="8" t="s">
        <v>979</v>
      </c>
      <c r="B3283" s="8">
        <v>5362</v>
      </c>
      <c r="C3283" s="8" t="str">
        <f t="shared" si="51"/>
        <v>118.231983x36.872254</v>
      </c>
      <c r="D3283" s="8">
        <v>118.231983</v>
      </c>
      <c r="E3283" s="8">
        <v>36.872254</v>
      </c>
      <c r="F3283" s="8">
        <v>1</v>
      </c>
      <c r="G3283" s="8" t="s">
        <v>2254</v>
      </c>
      <c r="H3283" s="8" t="s">
        <v>979</v>
      </c>
      <c r="I3283" s="8" t="s">
        <v>625</v>
      </c>
      <c r="J3283" s="8">
        <v>2119</v>
      </c>
    </row>
    <row r="3284" ht="14.25" spans="1:10">
      <c r="A3284" s="8" t="s">
        <v>786</v>
      </c>
      <c r="B3284" s="8">
        <v>2890</v>
      </c>
      <c r="C3284" s="8" t="str">
        <f t="shared" si="51"/>
        <v>118.84328x35.556569</v>
      </c>
      <c r="D3284" s="8">
        <v>118.84328</v>
      </c>
      <c r="E3284" s="8">
        <v>35.556569</v>
      </c>
      <c r="F3284" s="8">
        <v>3</v>
      </c>
      <c r="G3284" s="8" t="s">
        <v>2115</v>
      </c>
      <c r="H3284" s="8" t="s">
        <v>786</v>
      </c>
      <c r="I3284" s="8" t="s">
        <v>625</v>
      </c>
      <c r="J3284" s="8">
        <v>1146</v>
      </c>
    </row>
    <row r="3285" ht="14.25" spans="1:10">
      <c r="A3285" s="8" t="s">
        <v>2255</v>
      </c>
      <c r="B3285" s="8">
        <v>5926</v>
      </c>
      <c r="C3285" s="8" t="str">
        <f t="shared" si="51"/>
        <v>119.993318x36.775601</v>
      </c>
      <c r="D3285" s="8">
        <v>119.993318</v>
      </c>
      <c r="E3285" s="8">
        <v>36.775601</v>
      </c>
      <c r="F3285" s="8">
        <v>6</v>
      </c>
      <c r="G3285" s="8" t="s">
        <v>1392</v>
      </c>
      <c r="H3285" s="8" t="s">
        <v>2255</v>
      </c>
      <c r="I3285" s="8" t="s">
        <v>625</v>
      </c>
      <c r="J3285" s="8">
        <v>2382</v>
      </c>
    </row>
    <row r="3286" ht="14.25" spans="1:10">
      <c r="A3286" s="8" t="s">
        <v>1033</v>
      </c>
      <c r="B3286" s="8">
        <v>356</v>
      </c>
      <c r="C3286" s="8" t="str">
        <f t="shared" si="51"/>
        <v>108.924274x34.294723</v>
      </c>
      <c r="D3286" s="8">
        <v>108.924274</v>
      </c>
      <c r="E3286" s="8">
        <v>34.294723</v>
      </c>
      <c r="F3286" s="8">
        <v>3</v>
      </c>
      <c r="G3286" s="8" t="s">
        <v>2243</v>
      </c>
      <c r="H3286" s="8" t="s">
        <v>1033</v>
      </c>
      <c r="I3286" s="8" t="s">
        <v>218</v>
      </c>
      <c r="J3286" s="8">
        <v>141</v>
      </c>
    </row>
    <row r="3287" ht="14.25" spans="1:10">
      <c r="A3287" s="8" t="s">
        <v>1033</v>
      </c>
      <c r="B3287" s="8">
        <v>3479</v>
      </c>
      <c r="C3287" s="8" t="str">
        <f t="shared" si="51"/>
        <v>108.924274x34.294723</v>
      </c>
      <c r="D3287" s="8">
        <v>108.924274</v>
      </c>
      <c r="E3287" s="8">
        <v>34.294723</v>
      </c>
      <c r="F3287" s="8">
        <v>1</v>
      </c>
      <c r="G3287" s="8" t="s">
        <v>2256</v>
      </c>
      <c r="H3287" s="8" t="s">
        <v>1033</v>
      </c>
      <c r="I3287" s="8" t="s">
        <v>218</v>
      </c>
      <c r="J3287" s="8">
        <v>1309</v>
      </c>
    </row>
    <row r="3288" ht="14.25" spans="1:10">
      <c r="A3288" s="8" t="s">
        <v>1033</v>
      </c>
      <c r="B3288" s="8">
        <v>4498</v>
      </c>
      <c r="C3288" s="8" t="str">
        <f t="shared" si="51"/>
        <v>108.924274x34.294723</v>
      </c>
      <c r="D3288" s="8">
        <v>108.924274</v>
      </c>
      <c r="E3288" s="8">
        <v>34.294723</v>
      </c>
      <c r="F3288" s="8">
        <v>2</v>
      </c>
      <c r="G3288" s="8" t="s">
        <v>2257</v>
      </c>
      <c r="H3288" s="8" t="s">
        <v>1033</v>
      </c>
      <c r="I3288" s="8" t="s">
        <v>218</v>
      </c>
      <c r="J3288" s="8">
        <v>1742</v>
      </c>
    </row>
    <row r="3289" ht="14.25" spans="1:10">
      <c r="A3289" s="8" t="s">
        <v>813</v>
      </c>
      <c r="B3289" s="8">
        <v>2105</v>
      </c>
      <c r="C3289" s="8" t="str">
        <f t="shared" si="51"/>
        <v>113.74378x35.39495</v>
      </c>
      <c r="D3289" s="8">
        <v>113.74378</v>
      </c>
      <c r="E3289" s="8">
        <v>35.39495</v>
      </c>
      <c r="F3289" s="8">
        <v>1</v>
      </c>
      <c r="G3289" s="8" t="s">
        <v>1293</v>
      </c>
      <c r="H3289" s="8" t="s">
        <v>813</v>
      </c>
      <c r="I3289" s="8" t="s">
        <v>218</v>
      </c>
      <c r="J3289" s="8">
        <v>871</v>
      </c>
    </row>
    <row r="3290" ht="14.25" spans="1:10">
      <c r="A3290" s="8" t="s">
        <v>1041</v>
      </c>
      <c r="B3290" s="8">
        <v>3480</v>
      </c>
      <c r="C3290" s="8" t="str">
        <f t="shared" si="51"/>
        <v>113.747901x34.403467</v>
      </c>
      <c r="D3290" s="8">
        <v>113.747901</v>
      </c>
      <c r="E3290" s="8">
        <v>34.403467</v>
      </c>
      <c r="F3290" s="8">
        <v>2</v>
      </c>
      <c r="G3290" s="8" t="s">
        <v>2256</v>
      </c>
      <c r="H3290" s="8" t="s">
        <v>1041</v>
      </c>
      <c r="I3290" s="8" t="s">
        <v>218</v>
      </c>
      <c r="J3290" s="8">
        <v>1309</v>
      </c>
    </row>
    <row r="3291" ht="14.25" spans="1:10">
      <c r="A3291" s="8" t="s">
        <v>1041</v>
      </c>
      <c r="B3291" s="8">
        <v>5901</v>
      </c>
      <c r="C3291" s="8" t="str">
        <f t="shared" si="51"/>
        <v>113.747901x34.403467</v>
      </c>
      <c r="D3291" s="8">
        <v>113.747901</v>
      </c>
      <c r="E3291" s="8">
        <v>34.403467</v>
      </c>
      <c r="F3291" s="8">
        <v>1</v>
      </c>
      <c r="G3291" s="8" t="s">
        <v>2258</v>
      </c>
      <c r="H3291" s="8" t="s">
        <v>1041</v>
      </c>
      <c r="I3291" s="8" t="s">
        <v>218</v>
      </c>
      <c r="J3291" s="8">
        <v>2379</v>
      </c>
    </row>
    <row r="3292" ht="14.25" spans="1:10">
      <c r="A3292" s="8" t="s">
        <v>1940</v>
      </c>
      <c r="B3292" s="8">
        <v>2107</v>
      </c>
      <c r="C3292" s="8" t="str">
        <f t="shared" si="51"/>
        <v>114.207929x35.149498</v>
      </c>
      <c r="D3292" s="8">
        <v>114.207929</v>
      </c>
      <c r="E3292" s="8">
        <v>35.149498</v>
      </c>
      <c r="F3292" s="8">
        <v>3</v>
      </c>
      <c r="G3292" s="8" t="s">
        <v>1293</v>
      </c>
      <c r="H3292" s="8" t="s">
        <v>1940</v>
      </c>
      <c r="I3292" s="8" t="s">
        <v>218</v>
      </c>
      <c r="J3292" s="8">
        <v>871</v>
      </c>
    </row>
    <row r="3293" ht="14.25" spans="1:10">
      <c r="A3293" s="8" t="s">
        <v>802</v>
      </c>
      <c r="B3293" s="8">
        <v>2109</v>
      </c>
      <c r="C3293" s="8" t="str">
        <f t="shared" si="51"/>
        <v>114.508557x37.077017</v>
      </c>
      <c r="D3293" s="8">
        <v>114.508557</v>
      </c>
      <c r="E3293" s="8">
        <v>37.077017</v>
      </c>
      <c r="F3293" s="8">
        <v>5</v>
      </c>
      <c r="G3293" s="8" t="s">
        <v>1293</v>
      </c>
      <c r="H3293" s="8" t="s">
        <v>802</v>
      </c>
      <c r="I3293" s="8" t="s">
        <v>218</v>
      </c>
      <c r="J3293" s="8">
        <v>871</v>
      </c>
    </row>
    <row r="3294" ht="14.25" spans="1:10">
      <c r="A3294" s="8" t="s">
        <v>7</v>
      </c>
      <c r="B3294" s="8">
        <v>4497</v>
      </c>
      <c r="C3294" s="8" t="str">
        <f t="shared" si="51"/>
        <v>115.657049x34.397873</v>
      </c>
      <c r="D3294" s="8">
        <v>115.657049</v>
      </c>
      <c r="E3294" s="8">
        <v>34.397873</v>
      </c>
      <c r="F3294" s="8">
        <v>1</v>
      </c>
      <c r="G3294" s="8" t="s">
        <v>2257</v>
      </c>
      <c r="H3294" s="8" t="s">
        <v>7</v>
      </c>
      <c r="I3294" s="8" t="s">
        <v>218</v>
      </c>
      <c r="J3294" s="8">
        <v>1742</v>
      </c>
    </row>
    <row r="3295" ht="14.25" spans="1:10">
      <c r="A3295" s="8" t="s">
        <v>988</v>
      </c>
      <c r="B3295" s="8">
        <v>2685</v>
      </c>
      <c r="C3295" s="8" t="str">
        <f t="shared" si="51"/>
        <v>115.981157x35.605115</v>
      </c>
      <c r="D3295" s="8">
        <v>115.981157</v>
      </c>
      <c r="E3295" s="8">
        <v>35.605115</v>
      </c>
      <c r="F3295" s="8">
        <v>15</v>
      </c>
      <c r="G3295" s="8" t="s">
        <v>2044</v>
      </c>
      <c r="H3295" s="8" t="s">
        <v>988</v>
      </c>
      <c r="I3295" s="8" t="s">
        <v>218</v>
      </c>
      <c r="J3295" s="8">
        <v>1065</v>
      </c>
    </row>
    <row r="3296" ht="14.25" spans="1:10">
      <c r="A3296" s="8" t="s">
        <v>1116</v>
      </c>
      <c r="B3296" s="8">
        <v>2110</v>
      </c>
      <c r="C3296" s="8" t="str">
        <f t="shared" si="51"/>
        <v>116.317568x35.07311</v>
      </c>
      <c r="D3296" s="8">
        <v>116.317568</v>
      </c>
      <c r="E3296" s="8">
        <v>35.07311</v>
      </c>
      <c r="F3296" s="8">
        <v>6</v>
      </c>
      <c r="G3296" s="8" t="s">
        <v>1293</v>
      </c>
      <c r="H3296" s="8" t="s">
        <v>1116</v>
      </c>
      <c r="I3296" s="8" t="s">
        <v>218</v>
      </c>
      <c r="J3296" s="8">
        <v>871</v>
      </c>
    </row>
    <row r="3297" ht="14.25" spans="1:10">
      <c r="A3297" s="8" t="s">
        <v>2259</v>
      </c>
      <c r="B3297" s="8">
        <v>529</v>
      </c>
      <c r="C3297" s="8" t="str">
        <f t="shared" si="51"/>
        <v>118.029244x35.272418</v>
      </c>
      <c r="D3297" s="8">
        <v>118.029244</v>
      </c>
      <c r="E3297" s="8">
        <v>35.272418</v>
      </c>
      <c r="F3297" s="8">
        <v>10</v>
      </c>
      <c r="G3297" s="8" t="s">
        <v>1434</v>
      </c>
      <c r="H3297" s="8" t="s">
        <v>2259</v>
      </c>
      <c r="I3297" s="8" t="s">
        <v>218</v>
      </c>
      <c r="J3297" s="8">
        <v>201</v>
      </c>
    </row>
    <row r="3298" ht="14.25" spans="1:10">
      <c r="A3298" s="8" t="s">
        <v>2260</v>
      </c>
      <c r="B3298" s="8">
        <v>2671</v>
      </c>
      <c r="C3298" s="8" t="str">
        <f t="shared" si="51"/>
        <v>118.029244x35.272418</v>
      </c>
      <c r="D3298" s="8">
        <v>118.029244</v>
      </c>
      <c r="E3298" s="8">
        <v>35.272418</v>
      </c>
      <c r="F3298" s="8">
        <v>1</v>
      </c>
      <c r="G3298" s="8" t="s">
        <v>2044</v>
      </c>
      <c r="H3298" s="8" t="s">
        <v>2260</v>
      </c>
      <c r="I3298" s="8" t="s">
        <v>218</v>
      </c>
      <c r="J3298" s="8">
        <v>1065</v>
      </c>
    </row>
    <row r="3299" ht="14.25" spans="1:10">
      <c r="A3299" s="8" t="s">
        <v>2259</v>
      </c>
      <c r="B3299" s="8">
        <v>4499</v>
      </c>
      <c r="C3299" s="8" t="str">
        <f t="shared" si="51"/>
        <v>118.029244x35.272418</v>
      </c>
      <c r="D3299" s="8">
        <v>118.029244</v>
      </c>
      <c r="E3299" s="8">
        <v>35.272418</v>
      </c>
      <c r="F3299" s="8">
        <v>3</v>
      </c>
      <c r="G3299" s="8" t="s">
        <v>2257</v>
      </c>
      <c r="H3299" s="8" t="s">
        <v>2259</v>
      </c>
      <c r="I3299" s="8" t="s">
        <v>218</v>
      </c>
      <c r="J3299" s="8">
        <v>1742</v>
      </c>
    </row>
    <row r="3300" ht="14.25" spans="1:10">
      <c r="A3300" s="8" t="s">
        <v>884</v>
      </c>
      <c r="B3300" s="8">
        <v>2537</v>
      </c>
      <c r="C3300" s="8" t="str">
        <f t="shared" si="51"/>
        <v>112.533212x33.019534</v>
      </c>
      <c r="D3300" s="8">
        <v>112.533212</v>
      </c>
      <c r="E3300" s="8">
        <v>33.019534</v>
      </c>
      <c r="F3300" s="8">
        <v>7</v>
      </c>
      <c r="G3300" s="8" t="s">
        <v>2245</v>
      </c>
      <c r="H3300" s="8" t="s">
        <v>884</v>
      </c>
      <c r="I3300" s="8" t="s">
        <v>607</v>
      </c>
      <c r="J3300" s="8">
        <v>1008</v>
      </c>
    </row>
    <row r="3301" ht="14.25" spans="1:10">
      <c r="A3301" s="8" t="s">
        <v>884</v>
      </c>
      <c r="B3301" s="8">
        <v>2553</v>
      </c>
      <c r="C3301" s="8" t="str">
        <f t="shared" si="51"/>
        <v>112.533212x33.019534</v>
      </c>
      <c r="D3301" s="8">
        <v>112.533212</v>
      </c>
      <c r="E3301" s="8">
        <v>33.019534</v>
      </c>
      <c r="F3301" s="8">
        <v>3</v>
      </c>
      <c r="G3301" s="8" t="s">
        <v>1345</v>
      </c>
      <c r="H3301" s="8" t="s">
        <v>884</v>
      </c>
      <c r="I3301" s="8" t="s">
        <v>607</v>
      </c>
      <c r="J3301" s="8">
        <v>1016</v>
      </c>
    </row>
    <row r="3302" ht="14.25" spans="1:10">
      <c r="A3302" s="8" t="s">
        <v>1041</v>
      </c>
      <c r="B3302" s="8">
        <v>366</v>
      </c>
      <c r="C3302" s="8" t="str">
        <f t="shared" si="51"/>
        <v>113.747901x34.403467</v>
      </c>
      <c r="D3302" s="8">
        <v>113.747901</v>
      </c>
      <c r="E3302" s="8">
        <v>34.403467</v>
      </c>
      <c r="F3302" s="8">
        <v>5</v>
      </c>
      <c r="G3302" s="8" t="s">
        <v>2261</v>
      </c>
      <c r="H3302" s="8" t="s">
        <v>1041</v>
      </c>
      <c r="I3302" s="8" t="s">
        <v>607</v>
      </c>
      <c r="J3302" s="8">
        <v>142</v>
      </c>
    </row>
    <row r="3303" ht="14.25" spans="1:10">
      <c r="A3303" s="8" t="s">
        <v>7</v>
      </c>
      <c r="B3303" s="8">
        <v>5866</v>
      </c>
      <c r="C3303" s="8" t="str">
        <f t="shared" si="51"/>
        <v>115.657049x34.397873</v>
      </c>
      <c r="D3303" s="8">
        <v>115.657049</v>
      </c>
      <c r="E3303" s="8">
        <v>34.397873</v>
      </c>
      <c r="F3303" s="8">
        <v>1</v>
      </c>
      <c r="G3303" s="8" t="s">
        <v>2262</v>
      </c>
      <c r="H3303" s="8" t="s">
        <v>7</v>
      </c>
      <c r="I3303" s="8" t="s">
        <v>607</v>
      </c>
      <c r="J3303" s="8">
        <v>2372</v>
      </c>
    </row>
    <row r="3304" ht="14.25" spans="1:10">
      <c r="A3304" s="8" t="s">
        <v>913</v>
      </c>
      <c r="B3304" s="8">
        <v>1994</v>
      </c>
      <c r="C3304" s="8" t="str">
        <f t="shared" si="51"/>
        <v>116.302561x36.87072</v>
      </c>
      <c r="D3304" s="8">
        <v>116.302561</v>
      </c>
      <c r="E3304" s="8">
        <v>36.87072</v>
      </c>
      <c r="F3304" s="8">
        <v>1</v>
      </c>
      <c r="G3304" s="8" t="s">
        <v>2263</v>
      </c>
      <c r="H3304" s="8" t="s">
        <v>913</v>
      </c>
      <c r="I3304" s="8" t="s">
        <v>607</v>
      </c>
      <c r="J3304" s="8">
        <v>805</v>
      </c>
    </row>
    <row r="3305" ht="14.25" spans="1:10">
      <c r="A3305" s="8" t="s">
        <v>913</v>
      </c>
      <c r="B3305" s="8">
        <v>5368</v>
      </c>
      <c r="C3305" s="8" t="str">
        <f t="shared" si="51"/>
        <v>116.302561x36.87072</v>
      </c>
      <c r="D3305" s="8">
        <v>116.302561</v>
      </c>
      <c r="E3305" s="8">
        <v>36.87072</v>
      </c>
      <c r="F3305" s="8">
        <v>1</v>
      </c>
      <c r="G3305" s="8" t="s">
        <v>2062</v>
      </c>
      <c r="H3305" s="8" t="s">
        <v>913</v>
      </c>
      <c r="I3305" s="8" t="s">
        <v>607</v>
      </c>
      <c r="J3305" s="8">
        <v>2129</v>
      </c>
    </row>
    <row r="3306" ht="14.25" spans="1:10">
      <c r="A3306" s="8" t="s">
        <v>2264</v>
      </c>
      <c r="B3306" s="8">
        <v>2435</v>
      </c>
      <c r="C3306" s="8" t="str">
        <f t="shared" si="51"/>
        <v>117.045077x36.675467</v>
      </c>
      <c r="D3306" s="8">
        <v>117.045077</v>
      </c>
      <c r="E3306" s="8">
        <v>36.675467</v>
      </c>
      <c r="F3306" s="8">
        <v>25</v>
      </c>
      <c r="G3306" s="8" t="s">
        <v>1344</v>
      </c>
      <c r="H3306" s="8" t="s">
        <v>2264</v>
      </c>
      <c r="I3306" s="8" t="s">
        <v>607</v>
      </c>
      <c r="J3306" s="8">
        <v>964</v>
      </c>
    </row>
    <row r="3307" ht="14.25" spans="1:10">
      <c r="A3307" s="8" t="s">
        <v>2264</v>
      </c>
      <c r="B3307" s="8">
        <v>2551</v>
      </c>
      <c r="C3307" s="8" t="str">
        <f t="shared" si="51"/>
        <v>117.045077x36.675467</v>
      </c>
      <c r="D3307" s="8">
        <v>117.045077</v>
      </c>
      <c r="E3307" s="8">
        <v>36.675467</v>
      </c>
      <c r="F3307" s="8">
        <v>1</v>
      </c>
      <c r="G3307" s="8" t="s">
        <v>1345</v>
      </c>
      <c r="H3307" s="8" t="s">
        <v>2264</v>
      </c>
      <c r="I3307" s="8" t="s">
        <v>607</v>
      </c>
      <c r="J3307" s="8">
        <v>1016</v>
      </c>
    </row>
    <row r="3308" ht="14.25" spans="1:10">
      <c r="A3308" s="8" t="s">
        <v>850</v>
      </c>
      <c r="B3308" s="8">
        <v>2698</v>
      </c>
      <c r="C3308" s="8" t="str">
        <f t="shared" si="51"/>
        <v>117.06287x35.965517</v>
      </c>
      <c r="D3308" s="8">
        <v>117.06287</v>
      </c>
      <c r="E3308" s="8">
        <v>35.965517</v>
      </c>
      <c r="F3308" s="8">
        <v>9</v>
      </c>
      <c r="G3308" s="8" t="s">
        <v>1346</v>
      </c>
      <c r="H3308" s="8" t="s">
        <v>850</v>
      </c>
      <c r="I3308" s="8" t="s">
        <v>607</v>
      </c>
      <c r="J3308" s="8">
        <v>1067</v>
      </c>
    </row>
    <row r="3309" ht="14.25" spans="1:10">
      <c r="A3309" s="8" t="s">
        <v>824</v>
      </c>
      <c r="B3309" s="8">
        <v>4959</v>
      </c>
      <c r="C3309" s="8" t="str">
        <f t="shared" si="51"/>
        <v>117.915799x33.489807</v>
      </c>
      <c r="D3309" s="8">
        <v>117.915799</v>
      </c>
      <c r="E3309" s="8">
        <v>33.489807</v>
      </c>
      <c r="F3309" s="8">
        <v>9</v>
      </c>
      <c r="G3309" s="8" t="s">
        <v>1333</v>
      </c>
      <c r="H3309" s="8" t="s">
        <v>824</v>
      </c>
      <c r="I3309" s="8" t="s">
        <v>607</v>
      </c>
      <c r="J3309" s="8">
        <v>1943</v>
      </c>
    </row>
    <row r="3310" ht="14.25" spans="1:10">
      <c r="A3310" s="8" t="s">
        <v>2265</v>
      </c>
      <c r="B3310" s="8">
        <v>732</v>
      </c>
      <c r="C3310" s="8" t="str">
        <f t="shared" si="51"/>
        <v>108.850461x34.533011</v>
      </c>
      <c r="D3310" s="8">
        <v>108.850461</v>
      </c>
      <c r="E3310" s="8">
        <v>34.533011</v>
      </c>
      <c r="F3310" s="8">
        <v>19</v>
      </c>
      <c r="G3310" s="8" t="s">
        <v>1244</v>
      </c>
      <c r="H3310" s="8" t="s">
        <v>2265</v>
      </c>
      <c r="I3310" s="8" t="s">
        <v>383</v>
      </c>
      <c r="J3310" s="8">
        <v>282</v>
      </c>
    </row>
    <row r="3311" ht="14.25" spans="1:10">
      <c r="A3311" s="8" t="s">
        <v>943</v>
      </c>
      <c r="B3311" s="8">
        <v>1429</v>
      </c>
      <c r="C3311" s="8" t="str">
        <f t="shared" si="51"/>
        <v>111.233193x35.363981</v>
      </c>
      <c r="D3311" s="8">
        <v>111.233193</v>
      </c>
      <c r="E3311" s="8">
        <v>35.363981</v>
      </c>
      <c r="F3311" s="8">
        <v>5</v>
      </c>
      <c r="G3311" s="8" t="s">
        <v>2129</v>
      </c>
      <c r="H3311" s="8" t="s">
        <v>943</v>
      </c>
      <c r="I3311" s="8" t="s">
        <v>383</v>
      </c>
      <c r="J3311" s="8">
        <v>566</v>
      </c>
    </row>
    <row r="3312" ht="14.25" spans="1:10">
      <c r="A3312" s="8" t="s">
        <v>943</v>
      </c>
      <c r="B3312" s="8">
        <v>2012</v>
      </c>
      <c r="C3312" s="8" t="str">
        <f t="shared" si="51"/>
        <v>111.233193x35.363981</v>
      </c>
      <c r="D3312" s="8">
        <v>111.233193</v>
      </c>
      <c r="E3312" s="8">
        <v>35.363981</v>
      </c>
      <c r="F3312" s="8">
        <v>2</v>
      </c>
      <c r="G3312" s="8" t="s">
        <v>1313</v>
      </c>
      <c r="H3312" s="8" t="s">
        <v>943</v>
      </c>
      <c r="I3312" s="8" t="s">
        <v>383</v>
      </c>
      <c r="J3312" s="8">
        <v>819</v>
      </c>
    </row>
    <row r="3313" ht="14.25" spans="1:10">
      <c r="A3313" s="8" t="s">
        <v>943</v>
      </c>
      <c r="B3313" s="8">
        <v>2460</v>
      </c>
      <c r="C3313" s="8" t="str">
        <f t="shared" si="51"/>
        <v>111.233193x35.363981</v>
      </c>
      <c r="D3313" s="8">
        <v>111.233193</v>
      </c>
      <c r="E3313" s="8">
        <v>35.363981</v>
      </c>
      <c r="F3313" s="8">
        <v>9</v>
      </c>
      <c r="G3313" s="8" t="s">
        <v>1242</v>
      </c>
      <c r="H3313" s="8" t="s">
        <v>943</v>
      </c>
      <c r="I3313" s="8" t="s">
        <v>383</v>
      </c>
      <c r="J3313" s="8">
        <v>969</v>
      </c>
    </row>
    <row r="3314" ht="14.25" spans="1:10">
      <c r="A3314" s="8" t="s">
        <v>943</v>
      </c>
      <c r="B3314" s="8">
        <v>2531</v>
      </c>
      <c r="C3314" s="8" t="str">
        <f t="shared" si="51"/>
        <v>111.233193x35.363981</v>
      </c>
      <c r="D3314" s="8">
        <v>111.233193</v>
      </c>
      <c r="E3314" s="8">
        <v>35.363981</v>
      </c>
      <c r="F3314" s="8">
        <v>1</v>
      </c>
      <c r="G3314" s="8" t="s">
        <v>2245</v>
      </c>
      <c r="H3314" s="8" t="s">
        <v>943</v>
      </c>
      <c r="I3314" s="8" t="s">
        <v>383</v>
      </c>
      <c r="J3314" s="8">
        <v>1008</v>
      </c>
    </row>
    <row r="3315" ht="14.25" spans="1:10">
      <c r="A3315" s="8" t="s">
        <v>943</v>
      </c>
      <c r="B3315" s="8">
        <v>3387</v>
      </c>
      <c r="C3315" s="8" t="str">
        <f t="shared" si="51"/>
        <v>111.233193x35.363981</v>
      </c>
      <c r="D3315" s="8">
        <v>111.233193</v>
      </c>
      <c r="E3315" s="8">
        <v>35.363981</v>
      </c>
      <c r="F3315" s="8">
        <v>1</v>
      </c>
      <c r="G3315" s="8" t="s">
        <v>2065</v>
      </c>
      <c r="H3315" s="8" t="s">
        <v>943</v>
      </c>
      <c r="I3315" s="8" t="s">
        <v>383</v>
      </c>
      <c r="J3315" s="8">
        <v>1292</v>
      </c>
    </row>
    <row r="3316" ht="14.25" spans="1:10">
      <c r="A3316" s="8" t="s">
        <v>943</v>
      </c>
      <c r="B3316" s="8">
        <v>3959</v>
      </c>
      <c r="C3316" s="8" t="str">
        <f t="shared" si="51"/>
        <v>111.233193x35.363981</v>
      </c>
      <c r="D3316" s="8">
        <v>111.233193</v>
      </c>
      <c r="E3316" s="8">
        <v>35.363981</v>
      </c>
      <c r="F3316" s="8">
        <v>8</v>
      </c>
      <c r="G3316" s="8" t="s">
        <v>1322</v>
      </c>
      <c r="H3316" s="8" t="s">
        <v>943</v>
      </c>
      <c r="I3316" s="8" t="s">
        <v>383</v>
      </c>
      <c r="J3316" s="8">
        <v>1505</v>
      </c>
    </row>
    <row r="3317" ht="14.25" spans="1:10">
      <c r="A3317" s="8" t="s">
        <v>943</v>
      </c>
      <c r="B3317" s="8">
        <v>4335</v>
      </c>
      <c r="C3317" s="8" t="str">
        <f t="shared" si="51"/>
        <v>111.233193x35.363981</v>
      </c>
      <c r="D3317" s="8">
        <v>111.233193</v>
      </c>
      <c r="E3317" s="8">
        <v>35.363981</v>
      </c>
      <c r="F3317" s="8">
        <v>1</v>
      </c>
      <c r="G3317" s="8" t="s">
        <v>2266</v>
      </c>
      <c r="H3317" s="8" t="s">
        <v>943</v>
      </c>
      <c r="I3317" s="8" t="s">
        <v>383</v>
      </c>
      <c r="J3317" s="8">
        <v>1663</v>
      </c>
    </row>
    <row r="3318" ht="14.25" spans="1:10">
      <c r="A3318" s="8" t="s">
        <v>943</v>
      </c>
      <c r="B3318" s="8">
        <v>4766</v>
      </c>
      <c r="C3318" s="8" t="str">
        <f t="shared" si="51"/>
        <v>111.233193x35.363981</v>
      </c>
      <c r="D3318" s="8">
        <v>111.233193</v>
      </c>
      <c r="E3318" s="8">
        <v>35.363981</v>
      </c>
      <c r="F3318" s="8">
        <v>1</v>
      </c>
      <c r="G3318" s="8" t="s">
        <v>2267</v>
      </c>
      <c r="H3318" s="8" t="s">
        <v>943</v>
      </c>
      <c r="I3318" s="8" t="s">
        <v>383</v>
      </c>
      <c r="J3318" s="8">
        <v>1843</v>
      </c>
    </row>
    <row r="3319" ht="14.25" spans="1:10">
      <c r="A3319" s="8" t="s">
        <v>943</v>
      </c>
      <c r="B3319" s="8">
        <v>5589</v>
      </c>
      <c r="C3319" s="8" t="str">
        <f t="shared" si="51"/>
        <v>111.233193x35.363981</v>
      </c>
      <c r="D3319" s="8">
        <v>111.233193</v>
      </c>
      <c r="E3319" s="8">
        <v>35.363981</v>
      </c>
      <c r="F3319" s="8">
        <v>1</v>
      </c>
      <c r="G3319" s="8" t="s">
        <v>2268</v>
      </c>
      <c r="H3319" s="8" t="s">
        <v>943</v>
      </c>
      <c r="I3319" s="8" t="s">
        <v>383</v>
      </c>
      <c r="J3319" s="8">
        <v>2235</v>
      </c>
    </row>
    <row r="3320" ht="14.25" spans="1:10">
      <c r="A3320" s="8" t="s">
        <v>1198</v>
      </c>
      <c r="B3320" s="8">
        <v>723</v>
      </c>
      <c r="C3320" s="8" t="str">
        <f t="shared" si="51"/>
        <v>112.535512x32.99725</v>
      </c>
      <c r="D3320" s="8">
        <v>112.535512</v>
      </c>
      <c r="E3320" s="8">
        <v>32.99725</v>
      </c>
      <c r="F3320" s="8">
        <v>10</v>
      </c>
      <c r="G3320" s="8" t="s">
        <v>1244</v>
      </c>
      <c r="H3320" s="8" t="s">
        <v>1198</v>
      </c>
      <c r="I3320" s="8" t="s">
        <v>383</v>
      </c>
      <c r="J3320" s="8">
        <v>282</v>
      </c>
    </row>
    <row r="3321" ht="14.25" spans="1:10">
      <c r="A3321" s="8" t="s">
        <v>1198</v>
      </c>
      <c r="B3321" s="8">
        <v>929</v>
      </c>
      <c r="C3321" s="8" t="str">
        <f t="shared" si="51"/>
        <v>112.535512x32.99725</v>
      </c>
      <c r="D3321" s="8">
        <v>112.535512</v>
      </c>
      <c r="E3321" s="8">
        <v>32.99725</v>
      </c>
      <c r="F3321" s="8">
        <v>5</v>
      </c>
      <c r="G3321" s="8" t="s">
        <v>2246</v>
      </c>
      <c r="H3321" s="8" t="s">
        <v>1198</v>
      </c>
      <c r="I3321" s="8" t="s">
        <v>383</v>
      </c>
      <c r="J3321" s="8">
        <v>331</v>
      </c>
    </row>
    <row r="3322" ht="14.25" spans="1:10">
      <c r="A3322" s="8" t="s">
        <v>1198</v>
      </c>
      <c r="B3322" s="8">
        <v>5879</v>
      </c>
      <c r="C3322" s="8" t="str">
        <f t="shared" si="51"/>
        <v>112.535512x32.99725</v>
      </c>
      <c r="D3322" s="8">
        <v>112.535512</v>
      </c>
      <c r="E3322" s="8">
        <v>32.99725</v>
      </c>
      <c r="F3322" s="8">
        <v>7</v>
      </c>
      <c r="G3322" s="8" t="s">
        <v>1317</v>
      </c>
      <c r="H3322" s="8" t="s">
        <v>1198</v>
      </c>
      <c r="I3322" s="8" t="s">
        <v>383</v>
      </c>
      <c r="J3322" s="8">
        <v>2374</v>
      </c>
    </row>
    <row r="3323" ht="14.25" spans="1:10">
      <c r="A3323" s="8" t="s">
        <v>947</v>
      </c>
      <c r="B3323" s="8">
        <v>735</v>
      </c>
      <c r="C3323" s="8" t="str">
        <f t="shared" si="51"/>
        <v>113.194633x33.776995</v>
      </c>
      <c r="D3323" s="8">
        <v>113.194633</v>
      </c>
      <c r="E3323" s="8">
        <v>33.776995</v>
      </c>
      <c r="F3323" s="8">
        <v>22</v>
      </c>
      <c r="G3323" s="8" t="s">
        <v>1244</v>
      </c>
      <c r="H3323" s="8" t="s">
        <v>947</v>
      </c>
      <c r="I3323" s="8" t="s">
        <v>383</v>
      </c>
      <c r="J3323" s="8">
        <v>282</v>
      </c>
    </row>
    <row r="3324" ht="14.25" spans="1:10">
      <c r="A3324" s="8" t="s">
        <v>947</v>
      </c>
      <c r="B3324" s="8">
        <v>925</v>
      </c>
      <c r="C3324" s="8" t="str">
        <f t="shared" si="51"/>
        <v>113.194633x33.776995</v>
      </c>
      <c r="D3324" s="8">
        <v>113.194633</v>
      </c>
      <c r="E3324" s="8">
        <v>33.776995</v>
      </c>
      <c r="F3324" s="8">
        <v>1</v>
      </c>
      <c r="G3324" s="8" t="s">
        <v>2246</v>
      </c>
      <c r="H3324" s="8" t="s">
        <v>947</v>
      </c>
      <c r="I3324" s="8" t="s">
        <v>383</v>
      </c>
      <c r="J3324" s="8">
        <v>331</v>
      </c>
    </row>
    <row r="3325" ht="14.25" spans="1:10">
      <c r="A3325" s="8" t="s">
        <v>947</v>
      </c>
      <c r="B3325" s="8">
        <v>5885</v>
      </c>
      <c r="C3325" s="8" t="str">
        <f t="shared" si="51"/>
        <v>113.194633x33.776995</v>
      </c>
      <c r="D3325" s="8">
        <v>113.194633</v>
      </c>
      <c r="E3325" s="8">
        <v>33.776995</v>
      </c>
      <c r="F3325" s="8">
        <v>13</v>
      </c>
      <c r="G3325" s="8" t="s">
        <v>1317</v>
      </c>
      <c r="H3325" s="8" t="s">
        <v>947</v>
      </c>
      <c r="I3325" s="8" t="s">
        <v>383</v>
      </c>
      <c r="J3325" s="8">
        <v>2374</v>
      </c>
    </row>
    <row r="3326" ht="14.25" spans="1:10">
      <c r="A3326" s="8" t="s">
        <v>1041</v>
      </c>
      <c r="B3326" s="8">
        <v>930</v>
      </c>
      <c r="C3326" s="8" t="str">
        <f t="shared" si="51"/>
        <v>113.747901x34.403467</v>
      </c>
      <c r="D3326" s="8">
        <v>113.747901</v>
      </c>
      <c r="E3326" s="8">
        <v>34.403467</v>
      </c>
      <c r="F3326" s="8">
        <v>6</v>
      </c>
      <c r="G3326" s="8" t="s">
        <v>2246</v>
      </c>
      <c r="H3326" s="8" t="s">
        <v>1041</v>
      </c>
      <c r="I3326" s="8" t="s">
        <v>383</v>
      </c>
      <c r="J3326" s="8">
        <v>331</v>
      </c>
    </row>
    <row r="3327" ht="14.25" spans="1:10">
      <c r="A3327" s="8" t="s">
        <v>1041</v>
      </c>
      <c r="B3327" s="8">
        <v>1430</v>
      </c>
      <c r="C3327" s="8" t="str">
        <f t="shared" si="51"/>
        <v>113.747901x34.403467</v>
      </c>
      <c r="D3327" s="8">
        <v>113.747901</v>
      </c>
      <c r="E3327" s="8">
        <v>34.403467</v>
      </c>
      <c r="F3327" s="8">
        <v>6</v>
      </c>
      <c r="G3327" s="8" t="s">
        <v>2129</v>
      </c>
      <c r="H3327" s="8" t="s">
        <v>1041</v>
      </c>
      <c r="I3327" s="8" t="s">
        <v>383</v>
      </c>
      <c r="J3327" s="8">
        <v>566</v>
      </c>
    </row>
    <row r="3328" ht="14.25" spans="1:10">
      <c r="A3328" s="8" t="s">
        <v>1041</v>
      </c>
      <c r="B3328" s="8">
        <v>2982</v>
      </c>
      <c r="C3328" s="8" t="str">
        <f t="shared" si="51"/>
        <v>113.747901x34.403467</v>
      </c>
      <c r="D3328" s="8">
        <v>113.747901</v>
      </c>
      <c r="E3328" s="8">
        <v>34.403467</v>
      </c>
      <c r="F3328" s="8">
        <v>2</v>
      </c>
      <c r="G3328" s="8" t="s">
        <v>2143</v>
      </c>
      <c r="H3328" s="8" t="s">
        <v>1041</v>
      </c>
      <c r="I3328" s="8" t="s">
        <v>383</v>
      </c>
      <c r="J3328" s="8">
        <v>1165</v>
      </c>
    </row>
    <row r="3329" ht="14.25" spans="1:10">
      <c r="A3329" s="8" t="s">
        <v>1041</v>
      </c>
      <c r="B3329" s="8">
        <v>4336</v>
      </c>
      <c r="C3329" s="8" t="str">
        <f t="shared" si="51"/>
        <v>113.747901x34.403467</v>
      </c>
      <c r="D3329" s="8">
        <v>113.747901</v>
      </c>
      <c r="E3329" s="8">
        <v>34.403467</v>
      </c>
      <c r="F3329" s="8">
        <v>2</v>
      </c>
      <c r="G3329" s="8" t="s">
        <v>2266</v>
      </c>
      <c r="H3329" s="8" t="s">
        <v>1041</v>
      </c>
      <c r="I3329" s="8" t="s">
        <v>383</v>
      </c>
      <c r="J3329" s="8">
        <v>1663</v>
      </c>
    </row>
    <row r="3330" ht="14.25" spans="1:10">
      <c r="A3330" s="8" t="s">
        <v>1041</v>
      </c>
      <c r="B3330" s="8">
        <v>4767</v>
      </c>
      <c r="C3330" s="8" t="str">
        <f t="shared" ref="C3330:C3393" si="52">CONCATENATE(D3330,"x",E3330)</f>
        <v>113.747901x34.403467</v>
      </c>
      <c r="D3330" s="8">
        <v>113.747901</v>
      </c>
      <c r="E3330" s="8">
        <v>34.403467</v>
      </c>
      <c r="F3330" s="8">
        <v>2</v>
      </c>
      <c r="G3330" s="8" t="s">
        <v>2267</v>
      </c>
      <c r="H3330" s="8" t="s">
        <v>1041</v>
      </c>
      <c r="I3330" s="8" t="s">
        <v>383</v>
      </c>
      <c r="J3330" s="8">
        <v>1843</v>
      </c>
    </row>
    <row r="3331" ht="14.25" spans="1:10">
      <c r="A3331" s="8" t="s">
        <v>1041</v>
      </c>
      <c r="B3331" s="8">
        <v>5590</v>
      </c>
      <c r="C3331" s="8" t="str">
        <f t="shared" si="52"/>
        <v>113.747901x34.403467</v>
      </c>
      <c r="D3331" s="8">
        <v>113.747901</v>
      </c>
      <c r="E3331" s="8">
        <v>34.403467</v>
      </c>
      <c r="F3331" s="8">
        <v>2</v>
      </c>
      <c r="G3331" s="8" t="s">
        <v>2268</v>
      </c>
      <c r="H3331" s="8" t="s">
        <v>1041</v>
      </c>
      <c r="I3331" s="8" t="s">
        <v>383</v>
      </c>
      <c r="J3331" s="8">
        <v>2235</v>
      </c>
    </row>
    <row r="3332" ht="14.25" spans="1:10">
      <c r="A3332" s="8" t="s">
        <v>7</v>
      </c>
      <c r="B3332" s="8">
        <v>1172</v>
      </c>
      <c r="C3332" s="8" t="str">
        <f t="shared" si="52"/>
        <v>115.657049x34.397873</v>
      </c>
      <c r="D3332" s="8">
        <v>115.657049</v>
      </c>
      <c r="E3332" s="8">
        <v>34.397873</v>
      </c>
      <c r="F3332" s="8">
        <v>1</v>
      </c>
      <c r="G3332" s="8" t="s">
        <v>2191</v>
      </c>
      <c r="H3332" s="8" t="s">
        <v>7</v>
      </c>
      <c r="I3332" s="8" t="s">
        <v>383</v>
      </c>
      <c r="J3332" s="8">
        <v>470</v>
      </c>
    </row>
    <row r="3333" ht="14.25" spans="1:10">
      <c r="A3333" s="8" t="s">
        <v>7</v>
      </c>
      <c r="B3333" s="8">
        <v>1431</v>
      </c>
      <c r="C3333" s="8" t="str">
        <f t="shared" si="52"/>
        <v>115.657049x34.397873</v>
      </c>
      <c r="D3333" s="8">
        <v>115.657049</v>
      </c>
      <c r="E3333" s="8">
        <v>34.397873</v>
      </c>
      <c r="F3333" s="8">
        <v>7</v>
      </c>
      <c r="G3333" s="8" t="s">
        <v>2129</v>
      </c>
      <c r="H3333" s="8" t="s">
        <v>7</v>
      </c>
      <c r="I3333" s="8" t="s">
        <v>383</v>
      </c>
      <c r="J3333" s="8">
        <v>566</v>
      </c>
    </row>
    <row r="3334" ht="14.25" spans="1:10">
      <c r="A3334" s="8" t="s">
        <v>7</v>
      </c>
      <c r="B3334" s="8">
        <v>4614</v>
      </c>
      <c r="C3334" s="8" t="str">
        <f t="shared" si="52"/>
        <v>115.657049x34.397873</v>
      </c>
      <c r="D3334" s="8">
        <v>115.657049</v>
      </c>
      <c r="E3334" s="8">
        <v>34.397873</v>
      </c>
      <c r="F3334" s="8">
        <v>3</v>
      </c>
      <c r="G3334" s="8" t="s">
        <v>1432</v>
      </c>
      <c r="H3334" s="8" t="s">
        <v>7</v>
      </c>
      <c r="I3334" s="8" t="s">
        <v>383</v>
      </c>
      <c r="J3334" s="8">
        <v>1790</v>
      </c>
    </row>
    <row r="3335" ht="14.25" spans="1:10">
      <c r="A3335" s="8" t="s">
        <v>2269</v>
      </c>
      <c r="B3335" s="8">
        <v>2891</v>
      </c>
      <c r="C3335" s="8" t="str">
        <f t="shared" si="52"/>
        <v>116.812638x35.820256</v>
      </c>
      <c r="D3335" s="8">
        <v>116.812638</v>
      </c>
      <c r="E3335" s="8">
        <v>35.820256</v>
      </c>
      <c r="F3335" s="8">
        <v>4</v>
      </c>
      <c r="G3335" s="8" t="s">
        <v>2115</v>
      </c>
      <c r="H3335" s="8" t="s">
        <v>2269</v>
      </c>
      <c r="I3335" s="8" t="s">
        <v>383</v>
      </c>
      <c r="J3335" s="8">
        <v>1146</v>
      </c>
    </row>
    <row r="3336" ht="14.25" spans="1:10">
      <c r="A3336" s="8" t="s">
        <v>2269</v>
      </c>
      <c r="B3336" s="8">
        <v>5921</v>
      </c>
      <c r="C3336" s="8" t="str">
        <f t="shared" si="52"/>
        <v>116.812638x35.820256</v>
      </c>
      <c r="D3336" s="8">
        <v>116.812638</v>
      </c>
      <c r="E3336" s="8">
        <v>35.820256</v>
      </c>
      <c r="F3336" s="8">
        <v>1</v>
      </c>
      <c r="G3336" s="8" t="s">
        <v>1392</v>
      </c>
      <c r="H3336" s="8" t="s">
        <v>2269</v>
      </c>
      <c r="I3336" s="8" t="s">
        <v>383</v>
      </c>
      <c r="J3336" s="8">
        <v>2382</v>
      </c>
    </row>
    <row r="3337" ht="14.25" spans="1:10">
      <c r="A3337" s="8" t="s">
        <v>817</v>
      </c>
      <c r="B3337" s="8">
        <v>1427</v>
      </c>
      <c r="C3337" s="8" t="str">
        <f t="shared" si="52"/>
        <v>117.008519x35.41384</v>
      </c>
      <c r="D3337" s="8">
        <v>117.008519</v>
      </c>
      <c r="E3337" s="8">
        <v>35.41384</v>
      </c>
      <c r="F3337" s="8">
        <v>3</v>
      </c>
      <c r="G3337" s="8" t="s">
        <v>2129</v>
      </c>
      <c r="H3337" s="8" t="s">
        <v>817</v>
      </c>
      <c r="I3337" s="8" t="s">
        <v>383</v>
      </c>
      <c r="J3337" s="8">
        <v>566</v>
      </c>
    </row>
    <row r="3338" ht="14.25" spans="1:10">
      <c r="A3338" s="8" t="s">
        <v>2050</v>
      </c>
      <c r="B3338" s="8">
        <v>719</v>
      </c>
      <c r="C3338" s="8" t="str">
        <f t="shared" si="52"/>
        <v>117.171397x35.123125</v>
      </c>
      <c r="D3338" s="8">
        <v>117.171397</v>
      </c>
      <c r="E3338" s="8">
        <v>35.123125</v>
      </c>
      <c r="F3338" s="8">
        <v>6</v>
      </c>
      <c r="G3338" s="8" t="s">
        <v>1244</v>
      </c>
      <c r="H3338" s="8" t="s">
        <v>2050</v>
      </c>
      <c r="I3338" s="8" t="s">
        <v>383</v>
      </c>
      <c r="J3338" s="8">
        <v>282</v>
      </c>
    </row>
    <row r="3339" ht="14.25" spans="1:10">
      <c r="A3339" s="8" t="s">
        <v>2050</v>
      </c>
      <c r="B3339" s="8">
        <v>1176</v>
      </c>
      <c r="C3339" s="8" t="str">
        <f t="shared" si="52"/>
        <v>117.171397x35.123125</v>
      </c>
      <c r="D3339" s="8">
        <v>117.171397</v>
      </c>
      <c r="E3339" s="8">
        <v>35.123125</v>
      </c>
      <c r="F3339" s="8">
        <v>5</v>
      </c>
      <c r="G3339" s="8" t="s">
        <v>2191</v>
      </c>
      <c r="H3339" s="8" t="s">
        <v>2050</v>
      </c>
      <c r="I3339" s="8" t="s">
        <v>383</v>
      </c>
      <c r="J3339" s="8">
        <v>470</v>
      </c>
    </row>
    <row r="3340" ht="14.25" spans="1:10">
      <c r="A3340" s="8" t="s">
        <v>2050</v>
      </c>
      <c r="B3340" s="8">
        <v>1432</v>
      </c>
      <c r="C3340" s="8" t="str">
        <f t="shared" si="52"/>
        <v>117.171397x35.123125</v>
      </c>
      <c r="D3340" s="8">
        <v>117.171397</v>
      </c>
      <c r="E3340" s="8">
        <v>35.123125</v>
      </c>
      <c r="F3340" s="8">
        <v>8</v>
      </c>
      <c r="G3340" s="8" t="s">
        <v>2129</v>
      </c>
      <c r="H3340" s="8" t="s">
        <v>2050</v>
      </c>
      <c r="I3340" s="8" t="s">
        <v>383</v>
      </c>
      <c r="J3340" s="8">
        <v>566</v>
      </c>
    </row>
    <row r="3341" ht="14.25" spans="1:10">
      <c r="A3341" s="8" t="s">
        <v>2050</v>
      </c>
      <c r="B3341" s="8">
        <v>1936</v>
      </c>
      <c r="C3341" s="8" t="str">
        <f t="shared" si="52"/>
        <v>117.171397x35.123125</v>
      </c>
      <c r="D3341" s="8">
        <v>117.171397</v>
      </c>
      <c r="E3341" s="8">
        <v>35.123125</v>
      </c>
      <c r="F3341" s="8">
        <v>8</v>
      </c>
      <c r="G3341" s="8" t="s">
        <v>1436</v>
      </c>
      <c r="H3341" s="8" t="s">
        <v>2050</v>
      </c>
      <c r="I3341" s="8" t="s">
        <v>383</v>
      </c>
      <c r="J3341" s="8">
        <v>787</v>
      </c>
    </row>
    <row r="3342" ht="14.25" spans="1:10">
      <c r="A3342" s="8" t="s">
        <v>2050</v>
      </c>
      <c r="B3342" s="8">
        <v>3874</v>
      </c>
      <c r="C3342" s="8" t="str">
        <f t="shared" si="52"/>
        <v>117.171397x35.123125</v>
      </c>
      <c r="D3342" s="8">
        <v>117.171397</v>
      </c>
      <c r="E3342" s="8">
        <v>35.123125</v>
      </c>
      <c r="F3342" s="8">
        <v>9</v>
      </c>
      <c r="G3342" s="8" t="s">
        <v>2045</v>
      </c>
      <c r="H3342" s="8" t="s">
        <v>2050</v>
      </c>
      <c r="I3342" s="8" t="s">
        <v>383</v>
      </c>
      <c r="J3342" s="8">
        <v>1450</v>
      </c>
    </row>
    <row r="3343" ht="14.25" spans="1:10">
      <c r="A3343" s="8" t="s">
        <v>2050</v>
      </c>
      <c r="B3343" s="8">
        <v>4612</v>
      </c>
      <c r="C3343" s="8" t="str">
        <f t="shared" si="52"/>
        <v>117.171397x35.123125</v>
      </c>
      <c r="D3343" s="8">
        <v>117.171397</v>
      </c>
      <c r="E3343" s="8">
        <v>35.123125</v>
      </c>
      <c r="F3343" s="8">
        <v>1</v>
      </c>
      <c r="G3343" s="8" t="s">
        <v>1432</v>
      </c>
      <c r="H3343" s="8" t="s">
        <v>2050</v>
      </c>
      <c r="I3343" s="8" t="s">
        <v>383</v>
      </c>
      <c r="J3343" s="8">
        <v>1790</v>
      </c>
    </row>
    <row r="3344" ht="14.25" spans="1:10">
      <c r="A3344" s="8" t="s">
        <v>793</v>
      </c>
      <c r="B3344" s="8">
        <v>1436</v>
      </c>
      <c r="C3344" s="8" t="str">
        <f t="shared" si="52"/>
        <v>118.848454x35.587102</v>
      </c>
      <c r="D3344" s="8">
        <v>118.848454</v>
      </c>
      <c r="E3344" s="8">
        <v>35.587102</v>
      </c>
      <c r="F3344" s="8">
        <v>12</v>
      </c>
      <c r="G3344" s="8" t="s">
        <v>2129</v>
      </c>
      <c r="H3344" s="8" t="s">
        <v>793</v>
      </c>
      <c r="I3344" s="8" t="s">
        <v>383</v>
      </c>
      <c r="J3344" s="8">
        <v>566</v>
      </c>
    </row>
    <row r="3345" ht="14.25" spans="1:10">
      <c r="A3345" s="8" t="s">
        <v>910</v>
      </c>
      <c r="B3345" s="8">
        <v>517</v>
      </c>
      <c r="C3345" s="8" t="str">
        <f t="shared" si="52"/>
        <v>113.132298x34.46028</v>
      </c>
      <c r="D3345" s="8">
        <v>113.132298</v>
      </c>
      <c r="E3345" s="8">
        <v>34.46028</v>
      </c>
      <c r="F3345" s="8">
        <v>1</v>
      </c>
      <c r="G3345" s="8" t="s">
        <v>2102</v>
      </c>
      <c r="H3345" s="8" t="s">
        <v>910</v>
      </c>
      <c r="I3345" s="8" t="s">
        <v>697</v>
      </c>
      <c r="J3345" s="8">
        <v>200</v>
      </c>
    </row>
    <row r="3346" ht="14.25" spans="1:10">
      <c r="A3346" s="8" t="s">
        <v>910</v>
      </c>
      <c r="B3346" s="8">
        <v>521</v>
      </c>
      <c r="C3346" s="8" t="str">
        <f t="shared" si="52"/>
        <v>113.132298x34.46028</v>
      </c>
      <c r="D3346" s="8">
        <v>113.132298</v>
      </c>
      <c r="E3346" s="8">
        <v>34.46028</v>
      </c>
      <c r="F3346" s="8">
        <v>2</v>
      </c>
      <c r="G3346" s="8" t="s">
        <v>1434</v>
      </c>
      <c r="H3346" s="8" t="s">
        <v>910</v>
      </c>
      <c r="I3346" s="8" t="s">
        <v>697</v>
      </c>
      <c r="J3346" s="8">
        <v>201</v>
      </c>
    </row>
    <row r="3347" ht="14.25" spans="1:10">
      <c r="A3347" s="8" t="s">
        <v>2270</v>
      </c>
      <c r="B3347" s="8">
        <v>717</v>
      </c>
      <c r="C3347" s="8" t="str">
        <f t="shared" si="52"/>
        <v>113.225058x34.849922</v>
      </c>
      <c r="D3347" s="8">
        <v>113.225058</v>
      </c>
      <c r="E3347" s="8">
        <v>34.849922</v>
      </c>
      <c r="F3347" s="8">
        <v>4</v>
      </c>
      <c r="G3347" s="8" t="s">
        <v>1244</v>
      </c>
      <c r="H3347" s="8" t="s">
        <v>2270</v>
      </c>
      <c r="I3347" s="8" t="s">
        <v>697</v>
      </c>
      <c r="J3347" s="8">
        <v>282</v>
      </c>
    </row>
    <row r="3348" ht="14.25" spans="1:10">
      <c r="A3348" s="8" t="s">
        <v>2270</v>
      </c>
      <c r="B3348" s="8">
        <v>2441</v>
      </c>
      <c r="C3348" s="8" t="str">
        <f t="shared" si="52"/>
        <v>113.225058x34.849922</v>
      </c>
      <c r="D3348" s="8">
        <v>113.225058</v>
      </c>
      <c r="E3348" s="8">
        <v>34.849922</v>
      </c>
      <c r="F3348" s="8">
        <v>31</v>
      </c>
      <c r="G3348" s="8" t="s">
        <v>1344</v>
      </c>
      <c r="H3348" s="8" t="s">
        <v>2270</v>
      </c>
      <c r="I3348" s="8" t="s">
        <v>697</v>
      </c>
      <c r="J3348" s="8">
        <v>964</v>
      </c>
    </row>
    <row r="3349" ht="14.25" spans="1:10">
      <c r="A3349" s="8" t="s">
        <v>2270</v>
      </c>
      <c r="B3349" s="8">
        <v>2636</v>
      </c>
      <c r="C3349" s="8" t="str">
        <f t="shared" si="52"/>
        <v>113.225058x34.849922</v>
      </c>
      <c r="D3349" s="8">
        <v>113.225058</v>
      </c>
      <c r="E3349" s="8">
        <v>34.849922</v>
      </c>
      <c r="F3349" s="8">
        <v>22</v>
      </c>
      <c r="G3349" s="8" t="s">
        <v>1246</v>
      </c>
      <c r="H3349" s="8" t="s">
        <v>2270</v>
      </c>
      <c r="I3349" s="8" t="s">
        <v>697</v>
      </c>
      <c r="J3349" s="8">
        <v>1055</v>
      </c>
    </row>
    <row r="3350" ht="14.25" spans="1:10">
      <c r="A3350" s="8" t="s">
        <v>2270</v>
      </c>
      <c r="B3350" s="8">
        <v>3963</v>
      </c>
      <c r="C3350" s="8" t="str">
        <f t="shared" si="52"/>
        <v>113.225058x34.849922</v>
      </c>
      <c r="D3350" s="8">
        <v>113.225058</v>
      </c>
      <c r="E3350" s="8">
        <v>34.849922</v>
      </c>
      <c r="F3350" s="8">
        <v>12</v>
      </c>
      <c r="G3350" s="8" t="s">
        <v>1322</v>
      </c>
      <c r="H3350" s="8" t="s">
        <v>2270</v>
      </c>
      <c r="I3350" s="8" t="s">
        <v>697</v>
      </c>
      <c r="J3350" s="8">
        <v>1505</v>
      </c>
    </row>
    <row r="3351" ht="14.25" spans="1:10">
      <c r="A3351" s="8" t="s">
        <v>2270</v>
      </c>
      <c r="B3351" s="8">
        <v>5265</v>
      </c>
      <c r="C3351" s="8" t="str">
        <f t="shared" si="52"/>
        <v>113.225058x34.849922</v>
      </c>
      <c r="D3351" s="8">
        <v>113.225058</v>
      </c>
      <c r="E3351" s="8">
        <v>34.849922</v>
      </c>
      <c r="F3351" s="8">
        <v>3</v>
      </c>
      <c r="G3351" s="8" t="s">
        <v>2271</v>
      </c>
      <c r="H3351" s="8" t="s">
        <v>2270</v>
      </c>
      <c r="I3351" s="8" t="s">
        <v>697</v>
      </c>
      <c r="J3351" s="8">
        <v>2064</v>
      </c>
    </row>
    <row r="3352" ht="14.25" spans="1:10">
      <c r="A3352" s="8" t="s">
        <v>787</v>
      </c>
      <c r="B3352" s="8">
        <v>2115</v>
      </c>
      <c r="C3352" s="8" t="str">
        <f t="shared" si="52"/>
        <v>113.688961x34.760595</v>
      </c>
      <c r="D3352" s="8">
        <v>113.688961</v>
      </c>
      <c r="E3352" s="8">
        <v>34.760595</v>
      </c>
      <c r="F3352" s="8">
        <v>11</v>
      </c>
      <c r="G3352" s="8" t="s">
        <v>1293</v>
      </c>
      <c r="H3352" s="8" t="s">
        <v>787</v>
      </c>
      <c r="I3352" s="8" t="s">
        <v>697</v>
      </c>
      <c r="J3352" s="8">
        <v>871</v>
      </c>
    </row>
    <row r="3353" ht="14.25" spans="1:10">
      <c r="A3353" s="8" t="s">
        <v>2272</v>
      </c>
      <c r="B3353" s="8">
        <v>35</v>
      </c>
      <c r="C3353" s="8" t="str">
        <f t="shared" si="52"/>
        <v>113.745601x34.403467</v>
      </c>
      <c r="D3353" s="8">
        <v>113.745601</v>
      </c>
      <c r="E3353" s="8">
        <v>34.403467</v>
      </c>
      <c r="F3353" s="8">
        <v>7</v>
      </c>
      <c r="G3353" s="8" t="s">
        <v>2067</v>
      </c>
      <c r="H3353" s="8" t="s">
        <v>2272</v>
      </c>
      <c r="I3353" s="8" t="s">
        <v>697</v>
      </c>
      <c r="J3353" s="8">
        <v>11</v>
      </c>
    </row>
    <row r="3354" ht="14.25" spans="1:10">
      <c r="A3354" s="8" t="s">
        <v>2272</v>
      </c>
      <c r="B3354" s="8">
        <v>4174</v>
      </c>
      <c r="C3354" s="8" t="str">
        <f t="shared" si="52"/>
        <v>113.745601x34.403467</v>
      </c>
      <c r="D3354" s="8">
        <v>113.745601</v>
      </c>
      <c r="E3354" s="8">
        <v>34.403467</v>
      </c>
      <c r="F3354" s="8">
        <v>20</v>
      </c>
      <c r="G3354" s="8" t="s">
        <v>1401</v>
      </c>
      <c r="H3354" s="8" t="s">
        <v>2272</v>
      </c>
      <c r="I3354" s="8" t="s">
        <v>697</v>
      </c>
      <c r="J3354" s="8">
        <v>1589</v>
      </c>
    </row>
    <row r="3355" ht="14.25" spans="1:10">
      <c r="A3355" s="8" t="s">
        <v>1041</v>
      </c>
      <c r="B3355" s="8">
        <v>518</v>
      </c>
      <c r="C3355" s="8" t="str">
        <f t="shared" si="52"/>
        <v>113.747901x34.403467</v>
      </c>
      <c r="D3355" s="8">
        <v>113.747901</v>
      </c>
      <c r="E3355" s="8">
        <v>34.403467</v>
      </c>
      <c r="F3355" s="8">
        <v>2</v>
      </c>
      <c r="G3355" s="8" t="s">
        <v>2102</v>
      </c>
      <c r="H3355" s="8" t="s">
        <v>1041</v>
      </c>
      <c r="I3355" s="8" t="s">
        <v>697</v>
      </c>
      <c r="J3355" s="8">
        <v>200</v>
      </c>
    </row>
    <row r="3356" ht="14.25" spans="1:10">
      <c r="A3356" s="8" t="s">
        <v>1041</v>
      </c>
      <c r="B3356" s="8">
        <v>1421</v>
      </c>
      <c r="C3356" s="8" t="str">
        <f t="shared" si="52"/>
        <v>113.747901x34.403467</v>
      </c>
      <c r="D3356" s="8">
        <v>113.747901</v>
      </c>
      <c r="E3356" s="8">
        <v>34.403467</v>
      </c>
      <c r="F3356" s="8">
        <v>2</v>
      </c>
      <c r="G3356" s="8" t="s">
        <v>2079</v>
      </c>
      <c r="H3356" s="8" t="s">
        <v>1041</v>
      </c>
      <c r="I3356" s="8" t="s">
        <v>697</v>
      </c>
      <c r="J3356" s="8">
        <v>565</v>
      </c>
    </row>
    <row r="3357" ht="14.25" spans="1:10">
      <c r="A3357" s="8" t="s">
        <v>1041</v>
      </c>
      <c r="B3357" s="8">
        <v>5157</v>
      </c>
      <c r="C3357" s="8" t="str">
        <f t="shared" si="52"/>
        <v>113.747901x34.403467</v>
      </c>
      <c r="D3357" s="8">
        <v>113.747901</v>
      </c>
      <c r="E3357" s="8">
        <v>34.403467</v>
      </c>
      <c r="F3357" s="8">
        <v>2</v>
      </c>
      <c r="G3357" s="8" t="s">
        <v>2273</v>
      </c>
      <c r="H3357" s="8" t="s">
        <v>1041</v>
      </c>
      <c r="I3357" s="8" t="s">
        <v>697</v>
      </c>
      <c r="J3357" s="8">
        <v>2001</v>
      </c>
    </row>
    <row r="3358" ht="14.25" spans="1:10">
      <c r="A3358" s="8" t="s">
        <v>2274</v>
      </c>
      <c r="B3358" s="8">
        <v>526</v>
      </c>
      <c r="C3358" s="8" t="str">
        <f t="shared" si="52"/>
        <v>113.857015x34.063592</v>
      </c>
      <c r="D3358" s="8">
        <v>113.857015</v>
      </c>
      <c r="E3358" s="8">
        <v>34.063592</v>
      </c>
      <c r="F3358" s="8">
        <v>7</v>
      </c>
      <c r="G3358" s="8" t="s">
        <v>1434</v>
      </c>
      <c r="H3358" s="8" t="s">
        <v>2274</v>
      </c>
      <c r="I3358" s="8" t="s">
        <v>697</v>
      </c>
      <c r="J3358" s="8">
        <v>201</v>
      </c>
    </row>
    <row r="3359" ht="14.25" spans="1:10">
      <c r="A3359" s="8" t="s">
        <v>2274</v>
      </c>
      <c r="B3359" s="8">
        <v>2622</v>
      </c>
      <c r="C3359" s="8" t="str">
        <f t="shared" si="52"/>
        <v>113.857015x34.063592</v>
      </c>
      <c r="D3359" s="8">
        <v>113.857015</v>
      </c>
      <c r="E3359" s="8">
        <v>34.063592</v>
      </c>
      <c r="F3359" s="8">
        <v>8</v>
      </c>
      <c r="G3359" s="8" t="s">
        <v>1246</v>
      </c>
      <c r="H3359" s="8" t="s">
        <v>2274</v>
      </c>
      <c r="I3359" s="8" t="s">
        <v>697</v>
      </c>
      <c r="J3359" s="8">
        <v>1055</v>
      </c>
    </row>
    <row r="3360" ht="14.25" spans="1:10">
      <c r="A3360" s="8" t="s">
        <v>2275</v>
      </c>
      <c r="B3360" s="8">
        <v>257</v>
      </c>
      <c r="C3360" s="8" t="str">
        <f t="shared" si="52"/>
        <v>115.490485x33.860287</v>
      </c>
      <c r="D3360" s="8">
        <v>115.490485</v>
      </c>
      <c r="E3360" s="8">
        <v>33.860287</v>
      </c>
      <c r="F3360" s="8">
        <v>4</v>
      </c>
      <c r="G3360" s="8" t="s">
        <v>2046</v>
      </c>
      <c r="H3360" s="8" t="s">
        <v>2275</v>
      </c>
      <c r="I3360" s="8" t="s">
        <v>697</v>
      </c>
      <c r="J3360" s="8">
        <v>106</v>
      </c>
    </row>
    <row r="3361" ht="14.25" spans="1:10">
      <c r="A3361" s="8" t="s">
        <v>2275</v>
      </c>
      <c r="B3361" s="8">
        <v>533</v>
      </c>
      <c r="C3361" s="8" t="str">
        <f t="shared" si="52"/>
        <v>115.490485x33.860287</v>
      </c>
      <c r="D3361" s="8">
        <v>115.490485</v>
      </c>
      <c r="E3361" s="8">
        <v>33.860287</v>
      </c>
      <c r="F3361" s="8">
        <v>14</v>
      </c>
      <c r="G3361" s="8" t="s">
        <v>1434</v>
      </c>
      <c r="H3361" s="8" t="s">
        <v>2275</v>
      </c>
      <c r="I3361" s="8" t="s">
        <v>697</v>
      </c>
      <c r="J3361" s="8">
        <v>201</v>
      </c>
    </row>
    <row r="3362" ht="14.25" spans="1:10">
      <c r="A3362" s="8" t="s">
        <v>1870</v>
      </c>
      <c r="B3362" s="8">
        <v>3179</v>
      </c>
      <c r="C3362" s="8" t="str">
        <f t="shared" si="52"/>
        <v>115.50908x35.85993</v>
      </c>
      <c r="D3362" s="8">
        <v>115.50908</v>
      </c>
      <c r="E3362" s="8">
        <v>35.85993</v>
      </c>
      <c r="F3362" s="8">
        <v>11</v>
      </c>
      <c r="G3362" s="8" t="s">
        <v>1356</v>
      </c>
      <c r="H3362" s="8" t="s">
        <v>1870</v>
      </c>
      <c r="I3362" s="8" t="s">
        <v>697</v>
      </c>
      <c r="J3362" s="8">
        <v>1222</v>
      </c>
    </row>
    <row r="3363" ht="14.25" spans="1:10">
      <c r="A3363" s="8" t="s">
        <v>941</v>
      </c>
      <c r="B3363" s="8">
        <v>2808</v>
      </c>
      <c r="C3363" s="8" t="str">
        <f t="shared" si="52"/>
        <v>115.547996x34.847507</v>
      </c>
      <c r="D3363" s="8">
        <v>115.547996</v>
      </c>
      <c r="E3363" s="8">
        <v>34.847507</v>
      </c>
      <c r="F3363" s="8">
        <v>1</v>
      </c>
      <c r="G3363" s="8" t="s">
        <v>1430</v>
      </c>
      <c r="H3363" s="8" t="s">
        <v>941</v>
      </c>
      <c r="I3363" s="8" t="s">
        <v>697</v>
      </c>
      <c r="J3363" s="8">
        <v>1109</v>
      </c>
    </row>
    <row r="3364" ht="14.25" spans="1:10">
      <c r="A3364" s="8" t="s">
        <v>941</v>
      </c>
      <c r="B3364" s="8">
        <v>3941</v>
      </c>
      <c r="C3364" s="8" t="str">
        <f t="shared" si="52"/>
        <v>115.547996x34.847507</v>
      </c>
      <c r="D3364" s="8">
        <v>115.547996</v>
      </c>
      <c r="E3364" s="8">
        <v>34.847507</v>
      </c>
      <c r="F3364" s="8">
        <v>5</v>
      </c>
      <c r="G3364" s="8" t="s">
        <v>1301</v>
      </c>
      <c r="H3364" s="8" t="s">
        <v>941</v>
      </c>
      <c r="I3364" s="8" t="s">
        <v>697</v>
      </c>
      <c r="J3364" s="8">
        <v>1503</v>
      </c>
    </row>
    <row r="3365" ht="14.25" spans="1:10">
      <c r="A3365" s="8" t="s">
        <v>941</v>
      </c>
      <c r="B3365" s="8">
        <v>4019</v>
      </c>
      <c r="C3365" s="8" t="str">
        <f t="shared" si="52"/>
        <v>115.547996x34.847507</v>
      </c>
      <c r="D3365" s="8">
        <v>115.547996</v>
      </c>
      <c r="E3365" s="8">
        <v>34.847507</v>
      </c>
      <c r="F3365" s="8">
        <v>3</v>
      </c>
      <c r="G3365" s="8" t="s">
        <v>2250</v>
      </c>
      <c r="H3365" s="8" t="s">
        <v>941</v>
      </c>
      <c r="I3365" s="8" t="s">
        <v>697</v>
      </c>
      <c r="J3365" s="8">
        <v>1520</v>
      </c>
    </row>
    <row r="3366" ht="14.25" spans="1:10">
      <c r="A3366" s="8" t="s">
        <v>941</v>
      </c>
      <c r="B3366" s="8">
        <v>5156</v>
      </c>
      <c r="C3366" s="8" t="str">
        <f t="shared" si="52"/>
        <v>115.547996x34.847507</v>
      </c>
      <c r="D3366" s="8">
        <v>115.547996</v>
      </c>
      <c r="E3366" s="8">
        <v>34.847507</v>
      </c>
      <c r="F3366" s="8">
        <v>1</v>
      </c>
      <c r="G3366" s="8" t="s">
        <v>2273</v>
      </c>
      <c r="H3366" s="8" t="s">
        <v>941</v>
      </c>
      <c r="I3366" s="8" t="s">
        <v>697</v>
      </c>
      <c r="J3366" s="8">
        <v>2001</v>
      </c>
    </row>
    <row r="3367" ht="14.25" spans="1:10">
      <c r="A3367" s="8" t="s">
        <v>1040</v>
      </c>
      <c r="B3367" s="8">
        <v>731</v>
      </c>
      <c r="C3367" s="8" t="str">
        <f t="shared" si="52"/>
        <v>115.566393x34.819063</v>
      </c>
      <c r="D3367" s="8">
        <v>115.566393</v>
      </c>
      <c r="E3367" s="8">
        <v>34.819063</v>
      </c>
      <c r="F3367" s="8">
        <v>18</v>
      </c>
      <c r="G3367" s="8" t="s">
        <v>1244</v>
      </c>
      <c r="H3367" s="8" t="s">
        <v>1040</v>
      </c>
      <c r="I3367" s="8" t="s">
        <v>697</v>
      </c>
      <c r="J3367" s="8">
        <v>282</v>
      </c>
    </row>
    <row r="3368" ht="14.25" spans="1:10">
      <c r="A3368" s="8" t="s">
        <v>1040</v>
      </c>
      <c r="B3368" s="8">
        <v>2423</v>
      </c>
      <c r="C3368" s="8" t="str">
        <f t="shared" si="52"/>
        <v>115.566393x34.819063</v>
      </c>
      <c r="D3368" s="8">
        <v>115.566393</v>
      </c>
      <c r="E3368" s="8">
        <v>34.819063</v>
      </c>
      <c r="F3368" s="8">
        <v>13</v>
      </c>
      <c r="G3368" s="8" t="s">
        <v>1344</v>
      </c>
      <c r="H3368" s="8" t="s">
        <v>1040</v>
      </c>
      <c r="I3368" s="8" t="s">
        <v>697</v>
      </c>
      <c r="J3368" s="8">
        <v>964</v>
      </c>
    </row>
    <row r="3369" ht="14.25" spans="1:10">
      <c r="A3369" s="8" t="s">
        <v>1040</v>
      </c>
      <c r="B3369" s="8">
        <v>2650</v>
      </c>
      <c r="C3369" s="8" t="str">
        <f t="shared" si="52"/>
        <v>115.566393x34.819063</v>
      </c>
      <c r="D3369" s="8">
        <v>115.566393</v>
      </c>
      <c r="E3369" s="8">
        <v>34.819063</v>
      </c>
      <c r="F3369" s="8">
        <v>36</v>
      </c>
      <c r="G3369" s="8" t="s">
        <v>1246</v>
      </c>
      <c r="H3369" s="8" t="s">
        <v>1040</v>
      </c>
      <c r="I3369" s="8" t="s">
        <v>697</v>
      </c>
      <c r="J3369" s="8">
        <v>1055</v>
      </c>
    </row>
    <row r="3370" ht="14.25" spans="1:10">
      <c r="A3370" s="8" t="s">
        <v>1040</v>
      </c>
      <c r="B3370" s="8">
        <v>3971</v>
      </c>
      <c r="C3370" s="8" t="str">
        <f t="shared" si="52"/>
        <v>115.566393x34.819063</v>
      </c>
      <c r="D3370" s="8">
        <v>115.566393</v>
      </c>
      <c r="E3370" s="8">
        <v>34.819063</v>
      </c>
      <c r="F3370" s="8">
        <v>20</v>
      </c>
      <c r="G3370" s="8" t="s">
        <v>1322</v>
      </c>
      <c r="H3370" s="8" t="s">
        <v>1040</v>
      </c>
      <c r="I3370" s="8" t="s">
        <v>697</v>
      </c>
      <c r="J3370" s="8">
        <v>1505</v>
      </c>
    </row>
    <row r="3371" ht="14.25" spans="1:10">
      <c r="A3371" s="8" t="s">
        <v>1040</v>
      </c>
      <c r="B3371" s="8">
        <v>5270</v>
      </c>
      <c r="C3371" s="8" t="str">
        <f t="shared" si="52"/>
        <v>115.566393x34.819063</v>
      </c>
      <c r="D3371" s="8">
        <v>115.566393</v>
      </c>
      <c r="E3371" s="8">
        <v>34.819063</v>
      </c>
      <c r="F3371" s="8">
        <v>8</v>
      </c>
      <c r="G3371" s="8" t="s">
        <v>2271</v>
      </c>
      <c r="H3371" s="8" t="s">
        <v>1040</v>
      </c>
      <c r="I3371" s="8" t="s">
        <v>697</v>
      </c>
      <c r="J3371" s="8">
        <v>2064</v>
      </c>
    </row>
    <row r="3372" ht="14.25" spans="1:10">
      <c r="A3372" s="8" t="s">
        <v>7</v>
      </c>
      <c r="B3372" s="8">
        <v>262</v>
      </c>
      <c r="C3372" s="8" t="str">
        <f t="shared" si="52"/>
        <v>115.657049x34.397873</v>
      </c>
      <c r="D3372" s="8">
        <v>115.657049</v>
      </c>
      <c r="E3372" s="8">
        <v>34.397873</v>
      </c>
      <c r="F3372" s="8">
        <v>3</v>
      </c>
      <c r="G3372" s="8" t="s">
        <v>2155</v>
      </c>
      <c r="H3372" s="8" t="s">
        <v>7</v>
      </c>
      <c r="I3372" s="8" t="s">
        <v>697</v>
      </c>
      <c r="J3372" s="8">
        <v>107</v>
      </c>
    </row>
    <row r="3373" ht="14.25" spans="1:10">
      <c r="A3373" s="8" t="s">
        <v>7</v>
      </c>
      <c r="B3373" s="8">
        <v>374</v>
      </c>
      <c r="C3373" s="8" t="str">
        <f t="shared" si="52"/>
        <v>115.657049x34.397873</v>
      </c>
      <c r="D3373" s="8">
        <v>115.657049</v>
      </c>
      <c r="E3373" s="8">
        <v>34.397873</v>
      </c>
      <c r="F3373" s="8">
        <v>1</v>
      </c>
      <c r="G3373" s="8" t="s">
        <v>2276</v>
      </c>
      <c r="H3373" s="8" t="s">
        <v>7</v>
      </c>
      <c r="I3373" s="8" t="s">
        <v>697</v>
      </c>
      <c r="J3373" s="8">
        <v>149</v>
      </c>
    </row>
    <row r="3374" ht="14.25" spans="1:10">
      <c r="A3374" s="8" t="s">
        <v>7</v>
      </c>
      <c r="B3374" s="8">
        <v>391</v>
      </c>
      <c r="C3374" s="8" t="str">
        <f t="shared" si="52"/>
        <v>115.657049x34.397873</v>
      </c>
      <c r="D3374" s="8">
        <v>115.657049</v>
      </c>
      <c r="E3374" s="8">
        <v>34.397873</v>
      </c>
      <c r="F3374" s="8">
        <v>10</v>
      </c>
      <c r="G3374" s="8" t="s">
        <v>2048</v>
      </c>
      <c r="H3374" s="8" t="s">
        <v>7</v>
      </c>
      <c r="I3374" s="8" t="s">
        <v>697</v>
      </c>
      <c r="J3374" s="8">
        <v>157</v>
      </c>
    </row>
    <row r="3375" ht="14.25" spans="1:10">
      <c r="A3375" s="8" t="s">
        <v>7</v>
      </c>
      <c r="B3375" s="8">
        <v>511</v>
      </c>
      <c r="C3375" s="8" t="str">
        <f t="shared" si="52"/>
        <v>115.657049x34.397873</v>
      </c>
      <c r="D3375" s="8">
        <v>115.657049</v>
      </c>
      <c r="E3375" s="8">
        <v>34.397873</v>
      </c>
      <c r="F3375" s="8">
        <v>6</v>
      </c>
      <c r="G3375" s="8" t="s">
        <v>2049</v>
      </c>
      <c r="H3375" s="8" t="s">
        <v>7</v>
      </c>
      <c r="I3375" s="8" t="s">
        <v>697</v>
      </c>
      <c r="J3375" s="8">
        <v>199</v>
      </c>
    </row>
    <row r="3376" ht="14.25" spans="1:10">
      <c r="A3376" s="8" t="s">
        <v>7</v>
      </c>
      <c r="B3376" s="8">
        <v>1556</v>
      </c>
      <c r="C3376" s="8" t="str">
        <f t="shared" si="52"/>
        <v>115.657049x34.397873</v>
      </c>
      <c r="D3376" s="8">
        <v>115.657049</v>
      </c>
      <c r="E3376" s="8">
        <v>34.397873</v>
      </c>
      <c r="F3376" s="8">
        <v>2</v>
      </c>
      <c r="G3376" s="8" t="s">
        <v>2277</v>
      </c>
      <c r="H3376" s="8" t="s">
        <v>7</v>
      </c>
      <c r="I3376" s="8" t="s">
        <v>697</v>
      </c>
      <c r="J3376" s="8">
        <v>635</v>
      </c>
    </row>
    <row r="3377" ht="14.25" spans="1:10">
      <c r="A3377" s="8" t="s">
        <v>7</v>
      </c>
      <c r="B3377" s="8">
        <v>1589</v>
      </c>
      <c r="C3377" s="8" t="str">
        <f t="shared" si="52"/>
        <v>115.657049x34.397873</v>
      </c>
      <c r="D3377" s="8">
        <v>115.657049</v>
      </c>
      <c r="E3377" s="8">
        <v>34.397873</v>
      </c>
      <c r="F3377" s="8">
        <v>1</v>
      </c>
      <c r="G3377" s="8" t="s">
        <v>2278</v>
      </c>
      <c r="H3377" s="8" t="s">
        <v>7</v>
      </c>
      <c r="I3377" s="8" t="s">
        <v>697</v>
      </c>
      <c r="J3377" s="8">
        <v>657</v>
      </c>
    </row>
    <row r="3378" ht="14.25" spans="1:10">
      <c r="A3378" s="8" t="s">
        <v>7</v>
      </c>
      <c r="B3378" s="8">
        <v>2218</v>
      </c>
      <c r="C3378" s="8" t="str">
        <f t="shared" si="52"/>
        <v>115.657049x34.397873</v>
      </c>
      <c r="D3378" s="8">
        <v>115.657049</v>
      </c>
      <c r="E3378" s="8">
        <v>34.397873</v>
      </c>
      <c r="F3378" s="8">
        <v>2</v>
      </c>
      <c r="G3378" s="8" t="s">
        <v>2279</v>
      </c>
      <c r="H3378" s="8" t="s">
        <v>7</v>
      </c>
      <c r="I3378" s="8" t="s">
        <v>697</v>
      </c>
      <c r="J3378" s="8">
        <v>903</v>
      </c>
    </row>
    <row r="3379" ht="14.25" spans="1:10">
      <c r="A3379" s="8" t="s">
        <v>7</v>
      </c>
      <c r="B3379" s="8">
        <v>3180</v>
      </c>
      <c r="C3379" s="8" t="str">
        <f t="shared" si="52"/>
        <v>115.657049x34.397873</v>
      </c>
      <c r="D3379" s="8">
        <v>115.657049</v>
      </c>
      <c r="E3379" s="8">
        <v>34.397873</v>
      </c>
      <c r="F3379" s="8">
        <v>1</v>
      </c>
      <c r="G3379" s="8" t="s">
        <v>2280</v>
      </c>
      <c r="H3379" s="8" t="s">
        <v>7</v>
      </c>
      <c r="I3379" s="8" t="s">
        <v>697</v>
      </c>
      <c r="J3379" s="8">
        <v>1224</v>
      </c>
    </row>
    <row r="3380" ht="14.25" spans="1:10">
      <c r="A3380" s="8" t="s">
        <v>7</v>
      </c>
      <c r="B3380" s="8">
        <v>3407</v>
      </c>
      <c r="C3380" s="8" t="str">
        <f t="shared" si="52"/>
        <v>115.657049x34.397873</v>
      </c>
      <c r="D3380" s="8">
        <v>115.657049</v>
      </c>
      <c r="E3380" s="8">
        <v>34.397873</v>
      </c>
      <c r="F3380" s="8">
        <v>4</v>
      </c>
      <c r="G3380" s="8" t="s">
        <v>2281</v>
      </c>
      <c r="H3380" s="8" t="s">
        <v>7</v>
      </c>
      <c r="I3380" s="8" t="s">
        <v>697</v>
      </c>
      <c r="J3380" s="8">
        <v>1294</v>
      </c>
    </row>
    <row r="3381" ht="14.25" spans="1:10">
      <c r="A3381" s="8" t="s">
        <v>7</v>
      </c>
      <c r="B3381" s="8">
        <v>3455</v>
      </c>
      <c r="C3381" s="8" t="str">
        <f t="shared" si="52"/>
        <v>115.657049x34.397873</v>
      </c>
      <c r="D3381" s="8">
        <v>115.657049</v>
      </c>
      <c r="E3381" s="8">
        <v>34.397873</v>
      </c>
      <c r="F3381" s="8">
        <v>1</v>
      </c>
      <c r="G3381" s="8" t="s">
        <v>2282</v>
      </c>
      <c r="H3381" s="8" t="s">
        <v>7</v>
      </c>
      <c r="I3381" s="8" t="s">
        <v>697</v>
      </c>
      <c r="J3381" s="8">
        <v>1305</v>
      </c>
    </row>
    <row r="3382" ht="14.25" spans="1:10">
      <c r="A3382" s="8" t="s">
        <v>7</v>
      </c>
      <c r="B3382" s="8">
        <v>3946</v>
      </c>
      <c r="C3382" s="8" t="str">
        <f t="shared" si="52"/>
        <v>115.657049x34.397873</v>
      </c>
      <c r="D3382" s="8">
        <v>115.657049</v>
      </c>
      <c r="E3382" s="8">
        <v>34.397873</v>
      </c>
      <c r="F3382" s="8">
        <v>10</v>
      </c>
      <c r="G3382" s="8" t="s">
        <v>1301</v>
      </c>
      <c r="H3382" s="8" t="s">
        <v>7</v>
      </c>
      <c r="I3382" s="8" t="s">
        <v>697</v>
      </c>
      <c r="J3382" s="8">
        <v>1503</v>
      </c>
    </row>
    <row r="3383" ht="14.25" spans="1:10">
      <c r="A3383" s="8" t="s">
        <v>7</v>
      </c>
      <c r="B3383" s="8">
        <v>4046</v>
      </c>
      <c r="C3383" s="8" t="str">
        <f t="shared" si="52"/>
        <v>115.657049x34.397873</v>
      </c>
      <c r="D3383" s="8">
        <v>115.657049</v>
      </c>
      <c r="E3383" s="8">
        <v>34.397873</v>
      </c>
      <c r="F3383" s="8">
        <v>2</v>
      </c>
      <c r="G3383" s="8" t="s">
        <v>2283</v>
      </c>
      <c r="H3383" s="8" t="s">
        <v>7</v>
      </c>
      <c r="I3383" s="8" t="s">
        <v>697</v>
      </c>
      <c r="J3383" s="8">
        <v>1538</v>
      </c>
    </row>
    <row r="3384" ht="14.25" spans="1:10">
      <c r="A3384" s="8" t="s">
        <v>7</v>
      </c>
      <c r="B3384" s="8">
        <v>4208</v>
      </c>
      <c r="C3384" s="8" t="str">
        <f t="shared" si="52"/>
        <v>115.657049x34.397873</v>
      </c>
      <c r="D3384" s="8">
        <v>115.657049</v>
      </c>
      <c r="E3384" s="8">
        <v>34.397873</v>
      </c>
      <c r="F3384" s="8">
        <v>2</v>
      </c>
      <c r="G3384" s="8" t="s">
        <v>2284</v>
      </c>
      <c r="H3384" s="8" t="s">
        <v>7</v>
      </c>
      <c r="I3384" s="8" t="s">
        <v>697</v>
      </c>
      <c r="J3384" s="8">
        <v>1596</v>
      </c>
    </row>
    <row r="3385" ht="14.25" spans="1:10">
      <c r="A3385" s="8" t="s">
        <v>7</v>
      </c>
      <c r="B3385" s="8">
        <v>4330</v>
      </c>
      <c r="C3385" s="8" t="str">
        <f t="shared" si="52"/>
        <v>115.657049x34.397873</v>
      </c>
      <c r="D3385" s="8">
        <v>115.657049</v>
      </c>
      <c r="E3385" s="8">
        <v>34.397873</v>
      </c>
      <c r="F3385" s="8">
        <v>1</v>
      </c>
      <c r="G3385" s="8" t="s">
        <v>2285</v>
      </c>
      <c r="H3385" s="8" t="s">
        <v>7</v>
      </c>
      <c r="I3385" s="8" t="s">
        <v>697</v>
      </c>
      <c r="J3385" s="8">
        <v>1659</v>
      </c>
    </row>
    <row r="3386" ht="14.25" spans="1:10">
      <c r="A3386" s="8" t="s">
        <v>7</v>
      </c>
      <c r="B3386" s="8">
        <v>4341</v>
      </c>
      <c r="C3386" s="8" t="str">
        <f t="shared" si="52"/>
        <v>115.657049x34.397873</v>
      </c>
      <c r="D3386" s="8">
        <v>115.657049</v>
      </c>
      <c r="E3386" s="8">
        <v>34.397873</v>
      </c>
      <c r="F3386" s="8">
        <v>2</v>
      </c>
      <c r="G3386" s="8" t="s">
        <v>2286</v>
      </c>
      <c r="H3386" s="8" t="s">
        <v>7</v>
      </c>
      <c r="I3386" s="8" t="s">
        <v>697</v>
      </c>
      <c r="J3386" s="8">
        <v>1667</v>
      </c>
    </row>
    <row r="3387" ht="14.25" spans="1:10">
      <c r="A3387" s="8" t="s">
        <v>7</v>
      </c>
      <c r="B3387" s="8">
        <v>5158</v>
      </c>
      <c r="C3387" s="8" t="str">
        <f t="shared" si="52"/>
        <v>115.657049x34.397873</v>
      </c>
      <c r="D3387" s="8">
        <v>115.657049</v>
      </c>
      <c r="E3387" s="8">
        <v>34.397873</v>
      </c>
      <c r="F3387" s="8">
        <v>3</v>
      </c>
      <c r="G3387" s="8" t="s">
        <v>2273</v>
      </c>
      <c r="H3387" s="8" t="s">
        <v>7</v>
      </c>
      <c r="I3387" s="8" t="s">
        <v>697</v>
      </c>
      <c r="J3387" s="8">
        <v>2001</v>
      </c>
    </row>
    <row r="3388" ht="14.25" spans="1:10">
      <c r="A3388" s="8" t="s">
        <v>7</v>
      </c>
      <c r="B3388" s="8">
        <v>5697</v>
      </c>
      <c r="C3388" s="8" t="str">
        <f t="shared" si="52"/>
        <v>115.657049x34.397873</v>
      </c>
      <c r="D3388" s="8">
        <v>115.657049</v>
      </c>
      <c r="E3388" s="8">
        <v>34.397873</v>
      </c>
      <c r="F3388" s="8">
        <v>12</v>
      </c>
      <c r="G3388" s="8" t="s">
        <v>2041</v>
      </c>
      <c r="H3388" s="8" t="s">
        <v>7</v>
      </c>
      <c r="I3388" s="8" t="s">
        <v>697</v>
      </c>
      <c r="J3388" s="8">
        <v>2291</v>
      </c>
    </row>
    <row r="3389" ht="14.25" spans="1:10">
      <c r="A3389" s="8" t="s">
        <v>1029</v>
      </c>
      <c r="B3389" s="8">
        <v>256</v>
      </c>
      <c r="C3389" s="8" t="str">
        <f t="shared" si="52"/>
        <v>116.979861x31.04289</v>
      </c>
      <c r="D3389" s="8">
        <v>116.979861</v>
      </c>
      <c r="E3389" s="8">
        <v>31.04289</v>
      </c>
      <c r="F3389" s="8">
        <v>3</v>
      </c>
      <c r="G3389" s="8" t="s">
        <v>2046</v>
      </c>
      <c r="H3389" s="8" t="s">
        <v>1029</v>
      </c>
      <c r="I3389" s="8" t="s">
        <v>697</v>
      </c>
      <c r="J3389" s="8">
        <v>106</v>
      </c>
    </row>
    <row r="3390" ht="14.25" spans="1:10">
      <c r="A3390" s="8" t="s">
        <v>1029</v>
      </c>
      <c r="B3390" s="8">
        <v>527</v>
      </c>
      <c r="C3390" s="8" t="str">
        <f t="shared" si="52"/>
        <v>116.979861x31.04289</v>
      </c>
      <c r="D3390" s="8">
        <v>116.979861</v>
      </c>
      <c r="E3390" s="8">
        <v>31.04289</v>
      </c>
      <c r="F3390" s="8">
        <v>8</v>
      </c>
      <c r="G3390" s="8" t="s">
        <v>1434</v>
      </c>
      <c r="H3390" s="8" t="s">
        <v>1029</v>
      </c>
      <c r="I3390" s="8" t="s">
        <v>697</v>
      </c>
      <c r="J3390" s="8">
        <v>201</v>
      </c>
    </row>
    <row r="3391" ht="14.25" spans="1:10">
      <c r="A3391" s="8" t="s">
        <v>1289</v>
      </c>
      <c r="B3391" s="8">
        <v>2411</v>
      </c>
      <c r="C3391" s="8" t="str">
        <f t="shared" si="52"/>
        <v>116.980698x36.68486</v>
      </c>
      <c r="D3391" s="8">
        <v>116.980698</v>
      </c>
      <c r="E3391" s="8">
        <v>36.68486</v>
      </c>
      <c r="F3391" s="8">
        <v>1</v>
      </c>
      <c r="G3391" s="8" t="s">
        <v>1344</v>
      </c>
      <c r="H3391" s="8" t="s">
        <v>1289</v>
      </c>
      <c r="I3391" s="8" t="s">
        <v>697</v>
      </c>
      <c r="J3391" s="8">
        <v>964</v>
      </c>
    </row>
    <row r="3392" ht="14.25" spans="1:10">
      <c r="A3392" s="8" t="s">
        <v>1289</v>
      </c>
      <c r="B3392" s="8">
        <v>4210</v>
      </c>
      <c r="C3392" s="8" t="str">
        <f t="shared" si="52"/>
        <v>116.980698x36.68486</v>
      </c>
      <c r="D3392" s="8">
        <v>116.980698</v>
      </c>
      <c r="E3392" s="8">
        <v>36.68486</v>
      </c>
      <c r="F3392" s="8">
        <v>4</v>
      </c>
      <c r="G3392" s="8" t="s">
        <v>2284</v>
      </c>
      <c r="H3392" s="8" t="s">
        <v>1289</v>
      </c>
      <c r="I3392" s="8" t="s">
        <v>697</v>
      </c>
      <c r="J3392" s="8">
        <v>1596</v>
      </c>
    </row>
    <row r="3393" ht="14.25" spans="1:10">
      <c r="A3393" s="8" t="s">
        <v>1289</v>
      </c>
      <c r="B3393" s="8">
        <v>5266</v>
      </c>
      <c r="C3393" s="8" t="str">
        <f t="shared" si="52"/>
        <v>116.980698x36.68486</v>
      </c>
      <c r="D3393" s="8">
        <v>116.980698</v>
      </c>
      <c r="E3393" s="8">
        <v>36.68486</v>
      </c>
      <c r="F3393" s="8">
        <v>4</v>
      </c>
      <c r="G3393" s="8" t="s">
        <v>2271</v>
      </c>
      <c r="H3393" s="8" t="s">
        <v>1289</v>
      </c>
      <c r="I3393" s="8" t="s">
        <v>697</v>
      </c>
      <c r="J3393" s="8">
        <v>2064</v>
      </c>
    </row>
    <row r="3394" ht="14.25" spans="1:10">
      <c r="A3394" s="8" t="s">
        <v>850</v>
      </c>
      <c r="B3394" s="8">
        <v>44</v>
      </c>
      <c r="C3394" s="8" t="str">
        <f t="shared" ref="C3394:C3457" si="53">CONCATENATE(D3394,"x",E3394)</f>
        <v>117.06287x35.965517</v>
      </c>
      <c r="D3394" s="8">
        <v>117.06287</v>
      </c>
      <c r="E3394" s="8">
        <v>35.965517</v>
      </c>
      <c r="F3394" s="8">
        <v>16</v>
      </c>
      <c r="G3394" s="8" t="s">
        <v>2067</v>
      </c>
      <c r="H3394" s="8" t="s">
        <v>850</v>
      </c>
      <c r="I3394" s="8" t="s">
        <v>697</v>
      </c>
      <c r="J3394" s="8">
        <v>11</v>
      </c>
    </row>
    <row r="3395" ht="14.25" spans="1:10">
      <c r="A3395" s="8" t="s">
        <v>815</v>
      </c>
      <c r="B3395" s="8">
        <v>38</v>
      </c>
      <c r="C3395" s="8" t="str">
        <f t="shared" si="53"/>
        <v>117.092853x35.048872</v>
      </c>
      <c r="D3395" s="8">
        <v>117.092853</v>
      </c>
      <c r="E3395" s="8">
        <v>35.048872</v>
      </c>
      <c r="F3395" s="8">
        <v>10</v>
      </c>
      <c r="G3395" s="8" t="s">
        <v>2067</v>
      </c>
      <c r="H3395" s="8" t="s">
        <v>815</v>
      </c>
      <c r="I3395" s="8" t="s">
        <v>697</v>
      </c>
      <c r="J3395" s="8">
        <v>11</v>
      </c>
    </row>
    <row r="3396" ht="14.25" spans="1:10">
      <c r="A3396" s="8" t="s">
        <v>2287</v>
      </c>
      <c r="B3396" s="8">
        <v>31</v>
      </c>
      <c r="C3396" s="8" t="str">
        <f t="shared" si="53"/>
        <v>117.595806x32.895107</v>
      </c>
      <c r="D3396" s="8">
        <v>117.595806</v>
      </c>
      <c r="E3396" s="8">
        <v>32.895107</v>
      </c>
      <c r="F3396" s="8">
        <v>3</v>
      </c>
      <c r="G3396" s="8" t="s">
        <v>2067</v>
      </c>
      <c r="H3396" s="8" t="s">
        <v>2287</v>
      </c>
      <c r="I3396" s="8" t="s">
        <v>697</v>
      </c>
      <c r="J3396" s="8">
        <v>11</v>
      </c>
    </row>
    <row r="3397" ht="14.25" spans="1:10">
      <c r="A3397" s="8" t="s">
        <v>2287</v>
      </c>
      <c r="B3397" s="8">
        <v>3869</v>
      </c>
      <c r="C3397" s="8" t="str">
        <f t="shared" si="53"/>
        <v>117.595806x32.895107</v>
      </c>
      <c r="D3397" s="8">
        <v>117.595806</v>
      </c>
      <c r="E3397" s="8">
        <v>32.895107</v>
      </c>
      <c r="F3397" s="8">
        <v>4</v>
      </c>
      <c r="G3397" s="8" t="s">
        <v>2045</v>
      </c>
      <c r="H3397" s="8" t="s">
        <v>2287</v>
      </c>
      <c r="I3397" s="8" t="s">
        <v>697</v>
      </c>
      <c r="J3397" s="8">
        <v>1450</v>
      </c>
    </row>
    <row r="3398" ht="14.25" spans="1:10">
      <c r="A3398" s="8" t="s">
        <v>824</v>
      </c>
      <c r="B3398" s="8">
        <v>417</v>
      </c>
      <c r="C3398" s="8" t="str">
        <f t="shared" si="53"/>
        <v>117.915799x33.489807</v>
      </c>
      <c r="D3398" s="8">
        <v>117.915799</v>
      </c>
      <c r="E3398" s="8">
        <v>33.489807</v>
      </c>
      <c r="F3398" s="8">
        <v>10</v>
      </c>
      <c r="G3398" s="8" t="s">
        <v>2040</v>
      </c>
      <c r="H3398" s="8" t="s">
        <v>824</v>
      </c>
      <c r="I3398" s="8" t="s">
        <v>697</v>
      </c>
      <c r="J3398" s="8">
        <v>163</v>
      </c>
    </row>
    <row r="3399" ht="14.25" spans="1:10">
      <c r="A3399" s="8" t="s">
        <v>824</v>
      </c>
      <c r="B3399" s="8">
        <v>1479</v>
      </c>
      <c r="C3399" s="8" t="str">
        <f t="shared" si="53"/>
        <v>117.915799x33.489807</v>
      </c>
      <c r="D3399" s="8">
        <v>117.915799</v>
      </c>
      <c r="E3399" s="8">
        <v>33.489807</v>
      </c>
      <c r="F3399" s="8">
        <v>1</v>
      </c>
      <c r="G3399" s="8" t="s">
        <v>2288</v>
      </c>
      <c r="H3399" s="8" t="s">
        <v>824</v>
      </c>
      <c r="I3399" s="8" t="s">
        <v>697</v>
      </c>
      <c r="J3399" s="8">
        <v>585</v>
      </c>
    </row>
    <row r="3400" ht="14.25" spans="1:10">
      <c r="A3400" s="8" t="s">
        <v>824</v>
      </c>
      <c r="B3400" s="8">
        <v>2212</v>
      </c>
      <c r="C3400" s="8" t="str">
        <f t="shared" si="53"/>
        <v>117.915799x33.489807</v>
      </c>
      <c r="D3400" s="8">
        <v>117.915799</v>
      </c>
      <c r="E3400" s="8">
        <v>33.489807</v>
      </c>
      <c r="F3400" s="8">
        <v>1</v>
      </c>
      <c r="G3400" s="8" t="s">
        <v>1446</v>
      </c>
      <c r="H3400" s="8" t="s">
        <v>824</v>
      </c>
      <c r="I3400" s="8" t="s">
        <v>697</v>
      </c>
      <c r="J3400" s="8">
        <v>898</v>
      </c>
    </row>
    <row r="3401" ht="14.25" spans="1:10">
      <c r="A3401" s="8" t="s">
        <v>824</v>
      </c>
      <c r="B3401" s="8">
        <v>4634</v>
      </c>
      <c r="C3401" s="8" t="str">
        <f t="shared" si="53"/>
        <v>117.915799x33.489807</v>
      </c>
      <c r="D3401" s="8">
        <v>117.915799</v>
      </c>
      <c r="E3401" s="8">
        <v>33.489807</v>
      </c>
      <c r="F3401" s="8">
        <v>1</v>
      </c>
      <c r="G3401" s="8" t="s">
        <v>2289</v>
      </c>
      <c r="H3401" s="8" t="s">
        <v>824</v>
      </c>
      <c r="I3401" s="8" t="s">
        <v>697</v>
      </c>
      <c r="J3401" s="8">
        <v>1805</v>
      </c>
    </row>
    <row r="3402" ht="14.25" spans="1:10">
      <c r="A3402" s="8" t="s">
        <v>2290</v>
      </c>
      <c r="B3402" s="8">
        <v>733</v>
      </c>
      <c r="C3402" s="8" t="str">
        <f t="shared" si="53"/>
        <v>117.938417x34.363383</v>
      </c>
      <c r="D3402" s="8">
        <v>117.938417</v>
      </c>
      <c r="E3402" s="8">
        <v>34.363383</v>
      </c>
      <c r="F3402" s="8">
        <v>20</v>
      </c>
      <c r="G3402" s="8" t="s">
        <v>1244</v>
      </c>
      <c r="H3402" s="8" t="s">
        <v>2290</v>
      </c>
      <c r="I3402" s="8" t="s">
        <v>697</v>
      </c>
      <c r="J3402" s="8">
        <v>282</v>
      </c>
    </row>
    <row r="3403" ht="14.25" spans="1:10">
      <c r="A3403" s="8" t="s">
        <v>2290</v>
      </c>
      <c r="B3403" s="8">
        <v>1422</v>
      </c>
      <c r="C3403" s="8" t="str">
        <f t="shared" si="53"/>
        <v>117.938417x34.363383</v>
      </c>
      <c r="D3403" s="8">
        <v>117.938417</v>
      </c>
      <c r="E3403" s="8">
        <v>34.363383</v>
      </c>
      <c r="F3403" s="8">
        <v>3</v>
      </c>
      <c r="G3403" s="8" t="s">
        <v>2079</v>
      </c>
      <c r="H3403" s="8" t="s">
        <v>2290</v>
      </c>
      <c r="I3403" s="8" t="s">
        <v>697</v>
      </c>
      <c r="J3403" s="8">
        <v>565</v>
      </c>
    </row>
    <row r="3404" ht="14.25" spans="1:10">
      <c r="A3404" s="8" t="s">
        <v>2290</v>
      </c>
      <c r="B3404" s="8">
        <v>1929</v>
      </c>
      <c r="C3404" s="8" t="str">
        <f t="shared" si="53"/>
        <v>117.938417x34.363383</v>
      </c>
      <c r="D3404" s="8">
        <v>117.938417</v>
      </c>
      <c r="E3404" s="8">
        <v>34.363383</v>
      </c>
      <c r="F3404" s="8">
        <v>1</v>
      </c>
      <c r="G3404" s="8" t="s">
        <v>1436</v>
      </c>
      <c r="H3404" s="8" t="s">
        <v>2290</v>
      </c>
      <c r="I3404" s="8" t="s">
        <v>697</v>
      </c>
      <c r="J3404" s="8">
        <v>787</v>
      </c>
    </row>
    <row r="3405" ht="14.25" spans="1:10">
      <c r="A3405" s="8" t="s">
        <v>2290</v>
      </c>
      <c r="B3405" s="8">
        <v>2217</v>
      </c>
      <c r="C3405" s="8" t="str">
        <f t="shared" si="53"/>
        <v>117.938417x34.363383</v>
      </c>
      <c r="D3405" s="8">
        <v>117.938417</v>
      </c>
      <c r="E3405" s="8">
        <v>34.363383</v>
      </c>
      <c r="F3405" s="8">
        <v>1</v>
      </c>
      <c r="G3405" s="8" t="s">
        <v>2279</v>
      </c>
      <c r="H3405" s="8" t="s">
        <v>2290</v>
      </c>
      <c r="I3405" s="8" t="s">
        <v>697</v>
      </c>
      <c r="J3405" s="8">
        <v>903</v>
      </c>
    </row>
    <row r="3406" ht="14.25" spans="1:10">
      <c r="A3406" s="8" t="s">
        <v>2290</v>
      </c>
      <c r="B3406" s="8">
        <v>2427</v>
      </c>
      <c r="C3406" s="8" t="str">
        <f t="shared" si="53"/>
        <v>117.938417x34.363383</v>
      </c>
      <c r="D3406" s="8">
        <v>117.938417</v>
      </c>
      <c r="E3406" s="8">
        <v>34.363383</v>
      </c>
      <c r="F3406" s="8">
        <v>17</v>
      </c>
      <c r="G3406" s="8" t="s">
        <v>1344</v>
      </c>
      <c r="H3406" s="8" t="s">
        <v>2290</v>
      </c>
      <c r="I3406" s="8" t="s">
        <v>697</v>
      </c>
      <c r="J3406" s="8">
        <v>964</v>
      </c>
    </row>
    <row r="3407" ht="14.25" spans="1:10">
      <c r="A3407" s="8" t="s">
        <v>2290</v>
      </c>
      <c r="B3407" s="8">
        <v>2624</v>
      </c>
      <c r="C3407" s="8" t="str">
        <f t="shared" si="53"/>
        <v>117.938417x34.363383</v>
      </c>
      <c r="D3407" s="8">
        <v>117.938417</v>
      </c>
      <c r="E3407" s="8">
        <v>34.363383</v>
      </c>
      <c r="F3407" s="8">
        <v>10</v>
      </c>
      <c r="G3407" s="8" t="s">
        <v>1246</v>
      </c>
      <c r="H3407" s="8" t="s">
        <v>2290</v>
      </c>
      <c r="I3407" s="8" t="s">
        <v>697</v>
      </c>
      <c r="J3407" s="8">
        <v>1055</v>
      </c>
    </row>
    <row r="3408" ht="14.25" spans="1:10">
      <c r="A3408" s="8" t="s">
        <v>2290</v>
      </c>
      <c r="B3408" s="8">
        <v>2900</v>
      </c>
      <c r="C3408" s="8" t="str">
        <f t="shared" si="53"/>
        <v>117.938417x34.363383</v>
      </c>
      <c r="D3408" s="8">
        <v>117.938417</v>
      </c>
      <c r="E3408" s="8">
        <v>34.363383</v>
      </c>
      <c r="F3408" s="8">
        <v>7</v>
      </c>
      <c r="G3408" s="8" t="s">
        <v>1337</v>
      </c>
      <c r="H3408" s="8" t="s">
        <v>2290</v>
      </c>
      <c r="I3408" s="8" t="s">
        <v>697</v>
      </c>
      <c r="J3408" s="8">
        <v>1147</v>
      </c>
    </row>
    <row r="3409" ht="14.25" spans="1:10">
      <c r="A3409" s="8" t="s">
        <v>2290</v>
      </c>
      <c r="B3409" s="8">
        <v>3406</v>
      </c>
      <c r="C3409" s="8" t="str">
        <f t="shared" si="53"/>
        <v>117.938417x34.363383</v>
      </c>
      <c r="D3409" s="8">
        <v>117.938417</v>
      </c>
      <c r="E3409" s="8">
        <v>34.363383</v>
      </c>
      <c r="F3409" s="8">
        <v>3</v>
      </c>
      <c r="G3409" s="8" t="s">
        <v>2281</v>
      </c>
      <c r="H3409" s="8" t="s">
        <v>2290</v>
      </c>
      <c r="I3409" s="8" t="s">
        <v>697</v>
      </c>
      <c r="J3409" s="8">
        <v>1294</v>
      </c>
    </row>
    <row r="3410" ht="14.25" spans="1:10">
      <c r="A3410" s="8" t="s">
        <v>2290</v>
      </c>
      <c r="B3410" s="8">
        <v>3456</v>
      </c>
      <c r="C3410" s="8" t="str">
        <f t="shared" si="53"/>
        <v>117.938417x34.363383</v>
      </c>
      <c r="D3410" s="8">
        <v>117.938417</v>
      </c>
      <c r="E3410" s="8">
        <v>34.363383</v>
      </c>
      <c r="F3410" s="8">
        <v>2</v>
      </c>
      <c r="G3410" s="8" t="s">
        <v>2282</v>
      </c>
      <c r="H3410" s="8" t="s">
        <v>2290</v>
      </c>
      <c r="I3410" s="8" t="s">
        <v>697</v>
      </c>
      <c r="J3410" s="8">
        <v>1305</v>
      </c>
    </row>
    <row r="3411" ht="14.25" spans="1:10">
      <c r="A3411" s="8" t="s">
        <v>2290</v>
      </c>
      <c r="B3411" s="8">
        <v>3955</v>
      </c>
      <c r="C3411" s="8" t="str">
        <f t="shared" si="53"/>
        <v>117.938417x34.363383</v>
      </c>
      <c r="D3411" s="8">
        <v>117.938417</v>
      </c>
      <c r="E3411" s="8">
        <v>34.363383</v>
      </c>
      <c r="F3411" s="8">
        <v>4</v>
      </c>
      <c r="G3411" s="8" t="s">
        <v>1322</v>
      </c>
      <c r="H3411" s="8" t="s">
        <v>2290</v>
      </c>
      <c r="I3411" s="8" t="s">
        <v>697</v>
      </c>
      <c r="J3411" s="8">
        <v>1505</v>
      </c>
    </row>
    <row r="3412" ht="14.25" spans="1:10">
      <c r="A3412" s="8" t="s">
        <v>2290</v>
      </c>
      <c r="B3412" s="8">
        <v>4209</v>
      </c>
      <c r="C3412" s="8" t="str">
        <f t="shared" si="53"/>
        <v>117.938417x34.363383</v>
      </c>
      <c r="D3412" s="8">
        <v>117.938417</v>
      </c>
      <c r="E3412" s="8">
        <v>34.363383</v>
      </c>
      <c r="F3412" s="8">
        <v>3</v>
      </c>
      <c r="G3412" s="8" t="s">
        <v>2284</v>
      </c>
      <c r="H3412" s="8" t="s">
        <v>2290</v>
      </c>
      <c r="I3412" s="8" t="s">
        <v>697</v>
      </c>
      <c r="J3412" s="8">
        <v>1596</v>
      </c>
    </row>
    <row r="3413" ht="14.25" spans="1:10">
      <c r="A3413" s="8" t="s">
        <v>2290</v>
      </c>
      <c r="B3413" s="8">
        <v>5271</v>
      </c>
      <c r="C3413" s="8" t="str">
        <f t="shared" si="53"/>
        <v>117.938417x34.363383</v>
      </c>
      <c r="D3413" s="8">
        <v>117.938417</v>
      </c>
      <c r="E3413" s="8">
        <v>34.363383</v>
      </c>
      <c r="F3413" s="8">
        <v>9</v>
      </c>
      <c r="G3413" s="8" t="s">
        <v>2271</v>
      </c>
      <c r="H3413" s="8" t="s">
        <v>2290</v>
      </c>
      <c r="I3413" s="8" t="s">
        <v>697</v>
      </c>
      <c r="J3413" s="8">
        <v>2064</v>
      </c>
    </row>
    <row r="3414" ht="14.25" spans="1:10">
      <c r="A3414" s="8" t="s">
        <v>918</v>
      </c>
      <c r="B3414" s="8">
        <v>2113</v>
      </c>
      <c r="C3414" s="8" t="str">
        <f t="shared" si="53"/>
        <v>118.005107x34.376255</v>
      </c>
      <c r="D3414" s="8">
        <v>118.005107</v>
      </c>
      <c r="E3414" s="8">
        <v>34.376255</v>
      </c>
      <c r="F3414" s="8">
        <v>9</v>
      </c>
      <c r="G3414" s="8" t="s">
        <v>1293</v>
      </c>
      <c r="H3414" s="8" t="s">
        <v>918</v>
      </c>
      <c r="I3414" s="8" t="s">
        <v>697</v>
      </c>
      <c r="J3414" s="8">
        <v>871</v>
      </c>
    </row>
    <row r="3415" ht="14.25" spans="1:10">
      <c r="A3415" s="8" t="s">
        <v>786</v>
      </c>
      <c r="B3415" s="8">
        <v>43</v>
      </c>
      <c r="C3415" s="8" t="str">
        <f t="shared" si="53"/>
        <v>118.84328x35.556569</v>
      </c>
      <c r="D3415" s="8">
        <v>118.84328</v>
      </c>
      <c r="E3415" s="8">
        <v>35.556569</v>
      </c>
      <c r="F3415" s="8">
        <v>15</v>
      </c>
      <c r="G3415" s="8" t="s">
        <v>2067</v>
      </c>
      <c r="H3415" s="8" t="s">
        <v>786</v>
      </c>
      <c r="I3415" s="8" t="s">
        <v>697</v>
      </c>
      <c r="J3415" s="8">
        <v>11</v>
      </c>
    </row>
    <row r="3416" ht="14.25" spans="1:10">
      <c r="A3416" s="8" t="s">
        <v>786</v>
      </c>
      <c r="B3416" s="8">
        <v>1930</v>
      </c>
      <c r="C3416" s="8" t="str">
        <f t="shared" si="53"/>
        <v>118.84328x35.556569</v>
      </c>
      <c r="D3416" s="8">
        <v>118.84328</v>
      </c>
      <c r="E3416" s="8">
        <v>35.556569</v>
      </c>
      <c r="F3416" s="8">
        <v>2</v>
      </c>
      <c r="G3416" s="8" t="s">
        <v>1436</v>
      </c>
      <c r="H3416" s="8" t="s">
        <v>786</v>
      </c>
      <c r="I3416" s="8" t="s">
        <v>697</v>
      </c>
      <c r="J3416" s="8">
        <v>787</v>
      </c>
    </row>
    <row r="3417" ht="14.25" spans="1:10">
      <c r="A3417" s="8" t="s">
        <v>786</v>
      </c>
      <c r="B3417" s="8">
        <v>2417</v>
      </c>
      <c r="C3417" s="8" t="str">
        <f t="shared" si="53"/>
        <v>118.84328x35.556569</v>
      </c>
      <c r="D3417" s="8">
        <v>118.84328</v>
      </c>
      <c r="E3417" s="8">
        <v>35.556569</v>
      </c>
      <c r="F3417" s="8">
        <v>7</v>
      </c>
      <c r="G3417" s="8" t="s">
        <v>1344</v>
      </c>
      <c r="H3417" s="8" t="s">
        <v>786</v>
      </c>
      <c r="I3417" s="8" t="s">
        <v>697</v>
      </c>
      <c r="J3417" s="8">
        <v>964</v>
      </c>
    </row>
    <row r="3418" ht="14.25" spans="1:10">
      <c r="A3418" s="8" t="s">
        <v>793</v>
      </c>
      <c r="B3418" s="8">
        <v>29</v>
      </c>
      <c r="C3418" s="8" t="str">
        <f t="shared" si="53"/>
        <v>118.848454x35.587102</v>
      </c>
      <c r="D3418" s="8">
        <v>118.848454</v>
      </c>
      <c r="E3418" s="8">
        <v>35.587102</v>
      </c>
      <c r="F3418" s="8">
        <v>1</v>
      </c>
      <c r="G3418" s="8" t="s">
        <v>2067</v>
      </c>
      <c r="H3418" s="8" t="s">
        <v>793</v>
      </c>
      <c r="I3418" s="8" t="s">
        <v>697</v>
      </c>
      <c r="J3418" s="8">
        <v>11</v>
      </c>
    </row>
    <row r="3419" ht="14.25" spans="1:10">
      <c r="A3419" s="8" t="s">
        <v>793</v>
      </c>
      <c r="B3419" s="8">
        <v>726</v>
      </c>
      <c r="C3419" s="8" t="str">
        <f t="shared" si="53"/>
        <v>118.848454x35.587102</v>
      </c>
      <c r="D3419" s="8">
        <v>118.848454</v>
      </c>
      <c r="E3419" s="8">
        <v>35.587102</v>
      </c>
      <c r="F3419" s="8">
        <v>13</v>
      </c>
      <c r="G3419" s="8" t="s">
        <v>1244</v>
      </c>
      <c r="H3419" s="8" t="s">
        <v>793</v>
      </c>
      <c r="I3419" s="8" t="s">
        <v>697</v>
      </c>
      <c r="J3419" s="8">
        <v>282</v>
      </c>
    </row>
    <row r="3420" ht="14.25" spans="1:10">
      <c r="A3420" s="8" t="s">
        <v>70</v>
      </c>
      <c r="B3420" s="8">
        <v>1383</v>
      </c>
      <c r="C3420" s="8" t="str">
        <f t="shared" si="53"/>
        <v>115.578396x35.078226</v>
      </c>
      <c r="D3420" s="8">
        <v>115.578396</v>
      </c>
      <c r="E3420" s="8">
        <v>35.078226</v>
      </c>
      <c r="F3420" s="8">
        <v>3</v>
      </c>
      <c r="G3420" s="8" t="s">
        <v>2249</v>
      </c>
      <c r="H3420" s="8" t="s">
        <v>70</v>
      </c>
      <c r="I3420" s="8" t="s">
        <v>398</v>
      </c>
      <c r="J3420" s="8">
        <v>553</v>
      </c>
    </row>
    <row r="3421" ht="14.25" spans="1:10">
      <c r="A3421" s="8" t="s">
        <v>7</v>
      </c>
      <c r="B3421" s="8">
        <v>1587</v>
      </c>
      <c r="C3421" s="8" t="str">
        <f t="shared" si="53"/>
        <v>115.657049x34.397873</v>
      </c>
      <c r="D3421" s="8">
        <v>115.657049</v>
      </c>
      <c r="E3421" s="8">
        <v>34.397873</v>
      </c>
      <c r="F3421" s="8">
        <v>1</v>
      </c>
      <c r="G3421" s="8" t="s">
        <v>2291</v>
      </c>
      <c r="H3421" s="8" t="s">
        <v>7</v>
      </c>
      <c r="I3421" s="8" t="s">
        <v>398</v>
      </c>
      <c r="J3421" s="8">
        <v>652</v>
      </c>
    </row>
    <row r="3422" ht="14.25" spans="1:10">
      <c r="A3422" s="8" t="s">
        <v>7</v>
      </c>
      <c r="B3422" s="8">
        <v>3135</v>
      </c>
      <c r="C3422" s="8" t="str">
        <f t="shared" si="53"/>
        <v>115.657049x34.397873</v>
      </c>
      <c r="D3422" s="8">
        <v>115.657049</v>
      </c>
      <c r="E3422" s="8">
        <v>34.397873</v>
      </c>
      <c r="F3422" s="8">
        <v>1</v>
      </c>
      <c r="G3422" s="8" t="s">
        <v>2292</v>
      </c>
      <c r="H3422" s="8" t="s">
        <v>7</v>
      </c>
      <c r="I3422" s="8" t="s">
        <v>398</v>
      </c>
      <c r="J3422" s="8">
        <v>1214</v>
      </c>
    </row>
    <row r="3423" ht="14.25" spans="1:10">
      <c r="A3423" s="8" t="s">
        <v>7</v>
      </c>
      <c r="B3423" s="8">
        <v>3528</v>
      </c>
      <c r="C3423" s="8" t="str">
        <f t="shared" si="53"/>
        <v>115.657049x34.397873</v>
      </c>
      <c r="D3423" s="8">
        <v>115.657049</v>
      </c>
      <c r="E3423" s="8">
        <v>34.397873</v>
      </c>
      <c r="F3423" s="8">
        <v>1</v>
      </c>
      <c r="G3423" s="8" t="s">
        <v>2293</v>
      </c>
      <c r="H3423" s="8" t="s">
        <v>7</v>
      </c>
      <c r="I3423" s="8" t="s">
        <v>398</v>
      </c>
      <c r="J3423" s="8">
        <v>1324</v>
      </c>
    </row>
    <row r="3424" ht="14.25" spans="1:10">
      <c r="A3424" s="8" t="s">
        <v>7</v>
      </c>
      <c r="B3424" s="8">
        <v>3767</v>
      </c>
      <c r="C3424" s="8" t="str">
        <f t="shared" si="53"/>
        <v>115.657049x34.397873</v>
      </c>
      <c r="D3424" s="8">
        <v>115.657049</v>
      </c>
      <c r="E3424" s="8">
        <v>34.397873</v>
      </c>
      <c r="F3424" s="8">
        <v>6</v>
      </c>
      <c r="G3424" s="8" t="s">
        <v>1662</v>
      </c>
      <c r="H3424" s="8" t="s">
        <v>7</v>
      </c>
      <c r="I3424" s="8" t="s">
        <v>398</v>
      </c>
      <c r="J3424" s="8">
        <v>1395</v>
      </c>
    </row>
    <row r="3425" ht="14.25" spans="1:10">
      <c r="A3425" s="8" t="s">
        <v>2294</v>
      </c>
      <c r="B3425" s="8">
        <v>1381</v>
      </c>
      <c r="C3425" s="8" t="str">
        <f t="shared" si="53"/>
        <v>116.210357x36.565334</v>
      </c>
      <c r="D3425" s="8">
        <v>116.210357</v>
      </c>
      <c r="E3425" s="8">
        <v>36.565334</v>
      </c>
      <c r="F3425" s="8">
        <v>1</v>
      </c>
      <c r="G3425" s="8" t="s">
        <v>2249</v>
      </c>
      <c r="H3425" s="8" t="s">
        <v>2294</v>
      </c>
      <c r="I3425" s="8" t="s">
        <v>398</v>
      </c>
      <c r="J3425" s="8">
        <v>553</v>
      </c>
    </row>
    <row r="3426" ht="14.25" spans="1:10">
      <c r="A3426" s="8" t="s">
        <v>2294</v>
      </c>
      <c r="B3426" s="8">
        <v>4020</v>
      </c>
      <c r="C3426" s="8" t="str">
        <f t="shared" si="53"/>
        <v>116.210357x36.565334</v>
      </c>
      <c r="D3426" s="8">
        <v>116.210357</v>
      </c>
      <c r="E3426" s="8">
        <v>36.565334</v>
      </c>
      <c r="F3426" s="8">
        <v>4</v>
      </c>
      <c r="G3426" s="8" t="s">
        <v>2250</v>
      </c>
      <c r="H3426" s="8" t="s">
        <v>2294</v>
      </c>
      <c r="I3426" s="8" t="s">
        <v>398</v>
      </c>
      <c r="J3426" s="8">
        <v>1520</v>
      </c>
    </row>
    <row r="3427" ht="14.25" spans="1:10">
      <c r="A3427" s="8" t="s">
        <v>1000</v>
      </c>
      <c r="B3427" s="8">
        <v>5928</v>
      </c>
      <c r="C3427" s="8" t="str">
        <f t="shared" si="53"/>
        <v>116.495089x35.741485</v>
      </c>
      <c r="D3427" s="8">
        <v>116.495089</v>
      </c>
      <c r="E3427" s="8">
        <v>35.741485</v>
      </c>
      <c r="F3427" s="8">
        <v>8</v>
      </c>
      <c r="G3427" s="8" t="s">
        <v>1392</v>
      </c>
      <c r="H3427" s="8" t="s">
        <v>1000</v>
      </c>
      <c r="I3427" s="8" t="s">
        <v>398</v>
      </c>
      <c r="J3427" s="8">
        <v>2382</v>
      </c>
    </row>
    <row r="3428" ht="14.25" spans="1:10">
      <c r="A3428" s="8" t="s">
        <v>817</v>
      </c>
      <c r="B3428" s="8">
        <v>4973</v>
      </c>
      <c r="C3428" s="8" t="str">
        <f t="shared" si="53"/>
        <v>117.008519x35.41384</v>
      </c>
      <c r="D3428" s="8">
        <v>117.008519</v>
      </c>
      <c r="E3428" s="8">
        <v>35.41384</v>
      </c>
      <c r="F3428" s="8">
        <v>1</v>
      </c>
      <c r="G3428" s="8" t="s">
        <v>2141</v>
      </c>
      <c r="H3428" s="8" t="s">
        <v>817</v>
      </c>
      <c r="I3428" s="8" t="s">
        <v>398</v>
      </c>
      <c r="J3428" s="8">
        <v>1948</v>
      </c>
    </row>
    <row r="3429" ht="14.25" spans="1:10">
      <c r="A3429" s="8" t="s">
        <v>146</v>
      </c>
      <c r="B3429" s="8">
        <v>3870</v>
      </c>
      <c r="C3429" s="8" t="str">
        <f t="shared" si="53"/>
        <v>118.029819x35.296697</v>
      </c>
      <c r="D3429" s="8">
        <v>118.029819</v>
      </c>
      <c r="E3429" s="8">
        <v>35.296697</v>
      </c>
      <c r="F3429" s="8">
        <v>5</v>
      </c>
      <c r="G3429" s="8" t="s">
        <v>2045</v>
      </c>
      <c r="H3429" s="8" t="s">
        <v>146</v>
      </c>
      <c r="I3429" s="8" t="s">
        <v>398</v>
      </c>
      <c r="J3429" s="8">
        <v>1450</v>
      </c>
    </row>
    <row r="3430" ht="14.25" spans="1:10">
      <c r="A3430" s="8" t="s">
        <v>146</v>
      </c>
      <c r="B3430" s="8">
        <v>4956</v>
      </c>
      <c r="C3430" s="8" t="str">
        <f t="shared" si="53"/>
        <v>118.029819x35.296697</v>
      </c>
      <c r="D3430" s="8">
        <v>118.029819</v>
      </c>
      <c r="E3430" s="8">
        <v>35.296697</v>
      </c>
      <c r="F3430" s="8">
        <v>6</v>
      </c>
      <c r="G3430" s="8" t="s">
        <v>1333</v>
      </c>
      <c r="H3430" s="8" t="s">
        <v>146</v>
      </c>
      <c r="I3430" s="8" t="s">
        <v>398</v>
      </c>
      <c r="J3430" s="8">
        <v>1943</v>
      </c>
    </row>
    <row r="3431" ht="14.25" spans="1:10">
      <c r="A3431" s="8" t="s">
        <v>146</v>
      </c>
      <c r="B3431" s="8">
        <v>5925</v>
      </c>
      <c r="C3431" s="8" t="str">
        <f t="shared" si="53"/>
        <v>118.029819x35.296697</v>
      </c>
      <c r="D3431" s="8">
        <v>118.029819</v>
      </c>
      <c r="E3431" s="8">
        <v>35.296697</v>
      </c>
      <c r="F3431" s="8">
        <v>5</v>
      </c>
      <c r="G3431" s="8" t="s">
        <v>1392</v>
      </c>
      <c r="H3431" s="8" t="s">
        <v>146</v>
      </c>
      <c r="I3431" s="8" t="s">
        <v>398</v>
      </c>
      <c r="J3431" s="8">
        <v>2382</v>
      </c>
    </row>
    <row r="3432" ht="14.25" spans="1:10">
      <c r="A3432" s="8" t="s">
        <v>1463</v>
      </c>
      <c r="B3432" s="8">
        <v>3867</v>
      </c>
      <c r="C3432" s="8" t="str">
        <f t="shared" si="53"/>
        <v>94.664397x40.149059</v>
      </c>
      <c r="D3432" s="8">
        <v>94.664397</v>
      </c>
      <c r="E3432" s="8">
        <v>40.149059</v>
      </c>
      <c r="F3432" s="8">
        <v>2</v>
      </c>
      <c r="G3432" s="8" t="s">
        <v>2045</v>
      </c>
      <c r="H3432" s="8" t="s">
        <v>1463</v>
      </c>
      <c r="I3432" s="8" t="s">
        <v>398</v>
      </c>
      <c r="J3432" s="8">
        <v>1450</v>
      </c>
    </row>
    <row r="3433" ht="14.25" spans="1:10">
      <c r="A3433" s="8" t="s">
        <v>1463</v>
      </c>
      <c r="B3433" s="8">
        <v>4962</v>
      </c>
      <c r="C3433" s="8" t="str">
        <f t="shared" si="53"/>
        <v>94.664397x40.149059</v>
      </c>
      <c r="D3433" s="8">
        <v>94.664397</v>
      </c>
      <c r="E3433" s="8">
        <v>40.149059</v>
      </c>
      <c r="F3433" s="8">
        <v>12</v>
      </c>
      <c r="G3433" s="8" t="s">
        <v>1333</v>
      </c>
      <c r="H3433" s="8" t="s">
        <v>1463</v>
      </c>
      <c r="I3433" s="8" t="s">
        <v>398</v>
      </c>
      <c r="J3433" s="8">
        <v>1943</v>
      </c>
    </row>
    <row r="3434" ht="14.25" spans="1:10">
      <c r="A3434" s="8" t="s">
        <v>1463</v>
      </c>
      <c r="B3434" s="8">
        <v>5922</v>
      </c>
      <c r="C3434" s="8" t="str">
        <f t="shared" si="53"/>
        <v>94.664397x40.149059</v>
      </c>
      <c r="D3434" s="8">
        <v>94.664397</v>
      </c>
      <c r="E3434" s="8">
        <v>40.149059</v>
      </c>
      <c r="F3434" s="8">
        <v>2</v>
      </c>
      <c r="G3434" s="8" t="s">
        <v>1392</v>
      </c>
      <c r="H3434" s="8" t="s">
        <v>1463</v>
      </c>
      <c r="I3434" s="8" t="s">
        <v>398</v>
      </c>
      <c r="J3434" s="8">
        <v>2382</v>
      </c>
    </row>
    <row r="3435" ht="14.25" spans="1:10">
      <c r="A3435" s="8" t="s">
        <v>1066</v>
      </c>
      <c r="B3435" s="8">
        <v>3495</v>
      </c>
      <c r="C3435" s="8" t="str">
        <f t="shared" si="53"/>
        <v>107.242797x34.36718</v>
      </c>
      <c r="D3435" s="8">
        <v>107.242797</v>
      </c>
      <c r="E3435" s="8">
        <v>34.36718</v>
      </c>
      <c r="F3435" s="8">
        <v>15</v>
      </c>
      <c r="G3435" s="8" t="s">
        <v>2118</v>
      </c>
      <c r="H3435" s="8" t="s">
        <v>1066</v>
      </c>
      <c r="I3435" s="8" t="s">
        <v>475</v>
      </c>
      <c r="J3435" s="8">
        <v>1310</v>
      </c>
    </row>
    <row r="3436" ht="14.25" spans="1:10">
      <c r="A3436" s="8" t="s">
        <v>2295</v>
      </c>
      <c r="B3436" s="8">
        <v>523</v>
      </c>
      <c r="C3436" s="8" t="str">
        <f t="shared" si="53"/>
        <v>111.262222x31.886124</v>
      </c>
      <c r="D3436" s="8">
        <v>111.262222</v>
      </c>
      <c r="E3436" s="8">
        <v>31.886124</v>
      </c>
      <c r="F3436" s="8">
        <v>4</v>
      </c>
      <c r="G3436" s="8" t="s">
        <v>1434</v>
      </c>
      <c r="H3436" s="8" t="s">
        <v>2295</v>
      </c>
      <c r="I3436" s="8" t="s">
        <v>475</v>
      </c>
      <c r="J3436" s="8">
        <v>201</v>
      </c>
    </row>
    <row r="3437" ht="14.25" spans="1:10">
      <c r="A3437" s="8" t="s">
        <v>2295</v>
      </c>
      <c r="B3437" s="8">
        <v>1645</v>
      </c>
      <c r="C3437" s="8" t="str">
        <f t="shared" si="53"/>
        <v>111.262222x31.886124</v>
      </c>
      <c r="D3437" s="8">
        <v>111.262222</v>
      </c>
      <c r="E3437" s="8">
        <v>31.886124</v>
      </c>
      <c r="F3437" s="8">
        <v>10</v>
      </c>
      <c r="G3437" s="8" t="s">
        <v>1245</v>
      </c>
      <c r="H3437" s="8" t="s">
        <v>2295</v>
      </c>
      <c r="I3437" s="8" t="s">
        <v>475</v>
      </c>
      <c r="J3437" s="8">
        <v>689</v>
      </c>
    </row>
    <row r="3438" ht="14.25" spans="1:10">
      <c r="A3438" s="8" t="s">
        <v>998</v>
      </c>
      <c r="B3438" s="8">
        <v>268</v>
      </c>
      <c r="C3438" s="8" t="str">
        <f t="shared" si="53"/>
        <v>111.975785x36.994583</v>
      </c>
      <c r="D3438" s="8">
        <v>111.975785</v>
      </c>
      <c r="E3438" s="8">
        <v>36.994583</v>
      </c>
      <c r="F3438" s="8">
        <v>5</v>
      </c>
      <c r="G3438" s="8" t="s">
        <v>1312</v>
      </c>
      <c r="H3438" s="8" t="s">
        <v>998</v>
      </c>
      <c r="I3438" s="8" t="s">
        <v>475</v>
      </c>
      <c r="J3438" s="8">
        <v>109</v>
      </c>
    </row>
    <row r="3439" ht="14.25" spans="1:10">
      <c r="A3439" s="8" t="s">
        <v>998</v>
      </c>
      <c r="B3439" s="8">
        <v>2649</v>
      </c>
      <c r="C3439" s="8" t="str">
        <f t="shared" si="53"/>
        <v>111.975785x36.994583</v>
      </c>
      <c r="D3439" s="8">
        <v>111.975785</v>
      </c>
      <c r="E3439" s="8">
        <v>36.994583</v>
      </c>
      <c r="F3439" s="8">
        <v>35</v>
      </c>
      <c r="G3439" s="8" t="s">
        <v>1246</v>
      </c>
      <c r="H3439" s="8" t="s">
        <v>998</v>
      </c>
      <c r="I3439" s="8" t="s">
        <v>475</v>
      </c>
      <c r="J3439" s="8">
        <v>1055</v>
      </c>
    </row>
    <row r="3440" ht="14.25" spans="1:10">
      <c r="A3440" s="8" t="s">
        <v>998</v>
      </c>
      <c r="B3440" s="8">
        <v>3967</v>
      </c>
      <c r="C3440" s="8" t="str">
        <f t="shared" si="53"/>
        <v>111.975785x36.994583</v>
      </c>
      <c r="D3440" s="8">
        <v>111.975785</v>
      </c>
      <c r="E3440" s="8">
        <v>36.994583</v>
      </c>
      <c r="F3440" s="8">
        <v>16</v>
      </c>
      <c r="G3440" s="8" t="s">
        <v>1322</v>
      </c>
      <c r="H3440" s="8" t="s">
        <v>998</v>
      </c>
      <c r="I3440" s="8" t="s">
        <v>475</v>
      </c>
      <c r="J3440" s="8">
        <v>1505</v>
      </c>
    </row>
    <row r="3441" ht="14.25" spans="1:10">
      <c r="A3441" s="8" t="s">
        <v>1041</v>
      </c>
      <c r="B3441" s="8">
        <v>357</v>
      </c>
      <c r="C3441" s="8" t="str">
        <f t="shared" si="53"/>
        <v>113.747901x34.403467</v>
      </c>
      <c r="D3441" s="8">
        <v>113.747901</v>
      </c>
      <c r="E3441" s="8">
        <v>34.403467</v>
      </c>
      <c r="F3441" s="8">
        <v>4</v>
      </c>
      <c r="G3441" s="8" t="s">
        <v>2243</v>
      </c>
      <c r="H3441" s="8" t="s">
        <v>1041</v>
      </c>
      <c r="I3441" s="8" t="s">
        <v>475</v>
      </c>
      <c r="J3441" s="8">
        <v>141</v>
      </c>
    </row>
    <row r="3442" ht="14.25" spans="1:10">
      <c r="A3442" s="8" t="s">
        <v>1041</v>
      </c>
      <c r="B3442" s="8">
        <v>1113</v>
      </c>
      <c r="C3442" s="8" t="str">
        <f t="shared" si="53"/>
        <v>113.747901x34.403467</v>
      </c>
      <c r="D3442" s="8">
        <v>113.747901</v>
      </c>
      <c r="E3442" s="8">
        <v>34.403467</v>
      </c>
      <c r="F3442" s="8">
        <v>3</v>
      </c>
      <c r="G3442" s="8" t="s">
        <v>2296</v>
      </c>
      <c r="H3442" s="8" t="s">
        <v>1041</v>
      </c>
      <c r="I3442" s="8" t="s">
        <v>475</v>
      </c>
      <c r="J3442" s="8">
        <v>399</v>
      </c>
    </row>
    <row r="3443" ht="14.25" spans="1:10">
      <c r="A3443" s="8" t="s">
        <v>2297</v>
      </c>
      <c r="B3443" s="8">
        <v>358</v>
      </c>
      <c r="C3443" s="8" t="str">
        <f t="shared" si="53"/>
        <v>117.920446x31.251304</v>
      </c>
      <c r="D3443" s="8">
        <v>117.920446</v>
      </c>
      <c r="E3443" s="8">
        <v>31.251304</v>
      </c>
      <c r="F3443" s="8">
        <v>5</v>
      </c>
      <c r="G3443" s="8" t="s">
        <v>2243</v>
      </c>
      <c r="H3443" s="8" t="s">
        <v>2297</v>
      </c>
      <c r="I3443" s="8" t="s">
        <v>475</v>
      </c>
      <c r="J3443" s="8">
        <v>141</v>
      </c>
    </row>
    <row r="3444" ht="14.25" spans="1:10">
      <c r="A3444" s="8" t="s">
        <v>2297</v>
      </c>
      <c r="B3444" s="8">
        <v>5081</v>
      </c>
      <c r="C3444" s="8" t="str">
        <f t="shared" si="53"/>
        <v>117.920446x31.251304</v>
      </c>
      <c r="D3444" s="8">
        <v>117.920446</v>
      </c>
      <c r="E3444" s="8">
        <v>31.251304</v>
      </c>
      <c r="F3444" s="8">
        <v>1</v>
      </c>
      <c r="G3444" s="8" t="s">
        <v>2298</v>
      </c>
      <c r="H3444" s="8" t="s">
        <v>2297</v>
      </c>
      <c r="I3444" s="8" t="s">
        <v>475</v>
      </c>
      <c r="J3444" s="8">
        <v>1987</v>
      </c>
    </row>
    <row r="3445" ht="14.25" spans="1:10">
      <c r="A3445" s="8" t="s">
        <v>155</v>
      </c>
      <c r="B3445" s="8">
        <v>361</v>
      </c>
      <c r="C3445" s="8" t="str">
        <f t="shared" si="53"/>
        <v>118.048483x31.284318</v>
      </c>
      <c r="D3445" s="8">
        <v>118.048483</v>
      </c>
      <c r="E3445" s="8">
        <v>31.284318</v>
      </c>
      <c r="F3445" s="8">
        <v>8</v>
      </c>
      <c r="G3445" s="8" t="s">
        <v>2243</v>
      </c>
      <c r="H3445" s="8" t="s">
        <v>155</v>
      </c>
      <c r="I3445" s="8" t="s">
        <v>475</v>
      </c>
      <c r="J3445" s="8">
        <v>141</v>
      </c>
    </row>
    <row r="3446" ht="14.25" spans="1:10">
      <c r="A3446" s="8" t="s">
        <v>155</v>
      </c>
      <c r="B3446" s="8">
        <v>1111</v>
      </c>
      <c r="C3446" s="8" t="str">
        <f t="shared" si="53"/>
        <v>118.048483x31.284318</v>
      </c>
      <c r="D3446" s="8">
        <v>118.048483</v>
      </c>
      <c r="E3446" s="8">
        <v>31.284318</v>
      </c>
      <c r="F3446" s="8">
        <v>1</v>
      </c>
      <c r="G3446" s="8" t="s">
        <v>2296</v>
      </c>
      <c r="H3446" s="8" t="s">
        <v>155</v>
      </c>
      <c r="I3446" s="8" t="s">
        <v>475</v>
      </c>
      <c r="J3446" s="8">
        <v>399</v>
      </c>
    </row>
    <row r="3447" ht="14.25" spans="1:10">
      <c r="A3447" s="8" t="s">
        <v>155</v>
      </c>
      <c r="B3447" s="8">
        <v>5082</v>
      </c>
      <c r="C3447" s="8" t="str">
        <f t="shared" si="53"/>
        <v>118.048483x31.284318</v>
      </c>
      <c r="D3447" s="8">
        <v>118.048483</v>
      </c>
      <c r="E3447" s="8">
        <v>31.284318</v>
      </c>
      <c r="F3447" s="8">
        <v>2</v>
      </c>
      <c r="G3447" s="8" t="s">
        <v>2298</v>
      </c>
      <c r="H3447" s="8" t="s">
        <v>155</v>
      </c>
      <c r="I3447" s="8" t="s">
        <v>475</v>
      </c>
      <c r="J3447" s="8">
        <v>1987</v>
      </c>
    </row>
    <row r="3448" ht="14.25" spans="1:10">
      <c r="A3448" s="8" t="s">
        <v>1066</v>
      </c>
      <c r="B3448" s="8">
        <v>360</v>
      </c>
      <c r="C3448" s="8" t="str">
        <f t="shared" si="53"/>
        <v>107.242797x34.36718</v>
      </c>
      <c r="D3448" s="8">
        <v>107.242797</v>
      </c>
      <c r="E3448" s="8">
        <v>34.36718</v>
      </c>
      <c r="F3448" s="8">
        <v>7</v>
      </c>
      <c r="G3448" s="8" t="s">
        <v>2243</v>
      </c>
      <c r="H3448" s="8" t="s">
        <v>1066</v>
      </c>
      <c r="I3448" s="8" t="s">
        <v>724</v>
      </c>
      <c r="J3448" s="8">
        <v>141</v>
      </c>
    </row>
    <row r="3449" ht="14.25" spans="1:10">
      <c r="A3449" s="8" t="s">
        <v>1066</v>
      </c>
      <c r="B3449" s="8">
        <v>1591</v>
      </c>
      <c r="C3449" s="8" t="str">
        <f t="shared" si="53"/>
        <v>107.242797x34.36718</v>
      </c>
      <c r="D3449" s="8">
        <v>107.242797</v>
      </c>
      <c r="E3449" s="8">
        <v>34.36718</v>
      </c>
      <c r="F3449" s="8">
        <v>1</v>
      </c>
      <c r="G3449" s="8" t="s">
        <v>2299</v>
      </c>
      <c r="H3449" s="8" t="s">
        <v>1066</v>
      </c>
      <c r="I3449" s="8" t="s">
        <v>724</v>
      </c>
      <c r="J3449" s="8">
        <v>659</v>
      </c>
    </row>
    <row r="3450" ht="14.25" spans="1:10">
      <c r="A3450" s="8" t="s">
        <v>1066</v>
      </c>
      <c r="B3450" s="8">
        <v>3391</v>
      </c>
      <c r="C3450" s="8" t="str">
        <f t="shared" si="53"/>
        <v>107.242797x34.36718</v>
      </c>
      <c r="D3450" s="8">
        <v>107.242797</v>
      </c>
      <c r="E3450" s="8">
        <v>34.36718</v>
      </c>
      <c r="F3450" s="8">
        <v>5</v>
      </c>
      <c r="G3450" s="8" t="s">
        <v>2065</v>
      </c>
      <c r="H3450" s="8" t="s">
        <v>1066</v>
      </c>
      <c r="I3450" s="8" t="s">
        <v>724</v>
      </c>
      <c r="J3450" s="8">
        <v>1292</v>
      </c>
    </row>
    <row r="3451" ht="14.25" spans="1:10">
      <c r="A3451" s="8" t="s">
        <v>1066</v>
      </c>
      <c r="B3451" s="8">
        <v>3466</v>
      </c>
      <c r="C3451" s="8" t="str">
        <f t="shared" si="53"/>
        <v>107.242797x34.36718</v>
      </c>
      <c r="D3451" s="8">
        <v>107.242797</v>
      </c>
      <c r="E3451" s="8">
        <v>34.36718</v>
      </c>
      <c r="F3451" s="8">
        <v>3</v>
      </c>
      <c r="G3451" s="8" t="s">
        <v>2178</v>
      </c>
      <c r="H3451" s="8" t="s">
        <v>1066</v>
      </c>
      <c r="I3451" s="8" t="s">
        <v>724</v>
      </c>
      <c r="J3451" s="8">
        <v>1307</v>
      </c>
    </row>
    <row r="3452" ht="14.25" spans="1:10">
      <c r="A3452" s="8" t="s">
        <v>1409</v>
      </c>
      <c r="B3452" s="8">
        <v>507</v>
      </c>
      <c r="C3452" s="8" t="str">
        <f t="shared" si="53"/>
        <v>107.375433x35.339746</v>
      </c>
      <c r="D3452" s="8">
        <v>107.375433</v>
      </c>
      <c r="E3452" s="8">
        <v>35.339746</v>
      </c>
      <c r="F3452" s="8">
        <v>2</v>
      </c>
      <c r="G3452" s="8" t="s">
        <v>2049</v>
      </c>
      <c r="H3452" s="8" t="s">
        <v>1409</v>
      </c>
      <c r="I3452" s="8" t="s">
        <v>724</v>
      </c>
      <c r="J3452" s="8">
        <v>199</v>
      </c>
    </row>
    <row r="3453" ht="14.25" spans="1:10">
      <c r="A3453" s="8" t="s">
        <v>1409</v>
      </c>
      <c r="B3453" s="8">
        <v>1497</v>
      </c>
      <c r="C3453" s="8" t="str">
        <f t="shared" si="53"/>
        <v>107.375433x35.339746</v>
      </c>
      <c r="D3453" s="8">
        <v>107.375433</v>
      </c>
      <c r="E3453" s="8">
        <v>35.339746</v>
      </c>
      <c r="F3453" s="8">
        <v>12</v>
      </c>
      <c r="G3453" s="8" t="s">
        <v>1395</v>
      </c>
      <c r="H3453" s="8" t="s">
        <v>1409</v>
      </c>
      <c r="I3453" s="8" t="s">
        <v>724</v>
      </c>
      <c r="J3453" s="8">
        <v>591</v>
      </c>
    </row>
    <row r="3454" ht="14.25" spans="1:10">
      <c r="A3454" s="8" t="s">
        <v>1409</v>
      </c>
      <c r="B3454" s="8">
        <v>2536</v>
      </c>
      <c r="C3454" s="8" t="str">
        <f t="shared" si="53"/>
        <v>107.375433x35.339746</v>
      </c>
      <c r="D3454" s="8">
        <v>107.375433</v>
      </c>
      <c r="E3454" s="8">
        <v>35.339746</v>
      </c>
      <c r="F3454" s="8">
        <v>6</v>
      </c>
      <c r="G3454" s="8" t="s">
        <v>2245</v>
      </c>
      <c r="H3454" s="8" t="s">
        <v>1409</v>
      </c>
      <c r="I3454" s="8" t="s">
        <v>724</v>
      </c>
      <c r="J3454" s="8">
        <v>1008</v>
      </c>
    </row>
    <row r="3455" ht="14.25" spans="1:10">
      <c r="A3455" s="8" t="s">
        <v>1409</v>
      </c>
      <c r="B3455" s="8">
        <v>2559</v>
      </c>
      <c r="C3455" s="8" t="str">
        <f t="shared" si="53"/>
        <v>107.375433x35.339746</v>
      </c>
      <c r="D3455" s="8">
        <v>107.375433</v>
      </c>
      <c r="E3455" s="8">
        <v>35.339746</v>
      </c>
      <c r="F3455" s="8">
        <v>9</v>
      </c>
      <c r="G3455" s="8" t="s">
        <v>1345</v>
      </c>
      <c r="H3455" s="8" t="s">
        <v>1409</v>
      </c>
      <c r="I3455" s="8" t="s">
        <v>724</v>
      </c>
      <c r="J3455" s="8">
        <v>1016</v>
      </c>
    </row>
    <row r="3456" ht="14.25" spans="1:10">
      <c r="A3456" s="8" t="s">
        <v>1409</v>
      </c>
      <c r="B3456" s="8">
        <v>3978</v>
      </c>
      <c r="C3456" s="8" t="str">
        <f t="shared" si="53"/>
        <v>107.375433x35.339746</v>
      </c>
      <c r="D3456" s="8">
        <v>107.375433</v>
      </c>
      <c r="E3456" s="8">
        <v>35.339746</v>
      </c>
      <c r="F3456" s="8">
        <v>27</v>
      </c>
      <c r="G3456" s="8" t="s">
        <v>1322</v>
      </c>
      <c r="H3456" s="8" t="s">
        <v>1409</v>
      </c>
      <c r="I3456" s="8" t="s">
        <v>724</v>
      </c>
      <c r="J3456" s="8">
        <v>1505</v>
      </c>
    </row>
    <row r="3457" ht="14.25" spans="1:10">
      <c r="A3457" s="8" t="s">
        <v>2265</v>
      </c>
      <c r="B3457" s="8">
        <v>508</v>
      </c>
      <c r="C3457" s="8" t="str">
        <f t="shared" si="53"/>
        <v>108.850461x34.533011</v>
      </c>
      <c r="D3457" s="8">
        <v>108.850461</v>
      </c>
      <c r="E3457" s="8">
        <v>34.533011</v>
      </c>
      <c r="F3457" s="8">
        <v>3</v>
      </c>
      <c r="G3457" s="8" t="s">
        <v>2049</v>
      </c>
      <c r="H3457" s="8" t="s">
        <v>2265</v>
      </c>
      <c r="I3457" s="8" t="s">
        <v>724</v>
      </c>
      <c r="J3457" s="8">
        <v>199</v>
      </c>
    </row>
    <row r="3458" ht="14.25" spans="1:10">
      <c r="A3458" s="8" t="s">
        <v>2265</v>
      </c>
      <c r="B3458" s="8">
        <v>1487</v>
      </c>
      <c r="C3458" s="8" t="str">
        <f t="shared" ref="C3458:C3521" si="54">CONCATENATE(D3458,"x",E3458)</f>
        <v>108.850461x34.533011</v>
      </c>
      <c r="D3458" s="8">
        <v>108.850461</v>
      </c>
      <c r="E3458" s="8">
        <v>34.533011</v>
      </c>
      <c r="F3458" s="8">
        <v>2</v>
      </c>
      <c r="G3458" s="8" t="s">
        <v>1395</v>
      </c>
      <c r="H3458" s="8" t="s">
        <v>2265</v>
      </c>
      <c r="I3458" s="8" t="s">
        <v>724</v>
      </c>
      <c r="J3458" s="8">
        <v>591</v>
      </c>
    </row>
    <row r="3459" ht="14.25" spans="1:10">
      <c r="A3459" s="8" t="s">
        <v>2265</v>
      </c>
      <c r="B3459" s="8">
        <v>2540</v>
      </c>
      <c r="C3459" s="8" t="str">
        <f t="shared" si="54"/>
        <v>108.850461x34.533011</v>
      </c>
      <c r="D3459" s="8">
        <v>108.850461</v>
      </c>
      <c r="E3459" s="8">
        <v>34.533011</v>
      </c>
      <c r="F3459" s="8">
        <v>10</v>
      </c>
      <c r="G3459" s="8" t="s">
        <v>2245</v>
      </c>
      <c r="H3459" s="8" t="s">
        <v>2265</v>
      </c>
      <c r="I3459" s="8" t="s">
        <v>724</v>
      </c>
      <c r="J3459" s="8">
        <v>1008</v>
      </c>
    </row>
    <row r="3460" ht="14.25" spans="1:10">
      <c r="A3460" s="8" t="s">
        <v>2265</v>
      </c>
      <c r="B3460" s="8">
        <v>2569</v>
      </c>
      <c r="C3460" s="8" t="str">
        <f t="shared" si="54"/>
        <v>108.850461x34.533011</v>
      </c>
      <c r="D3460" s="8">
        <v>108.850461</v>
      </c>
      <c r="E3460" s="8">
        <v>34.533011</v>
      </c>
      <c r="F3460" s="8">
        <v>19</v>
      </c>
      <c r="G3460" s="8" t="s">
        <v>1345</v>
      </c>
      <c r="H3460" s="8" t="s">
        <v>2265</v>
      </c>
      <c r="I3460" s="8" t="s">
        <v>724</v>
      </c>
      <c r="J3460" s="8">
        <v>1016</v>
      </c>
    </row>
    <row r="3461" ht="14.25" spans="1:10">
      <c r="A3461" s="8" t="s">
        <v>2265</v>
      </c>
      <c r="B3461" s="8">
        <v>3960</v>
      </c>
      <c r="C3461" s="8" t="str">
        <f t="shared" si="54"/>
        <v>108.850461x34.533011</v>
      </c>
      <c r="D3461" s="8">
        <v>108.850461</v>
      </c>
      <c r="E3461" s="8">
        <v>34.533011</v>
      </c>
      <c r="F3461" s="8">
        <v>9</v>
      </c>
      <c r="G3461" s="8" t="s">
        <v>1322</v>
      </c>
      <c r="H3461" s="8" t="s">
        <v>2265</v>
      </c>
      <c r="I3461" s="8" t="s">
        <v>724</v>
      </c>
      <c r="J3461" s="8">
        <v>1505</v>
      </c>
    </row>
    <row r="3462" ht="14.25" spans="1:10">
      <c r="A3462" s="8" t="s">
        <v>1033</v>
      </c>
      <c r="B3462" s="8">
        <v>514</v>
      </c>
      <c r="C3462" s="8" t="str">
        <f t="shared" si="54"/>
        <v>108.924274x34.294723</v>
      </c>
      <c r="D3462" s="8">
        <v>108.924274</v>
      </c>
      <c r="E3462" s="8">
        <v>34.294723</v>
      </c>
      <c r="F3462" s="8">
        <v>9</v>
      </c>
      <c r="G3462" s="8" t="s">
        <v>2049</v>
      </c>
      <c r="H3462" s="8" t="s">
        <v>1033</v>
      </c>
      <c r="I3462" s="8" t="s">
        <v>724</v>
      </c>
      <c r="J3462" s="8">
        <v>199</v>
      </c>
    </row>
    <row r="3463" ht="14.25" spans="1:10">
      <c r="A3463" s="8" t="s">
        <v>1033</v>
      </c>
      <c r="B3463" s="8">
        <v>711</v>
      </c>
      <c r="C3463" s="8" t="str">
        <f t="shared" si="54"/>
        <v>108.924274x34.294723</v>
      </c>
      <c r="D3463" s="8">
        <v>108.924274</v>
      </c>
      <c r="E3463" s="8">
        <v>34.294723</v>
      </c>
      <c r="F3463" s="8">
        <v>14</v>
      </c>
      <c r="G3463" s="8" t="s">
        <v>2098</v>
      </c>
      <c r="H3463" s="8" t="s">
        <v>1033</v>
      </c>
      <c r="I3463" s="8" t="s">
        <v>724</v>
      </c>
      <c r="J3463" s="8">
        <v>281</v>
      </c>
    </row>
    <row r="3464" ht="14.25" spans="1:10">
      <c r="A3464" s="8" t="s">
        <v>1033</v>
      </c>
      <c r="B3464" s="8">
        <v>1491</v>
      </c>
      <c r="C3464" s="8" t="str">
        <f t="shared" si="54"/>
        <v>108.924274x34.294723</v>
      </c>
      <c r="D3464" s="8">
        <v>108.924274</v>
      </c>
      <c r="E3464" s="8">
        <v>34.294723</v>
      </c>
      <c r="F3464" s="8">
        <v>6</v>
      </c>
      <c r="G3464" s="8" t="s">
        <v>1395</v>
      </c>
      <c r="H3464" s="8" t="s">
        <v>1033</v>
      </c>
      <c r="I3464" s="8" t="s">
        <v>724</v>
      </c>
      <c r="J3464" s="8">
        <v>591</v>
      </c>
    </row>
    <row r="3465" ht="14.25" spans="1:10">
      <c r="A3465" s="8" t="s">
        <v>1033</v>
      </c>
      <c r="B3465" s="8">
        <v>1629</v>
      </c>
      <c r="C3465" s="8" t="str">
        <f t="shared" si="54"/>
        <v>108.924274x34.294723</v>
      </c>
      <c r="D3465" s="8">
        <v>108.924274</v>
      </c>
      <c r="E3465" s="8">
        <v>34.294723</v>
      </c>
      <c r="F3465" s="8">
        <v>1</v>
      </c>
      <c r="G3465" s="8" t="s">
        <v>2300</v>
      </c>
      <c r="H3465" s="8" t="s">
        <v>1033</v>
      </c>
      <c r="I3465" s="8" t="s">
        <v>724</v>
      </c>
      <c r="J3465" s="8">
        <v>680</v>
      </c>
    </row>
    <row r="3466" ht="14.25" spans="1:10">
      <c r="A3466" s="8" t="s">
        <v>1033</v>
      </c>
      <c r="B3466" s="8">
        <v>1903</v>
      </c>
      <c r="C3466" s="8" t="str">
        <f t="shared" si="54"/>
        <v>108.924274x34.294723</v>
      </c>
      <c r="D3466" s="8">
        <v>108.924274</v>
      </c>
      <c r="E3466" s="8">
        <v>34.294723</v>
      </c>
      <c r="F3466" s="8">
        <v>1</v>
      </c>
      <c r="G3466" s="8" t="s">
        <v>2301</v>
      </c>
      <c r="H3466" s="8" t="s">
        <v>1033</v>
      </c>
      <c r="I3466" s="8" t="s">
        <v>724</v>
      </c>
      <c r="J3466" s="8">
        <v>771</v>
      </c>
    </row>
    <row r="3467" ht="14.25" spans="1:10">
      <c r="A3467" s="8" t="s">
        <v>1033</v>
      </c>
      <c r="B3467" s="8">
        <v>2069</v>
      </c>
      <c r="C3467" s="8" t="str">
        <f t="shared" si="54"/>
        <v>108.924274x34.294723</v>
      </c>
      <c r="D3467" s="8">
        <v>108.924274</v>
      </c>
      <c r="E3467" s="8">
        <v>34.294723</v>
      </c>
      <c r="F3467" s="8">
        <v>1</v>
      </c>
      <c r="G3467" s="8" t="s">
        <v>2302</v>
      </c>
      <c r="H3467" s="8" t="s">
        <v>1033</v>
      </c>
      <c r="I3467" s="8" t="s">
        <v>724</v>
      </c>
      <c r="J3467" s="8">
        <v>851</v>
      </c>
    </row>
    <row r="3468" ht="14.25" spans="1:10">
      <c r="A3468" s="8" t="s">
        <v>1033</v>
      </c>
      <c r="B3468" s="8">
        <v>3392</v>
      </c>
      <c r="C3468" s="8" t="str">
        <f t="shared" si="54"/>
        <v>108.924274x34.294723</v>
      </c>
      <c r="D3468" s="8">
        <v>108.924274</v>
      </c>
      <c r="E3468" s="8">
        <v>34.294723</v>
      </c>
      <c r="F3468" s="8">
        <v>6</v>
      </c>
      <c r="G3468" s="8" t="s">
        <v>2065</v>
      </c>
      <c r="H3468" s="8" t="s">
        <v>1033</v>
      </c>
      <c r="I3468" s="8" t="s">
        <v>724</v>
      </c>
      <c r="J3468" s="8">
        <v>1292</v>
      </c>
    </row>
    <row r="3469" ht="14.25" spans="1:10">
      <c r="A3469" s="8" t="s">
        <v>1033</v>
      </c>
      <c r="B3469" s="8">
        <v>4087</v>
      </c>
      <c r="C3469" s="8" t="str">
        <f t="shared" si="54"/>
        <v>108.924274x34.294723</v>
      </c>
      <c r="D3469" s="8">
        <v>108.924274</v>
      </c>
      <c r="E3469" s="8">
        <v>34.294723</v>
      </c>
      <c r="F3469" s="8">
        <v>2</v>
      </c>
      <c r="G3469" s="8" t="s">
        <v>1299</v>
      </c>
      <c r="H3469" s="8" t="s">
        <v>1033</v>
      </c>
      <c r="I3469" s="8" t="s">
        <v>724</v>
      </c>
      <c r="J3469" s="8">
        <v>1563</v>
      </c>
    </row>
    <row r="3470" ht="14.25" spans="1:10">
      <c r="A3470" s="8" t="s">
        <v>1033</v>
      </c>
      <c r="B3470" s="8">
        <v>4161</v>
      </c>
      <c r="C3470" s="8" t="str">
        <f t="shared" si="54"/>
        <v>108.924274x34.294723</v>
      </c>
      <c r="D3470" s="8">
        <v>108.924274</v>
      </c>
      <c r="E3470" s="8">
        <v>34.294723</v>
      </c>
      <c r="F3470" s="8">
        <v>7</v>
      </c>
      <c r="G3470" s="8" t="s">
        <v>1401</v>
      </c>
      <c r="H3470" s="8" t="s">
        <v>1033</v>
      </c>
      <c r="I3470" s="8" t="s">
        <v>724</v>
      </c>
      <c r="J3470" s="8">
        <v>1589</v>
      </c>
    </row>
    <row r="3471" ht="14.25" spans="1:10">
      <c r="A3471" s="8" t="s">
        <v>957</v>
      </c>
      <c r="B3471" s="8">
        <v>1632</v>
      </c>
      <c r="C3471" s="8" t="str">
        <f t="shared" si="54"/>
        <v>111.209914x34.73434</v>
      </c>
      <c r="D3471" s="8">
        <v>111.209914</v>
      </c>
      <c r="E3471" s="8">
        <v>34.73434</v>
      </c>
      <c r="F3471" s="8">
        <v>4</v>
      </c>
      <c r="G3471" s="8" t="s">
        <v>2300</v>
      </c>
      <c r="H3471" s="8" t="s">
        <v>957</v>
      </c>
      <c r="I3471" s="8" t="s">
        <v>724</v>
      </c>
      <c r="J3471" s="8">
        <v>680</v>
      </c>
    </row>
    <row r="3472" ht="14.25" spans="1:10">
      <c r="A3472" s="8" t="s">
        <v>957</v>
      </c>
      <c r="B3472" s="8">
        <v>2070</v>
      </c>
      <c r="C3472" s="8" t="str">
        <f t="shared" si="54"/>
        <v>111.209914x34.73434</v>
      </c>
      <c r="D3472" s="8">
        <v>111.209914</v>
      </c>
      <c r="E3472" s="8">
        <v>34.73434</v>
      </c>
      <c r="F3472" s="8">
        <v>2</v>
      </c>
      <c r="G3472" s="8" t="s">
        <v>2302</v>
      </c>
      <c r="H3472" s="8" t="s">
        <v>957</v>
      </c>
      <c r="I3472" s="8" t="s">
        <v>724</v>
      </c>
      <c r="J3472" s="8">
        <v>851</v>
      </c>
    </row>
    <row r="3473" ht="14.25" spans="1:10">
      <c r="A3473" s="8" t="s">
        <v>957</v>
      </c>
      <c r="B3473" s="8">
        <v>2418</v>
      </c>
      <c r="C3473" s="8" t="str">
        <f t="shared" si="54"/>
        <v>111.209914x34.73434</v>
      </c>
      <c r="D3473" s="8">
        <v>111.209914</v>
      </c>
      <c r="E3473" s="8">
        <v>34.73434</v>
      </c>
      <c r="F3473" s="8">
        <v>8</v>
      </c>
      <c r="G3473" s="8" t="s">
        <v>1344</v>
      </c>
      <c r="H3473" s="8" t="s">
        <v>957</v>
      </c>
      <c r="I3473" s="8" t="s">
        <v>724</v>
      </c>
      <c r="J3473" s="8">
        <v>964</v>
      </c>
    </row>
    <row r="3474" ht="14.25" spans="1:10">
      <c r="A3474" s="8" t="s">
        <v>1042</v>
      </c>
      <c r="B3474" s="8">
        <v>354</v>
      </c>
      <c r="C3474" s="8" t="str">
        <f t="shared" si="54"/>
        <v>112.433457x30.048748</v>
      </c>
      <c r="D3474" s="8">
        <v>112.433457</v>
      </c>
      <c r="E3474" s="8">
        <v>30.048748</v>
      </c>
      <c r="F3474" s="8">
        <v>1</v>
      </c>
      <c r="G3474" s="8" t="s">
        <v>2243</v>
      </c>
      <c r="H3474" s="8" t="s">
        <v>1042</v>
      </c>
      <c r="I3474" s="8" t="s">
        <v>724</v>
      </c>
      <c r="J3474" s="8">
        <v>141</v>
      </c>
    </row>
    <row r="3475" ht="14.25" spans="1:10">
      <c r="A3475" s="8" t="s">
        <v>1042</v>
      </c>
      <c r="B3475" s="8">
        <v>532</v>
      </c>
      <c r="C3475" s="8" t="str">
        <f t="shared" si="54"/>
        <v>112.433457x30.048748</v>
      </c>
      <c r="D3475" s="8">
        <v>112.433457</v>
      </c>
      <c r="E3475" s="8">
        <v>30.048748</v>
      </c>
      <c r="F3475" s="8">
        <v>13</v>
      </c>
      <c r="G3475" s="8" t="s">
        <v>1434</v>
      </c>
      <c r="H3475" s="8" t="s">
        <v>1042</v>
      </c>
      <c r="I3475" s="8" t="s">
        <v>724</v>
      </c>
      <c r="J3475" s="8">
        <v>201</v>
      </c>
    </row>
    <row r="3476" ht="14.25" spans="1:10">
      <c r="A3476" s="8" t="s">
        <v>2303</v>
      </c>
      <c r="B3476" s="8">
        <v>386</v>
      </c>
      <c r="C3476" s="8" t="str">
        <f t="shared" si="54"/>
        <v>113.390034x34.794086</v>
      </c>
      <c r="D3476" s="8">
        <v>113.390034</v>
      </c>
      <c r="E3476" s="8">
        <v>34.794086</v>
      </c>
      <c r="F3476" s="8">
        <v>5</v>
      </c>
      <c r="G3476" s="8" t="s">
        <v>2048</v>
      </c>
      <c r="H3476" s="8" t="s">
        <v>2303</v>
      </c>
      <c r="I3476" s="8" t="s">
        <v>724</v>
      </c>
      <c r="J3476" s="8">
        <v>157</v>
      </c>
    </row>
    <row r="3477" ht="14.25" spans="1:10">
      <c r="A3477" s="8" t="s">
        <v>2303</v>
      </c>
      <c r="B3477" s="8">
        <v>3174</v>
      </c>
      <c r="C3477" s="8" t="str">
        <f t="shared" si="54"/>
        <v>113.390034x34.794086</v>
      </c>
      <c r="D3477" s="8">
        <v>113.390034</v>
      </c>
      <c r="E3477" s="8">
        <v>34.794086</v>
      </c>
      <c r="F3477" s="8">
        <v>6</v>
      </c>
      <c r="G3477" s="8" t="s">
        <v>1356</v>
      </c>
      <c r="H3477" s="8" t="s">
        <v>2303</v>
      </c>
      <c r="I3477" s="8" t="s">
        <v>724</v>
      </c>
      <c r="J3477" s="8">
        <v>1222</v>
      </c>
    </row>
    <row r="3478" ht="14.25" spans="1:10">
      <c r="A3478" s="8" t="s">
        <v>2303</v>
      </c>
      <c r="B3478" s="8">
        <v>4960</v>
      </c>
      <c r="C3478" s="8" t="str">
        <f t="shared" si="54"/>
        <v>113.390034x34.794086</v>
      </c>
      <c r="D3478" s="8">
        <v>113.390034</v>
      </c>
      <c r="E3478" s="8">
        <v>34.794086</v>
      </c>
      <c r="F3478" s="8">
        <v>10</v>
      </c>
      <c r="G3478" s="8" t="s">
        <v>1333</v>
      </c>
      <c r="H3478" s="8" t="s">
        <v>2303</v>
      </c>
      <c r="I3478" s="8" t="s">
        <v>724</v>
      </c>
      <c r="J3478" s="8">
        <v>1943</v>
      </c>
    </row>
    <row r="3479" ht="14.25" spans="1:10">
      <c r="A3479" s="8" t="s">
        <v>2303</v>
      </c>
      <c r="B3479" s="8">
        <v>5808</v>
      </c>
      <c r="C3479" s="8" t="str">
        <f t="shared" si="54"/>
        <v>113.390034x34.794086</v>
      </c>
      <c r="D3479" s="8">
        <v>113.390034</v>
      </c>
      <c r="E3479" s="8">
        <v>34.794086</v>
      </c>
      <c r="F3479" s="8">
        <v>3</v>
      </c>
      <c r="G3479" s="8" t="s">
        <v>1433</v>
      </c>
      <c r="H3479" s="8" t="s">
        <v>2303</v>
      </c>
      <c r="I3479" s="8" t="s">
        <v>724</v>
      </c>
      <c r="J3479" s="8">
        <v>2353</v>
      </c>
    </row>
    <row r="3480" ht="14.25" spans="1:10">
      <c r="A3480" s="8" t="s">
        <v>999</v>
      </c>
      <c r="B3480" s="8">
        <v>3097</v>
      </c>
      <c r="C3480" s="8" t="str">
        <f t="shared" si="54"/>
        <v>113.459208x34.827441</v>
      </c>
      <c r="D3480" s="8">
        <v>113.459208</v>
      </c>
      <c r="E3480" s="8">
        <v>34.827441</v>
      </c>
      <c r="F3480" s="8">
        <v>36</v>
      </c>
      <c r="G3480" s="8" t="s">
        <v>1425</v>
      </c>
      <c r="H3480" s="8" t="s">
        <v>999</v>
      </c>
      <c r="I3480" s="8" t="s">
        <v>724</v>
      </c>
      <c r="J3480" s="8">
        <v>1207</v>
      </c>
    </row>
    <row r="3481" ht="14.25" spans="1:10">
      <c r="A3481" s="8" t="s">
        <v>1041</v>
      </c>
      <c r="B3481" s="8">
        <v>250</v>
      </c>
      <c r="C3481" s="8" t="str">
        <f t="shared" si="54"/>
        <v>113.747901x34.403467</v>
      </c>
      <c r="D3481" s="8">
        <v>113.747901</v>
      </c>
      <c r="E3481" s="8">
        <v>34.403467</v>
      </c>
      <c r="F3481" s="8">
        <v>9</v>
      </c>
      <c r="G3481" s="8" t="s">
        <v>2076</v>
      </c>
      <c r="H3481" s="8" t="s">
        <v>1041</v>
      </c>
      <c r="I3481" s="8" t="s">
        <v>724</v>
      </c>
      <c r="J3481" s="8">
        <v>105</v>
      </c>
    </row>
    <row r="3482" ht="14.25" spans="1:10">
      <c r="A3482" s="8" t="s">
        <v>1041</v>
      </c>
      <c r="B3482" s="8">
        <v>699</v>
      </c>
      <c r="C3482" s="8" t="str">
        <f t="shared" si="54"/>
        <v>113.747901x34.403467</v>
      </c>
      <c r="D3482" s="8">
        <v>113.747901</v>
      </c>
      <c r="E3482" s="8">
        <v>34.403467</v>
      </c>
      <c r="F3482" s="8">
        <v>2</v>
      </c>
      <c r="G3482" s="8" t="s">
        <v>2098</v>
      </c>
      <c r="H3482" s="8" t="s">
        <v>1041</v>
      </c>
      <c r="I3482" s="8" t="s">
        <v>724</v>
      </c>
      <c r="J3482" s="8">
        <v>281</v>
      </c>
    </row>
    <row r="3483" ht="14.25" spans="1:10">
      <c r="A3483" s="8" t="s">
        <v>1041</v>
      </c>
      <c r="B3483" s="8">
        <v>883</v>
      </c>
      <c r="C3483" s="8" t="str">
        <f t="shared" si="54"/>
        <v>113.747901x34.403467</v>
      </c>
      <c r="D3483" s="8">
        <v>113.747901</v>
      </c>
      <c r="E3483" s="8">
        <v>34.403467</v>
      </c>
      <c r="F3483" s="8">
        <v>3</v>
      </c>
      <c r="G3483" s="8" t="s">
        <v>2304</v>
      </c>
      <c r="H3483" s="8" t="s">
        <v>1041</v>
      </c>
      <c r="I3483" s="8" t="s">
        <v>724</v>
      </c>
      <c r="J3483" s="8">
        <v>321</v>
      </c>
    </row>
    <row r="3484" ht="14.25" spans="1:10">
      <c r="A3484" s="8" t="s">
        <v>1041</v>
      </c>
      <c r="B3484" s="8">
        <v>2121</v>
      </c>
      <c r="C3484" s="8" t="str">
        <f t="shared" si="54"/>
        <v>113.747901x34.403467</v>
      </c>
      <c r="D3484" s="8">
        <v>113.747901</v>
      </c>
      <c r="E3484" s="8">
        <v>34.403467</v>
      </c>
      <c r="F3484" s="8">
        <v>2</v>
      </c>
      <c r="G3484" s="8" t="s">
        <v>2167</v>
      </c>
      <c r="H3484" s="8" t="s">
        <v>1041</v>
      </c>
      <c r="I3484" s="8" t="s">
        <v>724</v>
      </c>
      <c r="J3484" s="8">
        <v>873</v>
      </c>
    </row>
    <row r="3485" ht="14.25" spans="1:10">
      <c r="A3485" s="8" t="s">
        <v>1041</v>
      </c>
      <c r="B3485" s="8">
        <v>2533</v>
      </c>
      <c r="C3485" s="8" t="str">
        <f t="shared" si="54"/>
        <v>113.747901x34.403467</v>
      </c>
      <c r="D3485" s="8">
        <v>113.747901</v>
      </c>
      <c r="E3485" s="8">
        <v>34.403467</v>
      </c>
      <c r="F3485" s="8">
        <v>3</v>
      </c>
      <c r="G3485" s="8" t="s">
        <v>2245</v>
      </c>
      <c r="H3485" s="8" t="s">
        <v>1041</v>
      </c>
      <c r="I3485" s="8" t="s">
        <v>724</v>
      </c>
      <c r="J3485" s="8">
        <v>1008</v>
      </c>
    </row>
    <row r="3486" ht="14.25" spans="1:10">
      <c r="A3486" s="8" t="s">
        <v>1041</v>
      </c>
      <c r="B3486" s="8">
        <v>2670</v>
      </c>
      <c r="C3486" s="8" t="str">
        <f t="shared" si="54"/>
        <v>113.747901x34.403467</v>
      </c>
      <c r="D3486" s="8">
        <v>113.747901</v>
      </c>
      <c r="E3486" s="8">
        <v>34.403467</v>
      </c>
      <c r="F3486" s="8">
        <v>2</v>
      </c>
      <c r="G3486" s="8" t="s">
        <v>2305</v>
      </c>
      <c r="H3486" s="8" t="s">
        <v>1041</v>
      </c>
      <c r="I3486" s="8" t="s">
        <v>724</v>
      </c>
      <c r="J3486" s="8">
        <v>1061</v>
      </c>
    </row>
    <row r="3487" ht="14.25" spans="1:10">
      <c r="A3487" s="8" t="s">
        <v>1041</v>
      </c>
      <c r="B3487" s="8">
        <v>2933</v>
      </c>
      <c r="C3487" s="8" t="str">
        <f t="shared" si="54"/>
        <v>113.747901x34.403467</v>
      </c>
      <c r="D3487" s="8">
        <v>113.747901</v>
      </c>
      <c r="E3487" s="8">
        <v>34.403467</v>
      </c>
      <c r="F3487" s="8">
        <v>1</v>
      </c>
      <c r="G3487" s="8" t="s">
        <v>2306</v>
      </c>
      <c r="H3487" s="8" t="s">
        <v>1041</v>
      </c>
      <c r="I3487" s="8" t="s">
        <v>724</v>
      </c>
      <c r="J3487" s="8">
        <v>1155</v>
      </c>
    </row>
    <row r="3488" ht="14.25" spans="1:10">
      <c r="A3488" s="8" t="s">
        <v>1041</v>
      </c>
      <c r="B3488" s="8">
        <v>3384</v>
      </c>
      <c r="C3488" s="8" t="str">
        <f t="shared" si="54"/>
        <v>113.747901x34.403467</v>
      </c>
      <c r="D3488" s="8">
        <v>113.747901</v>
      </c>
      <c r="E3488" s="8">
        <v>34.403467</v>
      </c>
      <c r="F3488" s="8">
        <v>2</v>
      </c>
      <c r="G3488" s="8" t="s">
        <v>2131</v>
      </c>
      <c r="H3488" s="8" t="s">
        <v>1041</v>
      </c>
      <c r="I3488" s="8" t="s">
        <v>724</v>
      </c>
      <c r="J3488" s="8">
        <v>1291</v>
      </c>
    </row>
    <row r="3489" ht="14.25" spans="1:10">
      <c r="A3489" s="8" t="s">
        <v>1041</v>
      </c>
      <c r="B3489" s="8">
        <v>3388</v>
      </c>
      <c r="C3489" s="8" t="str">
        <f t="shared" si="54"/>
        <v>113.747901x34.403467</v>
      </c>
      <c r="D3489" s="8">
        <v>113.747901</v>
      </c>
      <c r="E3489" s="8">
        <v>34.403467</v>
      </c>
      <c r="F3489" s="8">
        <v>2</v>
      </c>
      <c r="G3489" s="8" t="s">
        <v>2065</v>
      </c>
      <c r="H3489" s="8" t="s">
        <v>1041</v>
      </c>
      <c r="I3489" s="8" t="s">
        <v>724</v>
      </c>
      <c r="J3489" s="8">
        <v>1292</v>
      </c>
    </row>
    <row r="3490" ht="14.25" spans="1:10">
      <c r="A3490" s="8" t="s">
        <v>1041</v>
      </c>
      <c r="B3490" s="8">
        <v>3828</v>
      </c>
      <c r="C3490" s="8" t="str">
        <f t="shared" si="54"/>
        <v>113.747901x34.403467</v>
      </c>
      <c r="D3490" s="8">
        <v>113.747901</v>
      </c>
      <c r="E3490" s="8">
        <v>34.403467</v>
      </c>
      <c r="F3490" s="8">
        <v>3</v>
      </c>
      <c r="G3490" s="8" t="s">
        <v>2230</v>
      </c>
      <c r="H3490" s="8" t="s">
        <v>1041</v>
      </c>
      <c r="I3490" s="8" t="s">
        <v>724</v>
      </c>
      <c r="J3490" s="8">
        <v>1425</v>
      </c>
    </row>
    <row r="3491" ht="14.25" spans="1:10">
      <c r="A3491" s="8" t="s">
        <v>1041</v>
      </c>
      <c r="B3491" s="8">
        <v>4662</v>
      </c>
      <c r="C3491" s="8" t="str">
        <f t="shared" si="54"/>
        <v>113.747901x34.403467</v>
      </c>
      <c r="D3491" s="8">
        <v>113.747901</v>
      </c>
      <c r="E3491" s="8">
        <v>34.403467</v>
      </c>
      <c r="F3491" s="8">
        <v>3</v>
      </c>
      <c r="G3491" s="8" t="s">
        <v>2055</v>
      </c>
      <c r="H3491" s="8" t="s">
        <v>1041</v>
      </c>
      <c r="I3491" s="8" t="s">
        <v>724</v>
      </c>
      <c r="J3491" s="8">
        <v>1820</v>
      </c>
    </row>
    <row r="3492" ht="14.25" spans="1:10">
      <c r="A3492" s="8" t="s">
        <v>2307</v>
      </c>
      <c r="B3492" s="8">
        <v>242</v>
      </c>
      <c r="C3492" s="8" t="str">
        <f t="shared" si="54"/>
        <v>113.827154x34.645183</v>
      </c>
      <c r="D3492" s="8">
        <v>113.827154</v>
      </c>
      <c r="E3492" s="8">
        <v>34.645183</v>
      </c>
      <c r="F3492" s="8">
        <v>1</v>
      </c>
      <c r="G3492" s="8" t="s">
        <v>2076</v>
      </c>
      <c r="H3492" s="8" t="s">
        <v>2307</v>
      </c>
      <c r="I3492" s="8" t="s">
        <v>724</v>
      </c>
      <c r="J3492" s="8">
        <v>105</v>
      </c>
    </row>
    <row r="3493" ht="14.25" spans="1:10">
      <c r="A3493" s="8" t="s">
        <v>2308</v>
      </c>
      <c r="B3493" s="8">
        <v>244</v>
      </c>
      <c r="C3493" s="8" t="str">
        <f t="shared" si="54"/>
        <v>113.827154x34.645183</v>
      </c>
      <c r="D3493" s="8">
        <v>113.827154</v>
      </c>
      <c r="E3493" s="8">
        <v>34.645183</v>
      </c>
      <c r="F3493" s="8">
        <v>3</v>
      </c>
      <c r="G3493" s="8" t="s">
        <v>2076</v>
      </c>
      <c r="H3493" s="8" t="s">
        <v>2308</v>
      </c>
      <c r="I3493" s="8" t="s">
        <v>724</v>
      </c>
      <c r="J3493" s="8">
        <v>105</v>
      </c>
    </row>
    <row r="3494" ht="14.25" spans="1:10">
      <c r="A3494" s="8" t="s">
        <v>2308</v>
      </c>
      <c r="B3494" s="8">
        <v>393</v>
      </c>
      <c r="C3494" s="8" t="str">
        <f t="shared" si="54"/>
        <v>113.827154x34.645183</v>
      </c>
      <c r="D3494" s="8">
        <v>113.827154</v>
      </c>
      <c r="E3494" s="8">
        <v>34.645183</v>
      </c>
      <c r="F3494" s="8">
        <v>12</v>
      </c>
      <c r="G3494" s="8" t="s">
        <v>2048</v>
      </c>
      <c r="H3494" s="8" t="s">
        <v>2308</v>
      </c>
      <c r="I3494" s="8" t="s">
        <v>724</v>
      </c>
      <c r="J3494" s="8">
        <v>157</v>
      </c>
    </row>
    <row r="3495" ht="14.25" spans="1:10">
      <c r="A3495" s="8" t="s">
        <v>2307</v>
      </c>
      <c r="B3495" s="8">
        <v>512</v>
      </c>
      <c r="C3495" s="8" t="str">
        <f t="shared" si="54"/>
        <v>113.827154x34.645183</v>
      </c>
      <c r="D3495" s="8">
        <v>113.827154</v>
      </c>
      <c r="E3495" s="8">
        <v>34.645183</v>
      </c>
      <c r="F3495" s="8">
        <v>7</v>
      </c>
      <c r="G3495" s="8" t="s">
        <v>2049</v>
      </c>
      <c r="H3495" s="8" t="s">
        <v>2307</v>
      </c>
      <c r="I3495" s="8" t="s">
        <v>724</v>
      </c>
      <c r="J3495" s="8">
        <v>199</v>
      </c>
    </row>
    <row r="3496" ht="14.25" spans="1:10">
      <c r="A3496" s="8" t="s">
        <v>2308</v>
      </c>
      <c r="B3496" s="8">
        <v>513</v>
      </c>
      <c r="C3496" s="8" t="str">
        <f t="shared" si="54"/>
        <v>113.827154x34.645183</v>
      </c>
      <c r="D3496" s="8">
        <v>113.827154</v>
      </c>
      <c r="E3496" s="8">
        <v>34.645183</v>
      </c>
      <c r="F3496" s="8">
        <v>8</v>
      </c>
      <c r="G3496" s="8" t="s">
        <v>2049</v>
      </c>
      <c r="H3496" s="8" t="s">
        <v>2308</v>
      </c>
      <c r="I3496" s="8" t="s">
        <v>724</v>
      </c>
      <c r="J3496" s="8">
        <v>199</v>
      </c>
    </row>
    <row r="3497" ht="14.25" spans="1:10">
      <c r="A3497" s="8" t="s">
        <v>2308</v>
      </c>
      <c r="B3497" s="8">
        <v>1128</v>
      </c>
      <c r="C3497" s="8" t="str">
        <f t="shared" si="54"/>
        <v>113.827154x34.645183</v>
      </c>
      <c r="D3497" s="8">
        <v>113.827154</v>
      </c>
      <c r="E3497" s="8">
        <v>34.645183</v>
      </c>
      <c r="F3497" s="8">
        <v>4</v>
      </c>
      <c r="G3497" s="8" t="s">
        <v>2309</v>
      </c>
      <c r="H3497" s="8" t="s">
        <v>2308</v>
      </c>
      <c r="I3497" s="8" t="s">
        <v>724</v>
      </c>
      <c r="J3497" s="8">
        <v>424</v>
      </c>
    </row>
    <row r="3498" ht="14.25" spans="1:10">
      <c r="A3498" s="8" t="s">
        <v>2308</v>
      </c>
      <c r="B3498" s="8">
        <v>2071</v>
      </c>
      <c r="C3498" s="8" t="str">
        <f t="shared" si="54"/>
        <v>113.827154x34.645183</v>
      </c>
      <c r="D3498" s="8">
        <v>113.827154</v>
      </c>
      <c r="E3498" s="8">
        <v>34.645183</v>
      </c>
      <c r="F3498" s="8">
        <v>3</v>
      </c>
      <c r="G3498" s="8" t="s">
        <v>2302</v>
      </c>
      <c r="H3498" s="8" t="s">
        <v>2308</v>
      </c>
      <c r="I3498" s="8" t="s">
        <v>724</v>
      </c>
      <c r="J3498" s="8">
        <v>851</v>
      </c>
    </row>
    <row r="3499" ht="14.25" spans="1:10">
      <c r="A3499" s="8" t="s">
        <v>2307</v>
      </c>
      <c r="B3499" s="8">
        <v>2073</v>
      </c>
      <c r="C3499" s="8" t="str">
        <f t="shared" si="54"/>
        <v>113.827154x34.645183</v>
      </c>
      <c r="D3499" s="8">
        <v>113.827154</v>
      </c>
      <c r="E3499" s="8">
        <v>34.645183</v>
      </c>
      <c r="F3499" s="8">
        <v>5</v>
      </c>
      <c r="G3499" s="8" t="s">
        <v>2302</v>
      </c>
      <c r="H3499" s="8" t="s">
        <v>2307</v>
      </c>
      <c r="I3499" s="8" t="s">
        <v>724</v>
      </c>
      <c r="J3499" s="8">
        <v>851</v>
      </c>
    </row>
    <row r="3500" ht="14.25" spans="1:10">
      <c r="A3500" s="8" t="s">
        <v>2307</v>
      </c>
      <c r="B3500" s="8">
        <v>3543</v>
      </c>
      <c r="C3500" s="8" t="str">
        <f t="shared" si="54"/>
        <v>113.827154x34.645183</v>
      </c>
      <c r="D3500" s="8">
        <v>113.827154</v>
      </c>
      <c r="E3500" s="8">
        <v>34.645183</v>
      </c>
      <c r="F3500" s="8">
        <v>1</v>
      </c>
      <c r="G3500" s="8" t="s">
        <v>1697</v>
      </c>
      <c r="H3500" s="8" t="s">
        <v>2307</v>
      </c>
      <c r="I3500" s="8" t="s">
        <v>724</v>
      </c>
      <c r="J3500" s="8">
        <v>1335</v>
      </c>
    </row>
    <row r="3501" ht="14.25" spans="1:10">
      <c r="A3501" s="8" t="s">
        <v>2308</v>
      </c>
      <c r="B3501" s="8">
        <v>3544</v>
      </c>
      <c r="C3501" s="8" t="str">
        <f t="shared" si="54"/>
        <v>113.827154x34.645183</v>
      </c>
      <c r="D3501" s="8">
        <v>113.827154</v>
      </c>
      <c r="E3501" s="8">
        <v>34.645183</v>
      </c>
      <c r="F3501" s="8">
        <v>2</v>
      </c>
      <c r="G3501" s="8" t="s">
        <v>1697</v>
      </c>
      <c r="H3501" s="8" t="s">
        <v>2308</v>
      </c>
      <c r="I3501" s="8" t="s">
        <v>724</v>
      </c>
      <c r="J3501" s="8">
        <v>1335</v>
      </c>
    </row>
    <row r="3502" ht="14.25" spans="1:10">
      <c r="A3502" s="8" t="s">
        <v>2307</v>
      </c>
      <c r="B3502" s="8">
        <v>3949</v>
      </c>
      <c r="C3502" s="8" t="str">
        <f t="shared" si="54"/>
        <v>113.827154x34.645183</v>
      </c>
      <c r="D3502" s="8">
        <v>113.827154</v>
      </c>
      <c r="E3502" s="8">
        <v>34.645183</v>
      </c>
      <c r="F3502" s="8">
        <v>13</v>
      </c>
      <c r="G3502" s="8" t="s">
        <v>1301</v>
      </c>
      <c r="H3502" s="8" t="s">
        <v>2307</v>
      </c>
      <c r="I3502" s="8" t="s">
        <v>724</v>
      </c>
      <c r="J3502" s="8">
        <v>1503</v>
      </c>
    </row>
    <row r="3503" ht="14.25" spans="1:10">
      <c r="A3503" s="8" t="s">
        <v>2308</v>
      </c>
      <c r="B3503" s="8">
        <v>3951</v>
      </c>
      <c r="C3503" s="8" t="str">
        <f t="shared" si="54"/>
        <v>113.827154x34.645183</v>
      </c>
      <c r="D3503" s="8">
        <v>113.827154</v>
      </c>
      <c r="E3503" s="8">
        <v>34.645183</v>
      </c>
      <c r="F3503" s="8">
        <v>15</v>
      </c>
      <c r="G3503" s="8" t="s">
        <v>1301</v>
      </c>
      <c r="H3503" s="8" t="s">
        <v>2308</v>
      </c>
      <c r="I3503" s="8" t="s">
        <v>724</v>
      </c>
      <c r="J3503" s="8">
        <v>1503</v>
      </c>
    </row>
    <row r="3504" ht="14.25" spans="1:10">
      <c r="A3504" s="8" t="s">
        <v>904</v>
      </c>
      <c r="B3504" s="8">
        <v>3817</v>
      </c>
      <c r="C3504" s="8" t="str">
        <f t="shared" si="54"/>
        <v>115.038067x35.757543</v>
      </c>
      <c r="D3504" s="8">
        <v>115.038067</v>
      </c>
      <c r="E3504" s="8">
        <v>35.757543</v>
      </c>
      <c r="F3504" s="8">
        <v>1</v>
      </c>
      <c r="G3504" s="8" t="s">
        <v>2310</v>
      </c>
      <c r="H3504" s="8" t="s">
        <v>904</v>
      </c>
      <c r="I3504" s="8" t="s">
        <v>724</v>
      </c>
      <c r="J3504" s="8">
        <v>1420</v>
      </c>
    </row>
    <row r="3505" ht="14.25" spans="1:10">
      <c r="A3505" s="8" t="s">
        <v>904</v>
      </c>
      <c r="B3505" s="8">
        <v>4021</v>
      </c>
      <c r="C3505" s="8" t="str">
        <f t="shared" si="54"/>
        <v>115.038067x35.757543</v>
      </c>
      <c r="D3505" s="8">
        <v>115.038067</v>
      </c>
      <c r="E3505" s="8">
        <v>35.757543</v>
      </c>
      <c r="F3505" s="8">
        <v>5</v>
      </c>
      <c r="G3505" s="8" t="s">
        <v>2250</v>
      </c>
      <c r="H3505" s="8" t="s">
        <v>904</v>
      </c>
      <c r="I3505" s="8" t="s">
        <v>724</v>
      </c>
      <c r="J3505" s="8">
        <v>1520</v>
      </c>
    </row>
    <row r="3506" ht="14.25" spans="1:10">
      <c r="A3506" s="8" t="s">
        <v>904</v>
      </c>
      <c r="B3506" s="8">
        <v>5721</v>
      </c>
      <c r="C3506" s="8" t="str">
        <f t="shared" si="54"/>
        <v>115.038067x35.757543</v>
      </c>
      <c r="D3506" s="8">
        <v>115.038067</v>
      </c>
      <c r="E3506" s="8">
        <v>35.757543</v>
      </c>
      <c r="F3506" s="8">
        <v>1</v>
      </c>
      <c r="G3506" s="8" t="s">
        <v>2311</v>
      </c>
      <c r="H3506" s="8" t="s">
        <v>904</v>
      </c>
      <c r="I3506" s="8" t="s">
        <v>724</v>
      </c>
      <c r="J3506" s="8">
        <v>2307</v>
      </c>
    </row>
    <row r="3507" ht="14.25" spans="1:10">
      <c r="A3507" s="8" t="s">
        <v>85</v>
      </c>
      <c r="B3507" s="8">
        <v>1630</v>
      </c>
      <c r="C3507" s="8" t="str">
        <f t="shared" si="54"/>
        <v>115.417654x35.206541</v>
      </c>
      <c r="D3507" s="8">
        <v>115.417654</v>
      </c>
      <c r="E3507" s="8">
        <v>35.206541</v>
      </c>
      <c r="F3507" s="8">
        <v>2</v>
      </c>
      <c r="G3507" s="8" t="s">
        <v>2300</v>
      </c>
      <c r="H3507" s="8" t="s">
        <v>85</v>
      </c>
      <c r="I3507" s="8" t="s">
        <v>724</v>
      </c>
      <c r="J3507" s="8">
        <v>680</v>
      </c>
    </row>
    <row r="3508" ht="14.25" spans="1:10">
      <c r="A3508" s="8" t="s">
        <v>85</v>
      </c>
      <c r="B3508" s="8">
        <v>2075</v>
      </c>
      <c r="C3508" s="8" t="str">
        <f t="shared" si="54"/>
        <v>115.417654x35.206541</v>
      </c>
      <c r="D3508" s="8">
        <v>115.417654</v>
      </c>
      <c r="E3508" s="8">
        <v>35.206541</v>
      </c>
      <c r="F3508" s="8">
        <v>7</v>
      </c>
      <c r="G3508" s="8" t="s">
        <v>2302</v>
      </c>
      <c r="H3508" s="8" t="s">
        <v>85</v>
      </c>
      <c r="I3508" s="8" t="s">
        <v>724</v>
      </c>
      <c r="J3508" s="8">
        <v>851</v>
      </c>
    </row>
    <row r="3509" ht="14.25" spans="1:10">
      <c r="A3509" s="8" t="s">
        <v>85</v>
      </c>
      <c r="B3509" s="8">
        <v>4092</v>
      </c>
      <c r="C3509" s="8" t="str">
        <f t="shared" si="54"/>
        <v>115.417654x35.206541</v>
      </c>
      <c r="D3509" s="8">
        <v>115.417654</v>
      </c>
      <c r="E3509" s="8">
        <v>35.206541</v>
      </c>
      <c r="F3509" s="8">
        <v>7</v>
      </c>
      <c r="G3509" s="8" t="s">
        <v>1299</v>
      </c>
      <c r="H3509" s="8" t="s">
        <v>85</v>
      </c>
      <c r="I3509" s="8" t="s">
        <v>724</v>
      </c>
      <c r="J3509" s="8">
        <v>1563</v>
      </c>
    </row>
    <row r="3510" ht="14.25" spans="1:10">
      <c r="A3510" s="8" t="s">
        <v>883</v>
      </c>
      <c r="B3510" s="8">
        <v>246</v>
      </c>
      <c r="C3510" s="8" t="str">
        <f t="shared" si="54"/>
        <v>115.517657x35.598843</v>
      </c>
      <c r="D3510" s="8">
        <v>115.517657</v>
      </c>
      <c r="E3510" s="8">
        <v>35.598843</v>
      </c>
      <c r="F3510" s="8">
        <v>5</v>
      </c>
      <c r="G3510" s="8" t="s">
        <v>2076</v>
      </c>
      <c r="H3510" s="8" t="s">
        <v>883</v>
      </c>
      <c r="I3510" s="8" t="s">
        <v>724</v>
      </c>
      <c r="J3510" s="8">
        <v>105</v>
      </c>
    </row>
    <row r="3511" ht="14.25" spans="1:10">
      <c r="A3511" s="8" t="s">
        <v>883</v>
      </c>
      <c r="B3511" s="8">
        <v>385</v>
      </c>
      <c r="C3511" s="8" t="str">
        <f t="shared" si="54"/>
        <v>115.517657x35.598843</v>
      </c>
      <c r="D3511" s="8">
        <v>115.517657</v>
      </c>
      <c r="E3511" s="8">
        <v>35.598843</v>
      </c>
      <c r="F3511" s="8">
        <v>4</v>
      </c>
      <c r="G3511" s="8" t="s">
        <v>2048</v>
      </c>
      <c r="H3511" s="8" t="s">
        <v>883</v>
      </c>
      <c r="I3511" s="8" t="s">
        <v>724</v>
      </c>
      <c r="J3511" s="8">
        <v>157</v>
      </c>
    </row>
    <row r="3512" ht="14.25" spans="1:10">
      <c r="A3512" s="8" t="s">
        <v>883</v>
      </c>
      <c r="B3512" s="8">
        <v>516</v>
      </c>
      <c r="C3512" s="8" t="str">
        <f t="shared" si="54"/>
        <v>115.517657x35.598843</v>
      </c>
      <c r="D3512" s="8">
        <v>115.517657</v>
      </c>
      <c r="E3512" s="8">
        <v>35.598843</v>
      </c>
      <c r="F3512" s="8">
        <v>11</v>
      </c>
      <c r="G3512" s="8" t="s">
        <v>2049</v>
      </c>
      <c r="H3512" s="8" t="s">
        <v>883</v>
      </c>
      <c r="I3512" s="8" t="s">
        <v>724</v>
      </c>
      <c r="J3512" s="8">
        <v>199</v>
      </c>
    </row>
    <row r="3513" ht="14.25" spans="1:10">
      <c r="A3513" s="8" t="s">
        <v>883</v>
      </c>
      <c r="B3513" s="8">
        <v>1127</v>
      </c>
      <c r="C3513" s="8" t="str">
        <f t="shared" si="54"/>
        <v>115.517657x35.598843</v>
      </c>
      <c r="D3513" s="8">
        <v>115.517657</v>
      </c>
      <c r="E3513" s="8">
        <v>35.598843</v>
      </c>
      <c r="F3513" s="8">
        <v>3</v>
      </c>
      <c r="G3513" s="8" t="s">
        <v>2309</v>
      </c>
      <c r="H3513" s="8" t="s">
        <v>883</v>
      </c>
      <c r="I3513" s="8" t="s">
        <v>724</v>
      </c>
      <c r="J3513" s="8">
        <v>424</v>
      </c>
    </row>
    <row r="3514" ht="14.25" spans="1:10">
      <c r="A3514" s="8" t="s">
        <v>883</v>
      </c>
      <c r="B3514" s="8">
        <v>2074</v>
      </c>
      <c r="C3514" s="8" t="str">
        <f t="shared" si="54"/>
        <v>115.517657x35.598843</v>
      </c>
      <c r="D3514" s="8">
        <v>115.517657</v>
      </c>
      <c r="E3514" s="8">
        <v>35.598843</v>
      </c>
      <c r="F3514" s="8">
        <v>6</v>
      </c>
      <c r="G3514" s="8" t="s">
        <v>2302</v>
      </c>
      <c r="H3514" s="8" t="s">
        <v>883</v>
      </c>
      <c r="I3514" s="8" t="s">
        <v>724</v>
      </c>
      <c r="J3514" s="8">
        <v>851</v>
      </c>
    </row>
    <row r="3515" ht="14.25" spans="1:10">
      <c r="A3515" s="8" t="s">
        <v>883</v>
      </c>
      <c r="B3515" s="8">
        <v>3546</v>
      </c>
      <c r="C3515" s="8" t="str">
        <f t="shared" si="54"/>
        <v>115.517657x35.598843</v>
      </c>
      <c r="D3515" s="8">
        <v>115.517657</v>
      </c>
      <c r="E3515" s="8">
        <v>35.598843</v>
      </c>
      <c r="F3515" s="8">
        <v>4</v>
      </c>
      <c r="G3515" s="8" t="s">
        <v>1697</v>
      </c>
      <c r="H3515" s="8" t="s">
        <v>883</v>
      </c>
      <c r="I3515" s="8" t="s">
        <v>724</v>
      </c>
      <c r="J3515" s="8">
        <v>1335</v>
      </c>
    </row>
    <row r="3516" ht="14.25" spans="1:10">
      <c r="A3516" s="8" t="s">
        <v>883</v>
      </c>
      <c r="B3516" s="8">
        <v>3938</v>
      </c>
      <c r="C3516" s="8" t="str">
        <f t="shared" si="54"/>
        <v>115.517657x35.598843</v>
      </c>
      <c r="D3516" s="8">
        <v>115.517657</v>
      </c>
      <c r="E3516" s="8">
        <v>35.598843</v>
      </c>
      <c r="F3516" s="8">
        <v>2</v>
      </c>
      <c r="G3516" s="8" t="s">
        <v>1301</v>
      </c>
      <c r="H3516" s="8" t="s">
        <v>883</v>
      </c>
      <c r="I3516" s="8" t="s">
        <v>724</v>
      </c>
      <c r="J3516" s="8">
        <v>1503</v>
      </c>
    </row>
    <row r="3517" ht="14.25" spans="1:10">
      <c r="A3517" s="8" t="s">
        <v>70</v>
      </c>
      <c r="B3517" s="8">
        <v>4018</v>
      </c>
      <c r="C3517" s="8" t="str">
        <f t="shared" si="54"/>
        <v>115.578396x35.078226</v>
      </c>
      <c r="D3517" s="8">
        <v>115.578396</v>
      </c>
      <c r="E3517" s="8">
        <v>35.078226</v>
      </c>
      <c r="F3517" s="8">
        <v>2</v>
      </c>
      <c r="G3517" s="8" t="s">
        <v>2250</v>
      </c>
      <c r="H3517" s="8" t="s">
        <v>70</v>
      </c>
      <c r="I3517" s="8" t="s">
        <v>724</v>
      </c>
      <c r="J3517" s="8">
        <v>1520</v>
      </c>
    </row>
    <row r="3518" ht="14.25" spans="1:10">
      <c r="A3518" s="8" t="s">
        <v>70</v>
      </c>
      <c r="B3518" s="8">
        <v>4083</v>
      </c>
      <c r="C3518" s="8" t="str">
        <f t="shared" si="54"/>
        <v>115.578396x35.078226</v>
      </c>
      <c r="D3518" s="8">
        <v>115.578396</v>
      </c>
      <c r="E3518" s="8">
        <v>35.078226</v>
      </c>
      <c r="F3518" s="8">
        <v>2</v>
      </c>
      <c r="G3518" s="8" t="s">
        <v>2312</v>
      </c>
      <c r="H3518" s="8" t="s">
        <v>70</v>
      </c>
      <c r="I3518" s="8" t="s">
        <v>724</v>
      </c>
      <c r="J3518" s="8">
        <v>1560</v>
      </c>
    </row>
    <row r="3519" ht="14.25" spans="1:10">
      <c r="A3519" s="8" t="s">
        <v>7</v>
      </c>
      <c r="B3519" s="8">
        <v>709</v>
      </c>
      <c r="C3519" s="8" t="str">
        <f t="shared" si="54"/>
        <v>115.657049x34.397873</v>
      </c>
      <c r="D3519" s="8">
        <v>115.657049</v>
      </c>
      <c r="E3519" s="8">
        <v>34.397873</v>
      </c>
      <c r="F3519" s="8">
        <v>12</v>
      </c>
      <c r="G3519" s="8" t="s">
        <v>2098</v>
      </c>
      <c r="H3519" s="8" t="s">
        <v>7</v>
      </c>
      <c r="I3519" s="8" t="s">
        <v>724</v>
      </c>
      <c r="J3519" s="8">
        <v>281</v>
      </c>
    </row>
    <row r="3520" ht="14.25" spans="1:10">
      <c r="A3520" s="8" t="s">
        <v>7</v>
      </c>
      <c r="B3520" s="8">
        <v>1500</v>
      </c>
      <c r="C3520" s="8" t="str">
        <f t="shared" si="54"/>
        <v>115.657049x34.397873</v>
      </c>
      <c r="D3520" s="8">
        <v>115.657049</v>
      </c>
      <c r="E3520" s="8">
        <v>34.397873</v>
      </c>
      <c r="F3520" s="8">
        <v>15</v>
      </c>
      <c r="G3520" s="8" t="s">
        <v>1395</v>
      </c>
      <c r="H3520" s="8" t="s">
        <v>7</v>
      </c>
      <c r="I3520" s="8" t="s">
        <v>724</v>
      </c>
      <c r="J3520" s="8">
        <v>591</v>
      </c>
    </row>
    <row r="3521" ht="14.25" spans="1:10">
      <c r="A3521" s="8" t="s">
        <v>7</v>
      </c>
      <c r="B3521" s="8">
        <v>2539</v>
      </c>
      <c r="C3521" s="8" t="str">
        <f t="shared" si="54"/>
        <v>115.657049x34.397873</v>
      </c>
      <c r="D3521" s="8">
        <v>115.657049</v>
      </c>
      <c r="E3521" s="8">
        <v>34.397873</v>
      </c>
      <c r="F3521" s="8">
        <v>9</v>
      </c>
      <c r="G3521" s="8" t="s">
        <v>2245</v>
      </c>
      <c r="H3521" s="8" t="s">
        <v>7</v>
      </c>
      <c r="I3521" s="8" t="s">
        <v>724</v>
      </c>
      <c r="J3521" s="8">
        <v>1008</v>
      </c>
    </row>
    <row r="3522" ht="14.25" spans="1:10">
      <c r="A3522" s="8" t="s">
        <v>7</v>
      </c>
      <c r="B3522" s="8">
        <v>4082</v>
      </c>
      <c r="C3522" s="8" t="str">
        <f t="shared" ref="C3522:C3585" si="55">CONCATENATE(D3522,"x",E3522)</f>
        <v>115.657049x34.397873</v>
      </c>
      <c r="D3522" s="8">
        <v>115.657049</v>
      </c>
      <c r="E3522" s="8">
        <v>34.397873</v>
      </c>
      <c r="F3522" s="8">
        <v>1</v>
      </c>
      <c r="G3522" s="8" t="s">
        <v>2312</v>
      </c>
      <c r="H3522" s="8" t="s">
        <v>7</v>
      </c>
      <c r="I3522" s="8" t="s">
        <v>724</v>
      </c>
      <c r="J3522" s="8">
        <v>1560</v>
      </c>
    </row>
    <row r="3523" ht="14.25" spans="1:10">
      <c r="A3523" s="8" t="s">
        <v>995</v>
      </c>
      <c r="B3523" s="8">
        <v>535</v>
      </c>
      <c r="C3523" s="8" t="str">
        <f t="shared" si="55"/>
        <v>116.688102x35.035583</v>
      </c>
      <c r="D3523" s="8">
        <v>116.688102</v>
      </c>
      <c r="E3523" s="8">
        <v>35.035583</v>
      </c>
      <c r="F3523" s="8">
        <v>16</v>
      </c>
      <c r="G3523" s="8" t="s">
        <v>1434</v>
      </c>
      <c r="H3523" s="8" t="s">
        <v>995</v>
      </c>
      <c r="I3523" s="8" t="s">
        <v>724</v>
      </c>
      <c r="J3523" s="8">
        <v>201</v>
      </c>
    </row>
    <row r="3524" ht="14.25" spans="1:10">
      <c r="A3524" s="8" t="s">
        <v>995</v>
      </c>
      <c r="B3524" s="8">
        <v>4159</v>
      </c>
      <c r="C3524" s="8" t="str">
        <f t="shared" si="55"/>
        <v>116.688102x35.035583</v>
      </c>
      <c r="D3524" s="8">
        <v>116.688102</v>
      </c>
      <c r="E3524" s="8">
        <v>35.035583</v>
      </c>
      <c r="F3524" s="8">
        <v>5</v>
      </c>
      <c r="G3524" s="8" t="s">
        <v>1401</v>
      </c>
      <c r="H3524" s="8" t="s">
        <v>995</v>
      </c>
      <c r="I3524" s="8" t="s">
        <v>724</v>
      </c>
      <c r="J3524" s="8">
        <v>1589</v>
      </c>
    </row>
    <row r="3525" ht="14.25" spans="1:10">
      <c r="A3525" s="8" t="s">
        <v>995</v>
      </c>
      <c r="B3525" s="8">
        <v>4660</v>
      </c>
      <c r="C3525" s="8" t="str">
        <f t="shared" si="55"/>
        <v>116.688102x35.035583</v>
      </c>
      <c r="D3525" s="8">
        <v>116.688102</v>
      </c>
      <c r="E3525" s="8">
        <v>35.035583</v>
      </c>
      <c r="F3525" s="8">
        <v>1</v>
      </c>
      <c r="G3525" s="8" t="s">
        <v>2055</v>
      </c>
      <c r="H3525" s="8" t="s">
        <v>995</v>
      </c>
      <c r="I3525" s="8" t="s">
        <v>724</v>
      </c>
      <c r="J3525" s="8">
        <v>1820</v>
      </c>
    </row>
    <row r="3526" ht="14.25" spans="1:10">
      <c r="A3526" s="8" t="s">
        <v>850</v>
      </c>
      <c r="B3526" s="8">
        <v>704</v>
      </c>
      <c r="C3526" s="8" t="str">
        <f t="shared" si="55"/>
        <v>117.06287x35.965517</v>
      </c>
      <c r="D3526" s="8">
        <v>117.06287</v>
      </c>
      <c r="E3526" s="8">
        <v>35.965517</v>
      </c>
      <c r="F3526" s="8">
        <v>7</v>
      </c>
      <c r="G3526" s="8" t="s">
        <v>2098</v>
      </c>
      <c r="H3526" s="8" t="s">
        <v>850</v>
      </c>
      <c r="I3526" s="8" t="s">
        <v>724</v>
      </c>
      <c r="J3526" s="8">
        <v>281</v>
      </c>
    </row>
    <row r="3527" ht="14.25" spans="1:10">
      <c r="A3527" s="8" t="s">
        <v>850</v>
      </c>
      <c r="B3527" s="8">
        <v>2538</v>
      </c>
      <c r="C3527" s="8" t="str">
        <f t="shared" si="55"/>
        <v>117.06287x35.965517</v>
      </c>
      <c r="D3527" s="8">
        <v>117.06287</v>
      </c>
      <c r="E3527" s="8">
        <v>35.965517</v>
      </c>
      <c r="F3527" s="8">
        <v>8</v>
      </c>
      <c r="G3527" s="8" t="s">
        <v>2245</v>
      </c>
      <c r="H3527" s="8" t="s">
        <v>850</v>
      </c>
      <c r="I3527" s="8" t="s">
        <v>724</v>
      </c>
      <c r="J3527" s="8">
        <v>1008</v>
      </c>
    </row>
    <row r="3528" ht="14.25" spans="1:10">
      <c r="A3528" s="8" t="s">
        <v>824</v>
      </c>
      <c r="B3528" s="8">
        <v>151</v>
      </c>
      <c r="C3528" s="8" t="str">
        <f t="shared" si="55"/>
        <v>117.915799x33.489807</v>
      </c>
      <c r="D3528" s="8">
        <v>117.915799</v>
      </c>
      <c r="E3528" s="8">
        <v>33.489807</v>
      </c>
      <c r="F3528" s="8">
        <v>1</v>
      </c>
      <c r="G3528" s="8" t="s">
        <v>2097</v>
      </c>
      <c r="H3528" s="8" t="s">
        <v>824</v>
      </c>
      <c r="I3528" s="8" t="s">
        <v>724</v>
      </c>
      <c r="J3528" s="8">
        <v>60</v>
      </c>
    </row>
    <row r="3529" ht="14.25" spans="1:10">
      <c r="A3529" s="8" t="s">
        <v>824</v>
      </c>
      <c r="B3529" s="8">
        <v>2454</v>
      </c>
      <c r="C3529" s="8" t="str">
        <f t="shared" si="55"/>
        <v>117.915799x33.489807</v>
      </c>
      <c r="D3529" s="8">
        <v>117.915799</v>
      </c>
      <c r="E3529" s="8">
        <v>33.489807</v>
      </c>
      <c r="F3529" s="8">
        <v>3</v>
      </c>
      <c r="G3529" s="8" t="s">
        <v>1242</v>
      </c>
      <c r="H3529" s="8" t="s">
        <v>824</v>
      </c>
      <c r="I3529" s="8" t="s">
        <v>724</v>
      </c>
      <c r="J3529" s="8">
        <v>969</v>
      </c>
    </row>
    <row r="3530" ht="14.25" spans="1:10">
      <c r="A3530" s="8" t="s">
        <v>824</v>
      </c>
      <c r="B3530" s="8">
        <v>3022</v>
      </c>
      <c r="C3530" s="8" t="str">
        <f t="shared" si="55"/>
        <v>117.915799x33.489807</v>
      </c>
      <c r="D3530" s="8">
        <v>117.915799</v>
      </c>
      <c r="E3530" s="8">
        <v>33.489807</v>
      </c>
      <c r="F3530" s="8">
        <v>1</v>
      </c>
      <c r="G3530" s="8" t="s">
        <v>2313</v>
      </c>
      <c r="H3530" s="8" t="s">
        <v>824</v>
      </c>
      <c r="I3530" s="8" t="s">
        <v>724</v>
      </c>
      <c r="J3530" s="8">
        <v>1189</v>
      </c>
    </row>
    <row r="3531" ht="14.25" spans="1:10">
      <c r="A3531" s="8" t="s">
        <v>824</v>
      </c>
      <c r="B3531" s="8">
        <v>5806</v>
      </c>
      <c r="C3531" s="8" t="str">
        <f t="shared" si="55"/>
        <v>117.915799x33.489807</v>
      </c>
      <c r="D3531" s="8">
        <v>117.915799</v>
      </c>
      <c r="E3531" s="8">
        <v>33.489807</v>
      </c>
      <c r="F3531" s="8">
        <v>1</v>
      </c>
      <c r="G3531" s="8" t="s">
        <v>1433</v>
      </c>
      <c r="H3531" s="8" t="s">
        <v>824</v>
      </c>
      <c r="I3531" s="8" t="s">
        <v>724</v>
      </c>
      <c r="J3531" s="8">
        <v>2353</v>
      </c>
    </row>
    <row r="3532" ht="14.25" spans="1:10">
      <c r="A3532" s="8" t="s">
        <v>155</v>
      </c>
      <c r="B3532" s="8">
        <v>881</v>
      </c>
      <c r="C3532" s="8" t="str">
        <f t="shared" si="55"/>
        <v>118.048483x31.284318</v>
      </c>
      <c r="D3532" s="8">
        <v>118.048483</v>
      </c>
      <c r="E3532" s="8">
        <v>31.284318</v>
      </c>
      <c r="F3532" s="8">
        <v>1</v>
      </c>
      <c r="G3532" s="8" t="s">
        <v>2304</v>
      </c>
      <c r="H3532" s="8" t="s">
        <v>155</v>
      </c>
      <c r="I3532" s="8" t="s">
        <v>724</v>
      </c>
      <c r="J3532" s="8">
        <v>321</v>
      </c>
    </row>
    <row r="3533" ht="14.25" spans="1:10">
      <c r="A3533" s="8" t="s">
        <v>155</v>
      </c>
      <c r="B3533" s="8">
        <v>2120</v>
      </c>
      <c r="C3533" s="8" t="str">
        <f t="shared" si="55"/>
        <v>118.048483x31.284318</v>
      </c>
      <c r="D3533" s="8">
        <v>118.048483</v>
      </c>
      <c r="E3533" s="8">
        <v>31.284318</v>
      </c>
      <c r="F3533" s="8">
        <v>1</v>
      </c>
      <c r="G3533" s="8" t="s">
        <v>2167</v>
      </c>
      <c r="H3533" s="8" t="s">
        <v>155</v>
      </c>
      <c r="I3533" s="8" t="s">
        <v>724</v>
      </c>
      <c r="J3533" s="8">
        <v>873</v>
      </c>
    </row>
    <row r="3534" ht="14.25" spans="1:10">
      <c r="A3534" s="8" t="s">
        <v>155</v>
      </c>
      <c r="B3534" s="8">
        <v>2669</v>
      </c>
      <c r="C3534" s="8" t="str">
        <f t="shared" si="55"/>
        <v>118.048483x31.284318</v>
      </c>
      <c r="D3534" s="8">
        <v>118.048483</v>
      </c>
      <c r="E3534" s="8">
        <v>31.284318</v>
      </c>
      <c r="F3534" s="8">
        <v>1</v>
      </c>
      <c r="G3534" s="8" t="s">
        <v>2305</v>
      </c>
      <c r="H3534" s="8" t="s">
        <v>155</v>
      </c>
      <c r="I3534" s="8" t="s">
        <v>724</v>
      </c>
      <c r="J3534" s="8">
        <v>1061</v>
      </c>
    </row>
    <row r="3535" ht="14.25" spans="1:10">
      <c r="A3535" s="8" t="s">
        <v>155</v>
      </c>
      <c r="B3535" s="8">
        <v>3395</v>
      </c>
      <c r="C3535" s="8" t="str">
        <f t="shared" si="55"/>
        <v>118.048483x31.284318</v>
      </c>
      <c r="D3535" s="8">
        <v>118.048483</v>
      </c>
      <c r="E3535" s="8">
        <v>31.284318</v>
      </c>
      <c r="F3535" s="8">
        <v>9</v>
      </c>
      <c r="G3535" s="8" t="s">
        <v>2065</v>
      </c>
      <c r="H3535" s="8" t="s">
        <v>155</v>
      </c>
      <c r="I3535" s="8" t="s">
        <v>724</v>
      </c>
      <c r="J3535" s="8">
        <v>1292</v>
      </c>
    </row>
    <row r="3536" ht="14.25" spans="1:10">
      <c r="A3536" s="8" t="s">
        <v>155</v>
      </c>
      <c r="B3536" s="8">
        <v>4667</v>
      </c>
      <c r="C3536" s="8" t="str">
        <f t="shared" si="55"/>
        <v>118.048483x31.284318</v>
      </c>
      <c r="D3536" s="8">
        <v>118.048483</v>
      </c>
      <c r="E3536" s="8">
        <v>31.284318</v>
      </c>
      <c r="F3536" s="8">
        <v>8</v>
      </c>
      <c r="G3536" s="8" t="s">
        <v>2055</v>
      </c>
      <c r="H3536" s="8" t="s">
        <v>155</v>
      </c>
      <c r="I3536" s="8" t="s">
        <v>724</v>
      </c>
      <c r="J3536" s="8">
        <v>1820</v>
      </c>
    </row>
    <row r="3537" ht="14.25" spans="1:10">
      <c r="A3537" s="8" t="s">
        <v>786</v>
      </c>
      <c r="B3537" s="8">
        <v>1905</v>
      </c>
      <c r="C3537" s="8" t="str">
        <f t="shared" si="55"/>
        <v>118.84328x35.556569</v>
      </c>
      <c r="D3537" s="8">
        <v>118.84328</v>
      </c>
      <c r="E3537" s="8">
        <v>35.556569</v>
      </c>
      <c r="F3537" s="8">
        <v>3</v>
      </c>
      <c r="G3537" s="8" t="s">
        <v>2301</v>
      </c>
      <c r="H3537" s="8" t="s">
        <v>786</v>
      </c>
      <c r="I3537" s="8" t="s">
        <v>724</v>
      </c>
      <c r="J3537" s="8">
        <v>771</v>
      </c>
    </row>
    <row r="3538" ht="14.25" spans="1:10">
      <c r="A3538" s="8" t="s">
        <v>786</v>
      </c>
      <c r="B3538" s="8">
        <v>4176</v>
      </c>
      <c r="C3538" s="8" t="str">
        <f t="shared" si="55"/>
        <v>118.84328x35.556569</v>
      </c>
      <c r="D3538" s="8">
        <v>118.84328</v>
      </c>
      <c r="E3538" s="8">
        <v>35.556569</v>
      </c>
      <c r="F3538" s="8">
        <v>22</v>
      </c>
      <c r="G3538" s="8" t="s">
        <v>1401</v>
      </c>
      <c r="H3538" s="8" t="s">
        <v>786</v>
      </c>
      <c r="I3538" s="8" t="s">
        <v>724</v>
      </c>
      <c r="J3538" s="8">
        <v>1589</v>
      </c>
    </row>
    <row r="3539" ht="14.25" spans="1:10">
      <c r="A3539" s="8" t="s">
        <v>793</v>
      </c>
      <c r="B3539" s="8">
        <v>2534</v>
      </c>
      <c r="C3539" s="8" t="str">
        <f t="shared" si="55"/>
        <v>118.848454x35.587102</v>
      </c>
      <c r="D3539" s="8">
        <v>118.848454</v>
      </c>
      <c r="E3539" s="8">
        <v>35.587102</v>
      </c>
      <c r="F3539" s="8">
        <v>4</v>
      </c>
      <c r="G3539" s="8" t="s">
        <v>2245</v>
      </c>
      <c r="H3539" s="8" t="s">
        <v>793</v>
      </c>
      <c r="I3539" s="8" t="s">
        <v>724</v>
      </c>
      <c r="J3539" s="8">
        <v>1008</v>
      </c>
    </row>
    <row r="3540" ht="14.25" spans="1:10">
      <c r="A3540" s="8" t="s">
        <v>2314</v>
      </c>
      <c r="B3540" s="8">
        <v>1631</v>
      </c>
      <c r="C3540" s="8" t="str">
        <f t="shared" si="55"/>
        <v>94.664397x40.149059</v>
      </c>
      <c r="D3540" s="8">
        <v>94.664397</v>
      </c>
      <c r="E3540" s="8">
        <v>40.149059</v>
      </c>
      <c r="F3540" s="8">
        <v>3</v>
      </c>
      <c r="G3540" s="8" t="s">
        <v>2300</v>
      </c>
      <c r="H3540" s="8" t="s">
        <v>2314</v>
      </c>
      <c r="I3540" s="8" t="s">
        <v>724</v>
      </c>
      <c r="J3540" s="8">
        <v>680</v>
      </c>
    </row>
    <row r="3541" ht="14.25" spans="1:10">
      <c r="A3541" s="8" t="s">
        <v>2314</v>
      </c>
      <c r="B3541" s="8">
        <v>2072</v>
      </c>
      <c r="C3541" s="8" t="str">
        <f t="shared" si="55"/>
        <v>94.664397x40.149059</v>
      </c>
      <c r="D3541" s="8">
        <v>94.664397</v>
      </c>
      <c r="E3541" s="8">
        <v>40.149059</v>
      </c>
      <c r="F3541" s="8">
        <v>4</v>
      </c>
      <c r="G3541" s="8" t="s">
        <v>2302</v>
      </c>
      <c r="H3541" s="8" t="s">
        <v>2314</v>
      </c>
      <c r="I3541" s="8" t="s">
        <v>724</v>
      </c>
      <c r="J3541" s="8">
        <v>851</v>
      </c>
    </row>
    <row r="3542" ht="14.25" spans="1:10">
      <c r="A3542" s="8" t="s">
        <v>2314</v>
      </c>
      <c r="B3542" s="8">
        <v>2431</v>
      </c>
      <c r="C3542" s="8" t="str">
        <f t="shared" si="55"/>
        <v>94.664397x40.149059</v>
      </c>
      <c r="D3542" s="8">
        <v>94.664397</v>
      </c>
      <c r="E3542" s="8">
        <v>40.149059</v>
      </c>
      <c r="F3542" s="8">
        <v>21</v>
      </c>
      <c r="G3542" s="8" t="s">
        <v>1344</v>
      </c>
      <c r="H3542" s="8" t="s">
        <v>2314</v>
      </c>
      <c r="I3542" s="8" t="s">
        <v>724</v>
      </c>
      <c r="J3542" s="8">
        <v>964</v>
      </c>
    </row>
    <row r="3543" ht="14.25" spans="1:10">
      <c r="A3543" s="8" t="s">
        <v>1041</v>
      </c>
      <c r="B3543" s="8">
        <v>889</v>
      </c>
      <c r="C3543" s="8" t="str">
        <f t="shared" si="55"/>
        <v>113.747901x34.403467</v>
      </c>
      <c r="D3543" s="8">
        <v>113.747901</v>
      </c>
      <c r="E3543" s="8">
        <v>34.403467</v>
      </c>
      <c r="F3543" s="8">
        <v>1</v>
      </c>
      <c r="G3543" s="8" t="s">
        <v>2315</v>
      </c>
      <c r="H3543" s="8" t="s">
        <v>1041</v>
      </c>
      <c r="I3543" s="8" t="s">
        <v>413</v>
      </c>
      <c r="J3543" s="8">
        <v>326</v>
      </c>
    </row>
    <row r="3544" ht="14.25" spans="1:10">
      <c r="A3544" s="8" t="s">
        <v>1041</v>
      </c>
      <c r="B3544" s="8">
        <v>1066</v>
      </c>
      <c r="C3544" s="8" t="str">
        <f t="shared" si="55"/>
        <v>113.747901x34.403467</v>
      </c>
      <c r="D3544" s="8">
        <v>113.747901</v>
      </c>
      <c r="E3544" s="8">
        <v>34.403467</v>
      </c>
      <c r="F3544" s="8">
        <v>4</v>
      </c>
      <c r="G3544" s="8" t="s">
        <v>2316</v>
      </c>
      <c r="H3544" s="8" t="s">
        <v>1041</v>
      </c>
      <c r="I3544" s="8" t="s">
        <v>413</v>
      </c>
      <c r="J3544" s="8">
        <v>387</v>
      </c>
    </row>
    <row r="3545" ht="14.25" spans="1:10">
      <c r="A3545" s="8" t="s">
        <v>1041</v>
      </c>
      <c r="B3545" s="8">
        <v>2827</v>
      </c>
      <c r="C3545" s="8" t="str">
        <f t="shared" si="55"/>
        <v>113.747901x34.403467</v>
      </c>
      <c r="D3545" s="8">
        <v>113.747901</v>
      </c>
      <c r="E3545" s="8">
        <v>34.403467</v>
      </c>
      <c r="F3545" s="8">
        <v>1</v>
      </c>
      <c r="G3545" s="8" t="s">
        <v>2317</v>
      </c>
      <c r="H3545" s="8" t="s">
        <v>1041</v>
      </c>
      <c r="I3545" s="8" t="s">
        <v>413</v>
      </c>
      <c r="J3545" s="8">
        <v>1123</v>
      </c>
    </row>
    <row r="3546" ht="14.25" spans="1:10">
      <c r="A3546" s="8" t="s">
        <v>1041</v>
      </c>
      <c r="B3546" s="8">
        <v>5230</v>
      </c>
      <c r="C3546" s="8" t="str">
        <f t="shared" si="55"/>
        <v>113.747901x34.403467</v>
      </c>
      <c r="D3546" s="8">
        <v>113.747901</v>
      </c>
      <c r="E3546" s="8">
        <v>34.403467</v>
      </c>
      <c r="F3546" s="8">
        <v>1</v>
      </c>
      <c r="G3546" s="8" t="s">
        <v>2247</v>
      </c>
      <c r="H3546" s="8" t="s">
        <v>1041</v>
      </c>
      <c r="I3546" s="8" t="s">
        <v>413</v>
      </c>
      <c r="J3546" s="8">
        <v>2051</v>
      </c>
    </row>
    <row r="3547" ht="14.25" spans="1:10">
      <c r="A3547" s="8" t="s">
        <v>7</v>
      </c>
      <c r="B3547" s="8">
        <v>1148</v>
      </c>
      <c r="C3547" s="8" t="str">
        <f t="shared" si="55"/>
        <v>115.657049x34.397873</v>
      </c>
      <c r="D3547" s="8">
        <v>115.657049</v>
      </c>
      <c r="E3547" s="8">
        <v>34.397873</v>
      </c>
      <c r="F3547" s="8">
        <v>3</v>
      </c>
      <c r="G3547" s="8" t="s">
        <v>2071</v>
      </c>
      <c r="H3547" s="8" t="s">
        <v>7</v>
      </c>
      <c r="I3547" s="8" t="s">
        <v>413</v>
      </c>
      <c r="J3547" s="8">
        <v>454</v>
      </c>
    </row>
    <row r="3548" ht="14.25" spans="1:10">
      <c r="A3548" s="8" t="s">
        <v>7</v>
      </c>
      <c r="B3548" s="8">
        <v>2284</v>
      </c>
      <c r="C3548" s="8" t="str">
        <f t="shared" si="55"/>
        <v>115.657049x34.397873</v>
      </c>
      <c r="D3548" s="8">
        <v>115.657049</v>
      </c>
      <c r="E3548" s="8">
        <v>34.397873</v>
      </c>
      <c r="F3548" s="8">
        <v>5</v>
      </c>
      <c r="G3548" s="8" t="s">
        <v>2109</v>
      </c>
      <c r="H3548" s="8" t="s">
        <v>7</v>
      </c>
      <c r="I3548" s="8" t="s">
        <v>413</v>
      </c>
      <c r="J3548" s="8">
        <v>938</v>
      </c>
    </row>
    <row r="3549" ht="14.25" spans="1:10">
      <c r="A3549" s="8" t="s">
        <v>7</v>
      </c>
      <c r="B3549" s="8">
        <v>3807</v>
      </c>
      <c r="C3549" s="8" t="str">
        <f t="shared" si="55"/>
        <v>115.657049x34.397873</v>
      </c>
      <c r="D3549" s="8">
        <v>115.657049</v>
      </c>
      <c r="E3549" s="8">
        <v>34.397873</v>
      </c>
      <c r="F3549" s="8">
        <v>1</v>
      </c>
      <c r="G3549" s="8" t="s">
        <v>2318</v>
      </c>
      <c r="H3549" s="8" t="s">
        <v>7</v>
      </c>
      <c r="I3549" s="8" t="s">
        <v>413</v>
      </c>
      <c r="J3549" s="8">
        <v>1415</v>
      </c>
    </row>
    <row r="3550" ht="14.25" spans="1:10">
      <c r="A3550" s="8" t="s">
        <v>7</v>
      </c>
      <c r="B3550" s="8">
        <v>3818</v>
      </c>
      <c r="C3550" s="8" t="str">
        <f t="shared" si="55"/>
        <v>115.657049x34.397873</v>
      </c>
      <c r="D3550" s="8">
        <v>115.657049</v>
      </c>
      <c r="E3550" s="8">
        <v>34.397873</v>
      </c>
      <c r="F3550" s="8">
        <v>1</v>
      </c>
      <c r="G3550" s="8" t="s">
        <v>2319</v>
      </c>
      <c r="H3550" s="8" t="s">
        <v>7</v>
      </c>
      <c r="I3550" s="8" t="s">
        <v>413</v>
      </c>
      <c r="J3550" s="8">
        <v>1421</v>
      </c>
    </row>
    <row r="3551" ht="14.25" spans="1:10">
      <c r="A3551" s="8" t="s">
        <v>911</v>
      </c>
      <c r="B3551" s="8">
        <v>260</v>
      </c>
      <c r="C3551" s="8" t="str">
        <f t="shared" si="55"/>
        <v>117.257158x35.671359</v>
      </c>
      <c r="D3551" s="8">
        <v>117.257158</v>
      </c>
      <c r="E3551" s="8">
        <v>35.671359</v>
      </c>
      <c r="F3551" s="8">
        <v>1</v>
      </c>
      <c r="G3551" s="8" t="s">
        <v>2155</v>
      </c>
      <c r="H3551" s="8" t="s">
        <v>911</v>
      </c>
      <c r="I3551" s="8" t="s">
        <v>413</v>
      </c>
      <c r="J3551" s="8">
        <v>107</v>
      </c>
    </row>
    <row r="3552" ht="14.25" spans="1:10">
      <c r="A3552" s="8" t="s">
        <v>911</v>
      </c>
      <c r="B3552" s="8">
        <v>418</v>
      </c>
      <c r="C3552" s="8" t="str">
        <f t="shared" si="55"/>
        <v>117.257158x35.671359</v>
      </c>
      <c r="D3552" s="8">
        <v>117.257158</v>
      </c>
      <c r="E3552" s="8">
        <v>35.671359</v>
      </c>
      <c r="F3552" s="8">
        <v>11</v>
      </c>
      <c r="G3552" s="8" t="s">
        <v>2040</v>
      </c>
      <c r="H3552" s="8" t="s">
        <v>911</v>
      </c>
      <c r="I3552" s="8" t="s">
        <v>413</v>
      </c>
      <c r="J3552" s="8">
        <v>163</v>
      </c>
    </row>
    <row r="3553" ht="14.25" spans="1:10">
      <c r="A3553" s="8" t="s">
        <v>911</v>
      </c>
      <c r="B3553" s="8">
        <v>1146</v>
      </c>
      <c r="C3553" s="8" t="str">
        <f t="shared" si="55"/>
        <v>117.257158x35.671359</v>
      </c>
      <c r="D3553" s="8">
        <v>117.257158</v>
      </c>
      <c r="E3553" s="8">
        <v>35.671359</v>
      </c>
      <c r="F3553" s="8">
        <v>1</v>
      </c>
      <c r="G3553" s="8" t="s">
        <v>2071</v>
      </c>
      <c r="H3553" s="8" t="s">
        <v>911</v>
      </c>
      <c r="I3553" s="8" t="s">
        <v>413</v>
      </c>
      <c r="J3553" s="8">
        <v>454</v>
      </c>
    </row>
    <row r="3554" ht="14.25" spans="1:10">
      <c r="A3554" s="8" t="s">
        <v>911</v>
      </c>
      <c r="B3554" s="8">
        <v>1555</v>
      </c>
      <c r="C3554" s="8" t="str">
        <f t="shared" si="55"/>
        <v>117.257158x35.671359</v>
      </c>
      <c r="D3554" s="8">
        <v>117.257158</v>
      </c>
      <c r="E3554" s="8">
        <v>35.671359</v>
      </c>
      <c r="F3554" s="8">
        <v>1</v>
      </c>
      <c r="G3554" s="8" t="s">
        <v>2277</v>
      </c>
      <c r="H3554" s="8" t="s">
        <v>911</v>
      </c>
      <c r="I3554" s="8" t="s">
        <v>413</v>
      </c>
      <c r="J3554" s="8">
        <v>635</v>
      </c>
    </row>
    <row r="3555" ht="14.25" spans="1:10">
      <c r="A3555" s="8" t="s">
        <v>911</v>
      </c>
      <c r="B3555" s="8">
        <v>1576</v>
      </c>
      <c r="C3555" s="8" t="str">
        <f t="shared" si="55"/>
        <v>117.257158x35.671359</v>
      </c>
      <c r="D3555" s="8">
        <v>117.257158</v>
      </c>
      <c r="E3555" s="8">
        <v>35.671359</v>
      </c>
      <c r="F3555" s="8">
        <v>4</v>
      </c>
      <c r="G3555" s="8" t="s">
        <v>2186</v>
      </c>
      <c r="H3555" s="8" t="s">
        <v>911</v>
      </c>
      <c r="I3555" s="8" t="s">
        <v>413</v>
      </c>
      <c r="J3555" s="8">
        <v>641</v>
      </c>
    </row>
    <row r="3556" ht="14.25" spans="1:10">
      <c r="A3556" s="8" t="s">
        <v>911</v>
      </c>
      <c r="B3556" s="8">
        <v>1590</v>
      </c>
      <c r="C3556" s="8" t="str">
        <f t="shared" si="55"/>
        <v>117.257158x35.671359</v>
      </c>
      <c r="D3556" s="8">
        <v>117.257158</v>
      </c>
      <c r="E3556" s="8">
        <v>35.671359</v>
      </c>
      <c r="F3556" s="8">
        <v>2</v>
      </c>
      <c r="G3556" s="8" t="s">
        <v>2278</v>
      </c>
      <c r="H3556" s="8" t="s">
        <v>911</v>
      </c>
      <c r="I3556" s="8" t="s">
        <v>413</v>
      </c>
      <c r="J3556" s="8">
        <v>657</v>
      </c>
    </row>
    <row r="3557" ht="14.25" spans="1:10">
      <c r="A3557" s="8" t="s">
        <v>911</v>
      </c>
      <c r="B3557" s="8">
        <v>2281</v>
      </c>
      <c r="C3557" s="8" t="str">
        <f t="shared" si="55"/>
        <v>117.257158x35.671359</v>
      </c>
      <c r="D3557" s="8">
        <v>117.257158</v>
      </c>
      <c r="E3557" s="8">
        <v>35.671359</v>
      </c>
      <c r="F3557" s="8">
        <v>2</v>
      </c>
      <c r="G3557" s="8" t="s">
        <v>2109</v>
      </c>
      <c r="H3557" s="8" t="s">
        <v>911</v>
      </c>
      <c r="I3557" s="8" t="s">
        <v>413</v>
      </c>
      <c r="J3557" s="8">
        <v>938</v>
      </c>
    </row>
    <row r="3558" ht="14.25" spans="1:10">
      <c r="A3558" s="8" t="s">
        <v>911</v>
      </c>
      <c r="B3558" s="8">
        <v>2683</v>
      </c>
      <c r="C3558" s="8" t="str">
        <f t="shared" si="55"/>
        <v>117.257158x35.671359</v>
      </c>
      <c r="D3558" s="8">
        <v>117.257158</v>
      </c>
      <c r="E3558" s="8">
        <v>35.671359</v>
      </c>
      <c r="F3558" s="8">
        <v>13</v>
      </c>
      <c r="G3558" s="8" t="s">
        <v>2044</v>
      </c>
      <c r="H3558" s="8" t="s">
        <v>911</v>
      </c>
      <c r="I3558" s="8" t="s">
        <v>413</v>
      </c>
      <c r="J3558" s="8">
        <v>1065</v>
      </c>
    </row>
    <row r="3559" ht="14.25" spans="1:10">
      <c r="A3559" s="8" t="s">
        <v>911</v>
      </c>
      <c r="B3559" s="8">
        <v>3808</v>
      </c>
      <c r="C3559" s="8" t="str">
        <f t="shared" si="55"/>
        <v>117.257158x35.671359</v>
      </c>
      <c r="D3559" s="8">
        <v>117.257158</v>
      </c>
      <c r="E3559" s="8">
        <v>35.671359</v>
      </c>
      <c r="F3559" s="8">
        <v>2</v>
      </c>
      <c r="G3559" s="8" t="s">
        <v>2318</v>
      </c>
      <c r="H3559" s="8" t="s">
        <v>911</v>
      </c>
      <c r="I3559" s="8" t="s">
        <v>413</v>
      </c>
      <c r="J3559" s="8">
        <v>1415</v>
      </c>
    </row>
    <row r="3560" ht="14.25" spans="1:10">
      <c r="A3560" s="8" t="s">
        <v>911</v>
      </c>
      <c r="B3560" s="8">
        <v>3819</v>
      </c>
      <c r="C3560" s="8" t="str">
        <f t="shared" si="55"/>
        <v>117.257158x35.671359</v>
      </c>
      <c r="D3560" s="8">
        <v>117.257158</v>
      </c>
      <c r="E3560" s="8">
        <v>35.671359</v>
      </c>
      <c r="F3560" s="8">
        <v>2</v>
      </c>
      <c r="G3560" s="8" t="s">
        <v>2319</v>
      </c>
      <c r="H3560" s="8" t="s">
        <v>911</v>
      </c>
      <c r="I3560" s="8" t="s">
        <v>413</v>
      </c>
      <c r="J3560" s="8">
        <v>1421</v>
      </c>
    </row>
    <row r="3561" ht="14.25" spans="1:10">
      <c r="A3561" s="8" t="s">
        <v>911</v>
      </c>
      <c r="B3561" s="8">
        <v>4045</v>
      </c>
      <c r="C3561" s="8" t="str">
        <f t="shared" si="55"/>
        <v>117.257158x35.671359</v>
      </c>
      <c r="D3561" s="8">
        <v>117.257158</v>
      </c>
      <c r="E3561" s="8">
        <v>35.671359</v>
      </c>
      <c r="F3561" s="8">
        <v>1</v>
      </c>
      <c r="G3561" s="8" t="s">
        <v>2283</v>
      </c>
      <c r="H3561" s="8" t="s">
        <v>911</v>
      </c>
      <c r="I3561" s="8" t="s">
        <v>413</v>
      </c>
      <c r="J3561" s="8">
        <v>1538</v>
      </c>
    </row>
    <row r="3562" ht="14.25" spans="1:10">
      <c r="A3562" s="8" t="s">
        <v>911</v>
      </c>
      <c r="B3562" s="8">
        <v>4340</v>
      </c>
      <c r="C3562" s="8" t="str">
        <f t="shared" si="55"/>
        <v>117.257158x35.671359</v>
      </c>
      <c r="D3562" s="8">
        <v>117.257158</v>
      </c>
      <c r="E3562" s="8">
        <v>35.671359</v>
      </c>
      <c r="F3562" s="8">
        <v>1</v>
      </c>
      <c r="G3562" s="8" t="s">
        <v>2286</v>
      </c>
      <c r="H3562" s="8" t="s">
        <v>911</v>
      </c>
      <c r="I3562" s="8" t="s">
        <v>413</v>
      </c>
      <c r="J3562" s="8">
        <v>1667</v>
      </c>
    </row>
    <row r="3563" ht="14.25" spans="1:10">
      <c r="A3563" s="8" t="s">
        <v>1033</v>
      </c>
      <c r="B3563" s="8">
        <v>2303</v>
      </c>
      <c r="C3563" s="8" t="str">
        <f t="shared" si="55"/>
        <v>108.924274x34.294723</v>
      </c>
      <c r="D3563" s="8">
        <v>108.924274</v>
      </c>
      <c r="E3563" s="8">
        <v>34.294723</v>
      </c>
      <c r="F3563" s="8">
        <v>2</v>
      </c>
      <c r="G3563" s="8" t="s">
        <v>2320</v>
      </c>
      <c r="H3563" s="8" t="s">
        <v>1033</v>
      </c>
      <c r="I3563" s="8" t="s">
        <v>619</v>
      </c>
      <c r="J3563" s="8">
        <v>947</v>
      </c>
    </row>
    <row r="3564" ht="14.25" spans="1:10">
      <c r="A3564" s="8" t="s">
        <v>1033</v>
      </c>
      <c r="B3564" s="8">
        <v>2532</v>
      </c>
      <c r="C3564" s="8" t="str">
        <f t="shared" si="55"/>
        <v>108.924274x34.294723</v>
      </c>
      <c r="D3564" s="8">
        <v>108.924274</v>
      </c>
      <c r="E3564" s="8">
        <v>34.294723</v>
      </c>
      <c r="F3564" s="8">
        <v>2</v>
      </c>
      <c r="G3564" s="8" t="s">
        <v>2245</v>
      </c>
      <c r="H3564" s="8" t="s">
        <v>1033</v>
      </c>
      <c r="I3564" s="8" t="s">
        <v>619</v>
      </c>
      <c r="J3564" s="8">
        <v>1008</v>
      </c>
    </row>
    <row r="3565" ht="14.25" spans="1:10">
      <c r="A3565" s="8" t="s">
        <v>1033</v>
      </c>
      <c r="B3565" s="8">
        <v>2556</v>
      </c>
      <c r="C3565" s="8" t="str">
        <f t="shared" si="55"/>
        <v>108.924274x34.294723</v>
      </c>
      <c r="D3565" s="8">
        <v>108.924274</v>
      </c>
      <c r="E3565" s="8">
        <v>34.294723</v>
      </c>
      <c r="F3565" s="8">
        <v>6</v>
      </c>
      <c r="G3565" s="8" t="s">
        <v>1345</v>
      </c>
      <c r="H3565" s="8" t="s">
        <v>1033</v>
      </c>
      <c r="I3565" s="8" t="s">
        <v>619</v>
      </c>
      <c r="J3565" s="8">
        <v>1016</v>
      </c>
    </row>
    <row r="3566" ht="14.25" spans="1:10">
      <c r="A3566" s="8" t="s">
        <v>1033</v>
      </c>
      <c r="B3566" s="8">
        <v>5517</v>
      </c>
      <c r="C3566" s="8" t="str">
        <f t="shared" si="55"/>
        <v>108.924274x34.294723</v>
      </c>
      <c r="D3566" s="8">
        <v>108.924274</v>
      </c>
      <c r="E3566" s="8">
        <v>34.294723</v>
      </c>
      <c r="F3566" s="8">
        <v>2</v>
      </c>
      <c r="G3566" s="8" t="s">
        <v>2321</v>
      </c>
      <c r="H3566" s="8" t="s">
        <v>1033</v>
      </c>
      <c r="I3566" s="8" t="s">
        <v>619</v>
      </c>
      <c r="J3566" s="8">
        <v>2195</v>
      </c>
    </row>
    <row r="3567" ht="14.25" spans="1:10">
      <c r="A3567" s="8" t="s">
        <v>1033</v>
      </c>
      <c r="B3567" s="8">
        <v>5699</v>
      </c>
      <c r="C3567" s="8" t="str">
        <f t="shared" si="55"/>
        <v>108.924274x34.294723</v>
      </c>
      <c r="D3567" s="8">
        <v>108.924274</v>
      </c>
      <c r="E3567" s="8">
        <v>34.294723</v>
      </c>
      <c r="F3567" s="8">
        <v>14</v>
      </c>
      <c r="G3567" s="8" t="s">
        <v>2041</v>
      </c>
      <c r="H3567" s="8" t="s">
        <v>1033</v>
      </c>
      <c r="I3567" s="8" t="s">
        <v>619</v>
      </c>
      <c r="J3567" s="8">
        <v>2291</v>
      </c>
    </row>
    <row r="3568" ht="14.25" spans="1:10">
      <c r="A3568" s="8" t="s">
        <v>2322</v>
      </c>
      <c r="B3568" s="8">
        <v>277</v>
      </c>
      <c r="C3568" s="8" t="str">
        <f t="shared" si="55"/>
        <v>109.967537x34.801583</v>
      </c>
      <c r="D3568" s="8">
        <v>109.967537</v>
      </c>
      <c r="E3568" s="8">
        <v>34.801583</v>
      </c>
      <c r="F3568" s="8">
        <v>14</v>
      </c>
      <c r="G3568" s="8" t="s">
        <v>1312</v>
      </c>
      <c r="H3568" s="8" t="s">
        <v>2322</v>
      </c>
      <c r="I3568" s="8" t="s">
        <v>619</v>
      </c>
      <c r="J3568" s="8">
        <v>109</v>
      </c>
    </row>
    <row r="3569" ht="14.25" spans="1:10">
      <c r="A3569" s="8" t="s">
        <v>2322</v>
      </c>
      <c r="B3569" s="8">
        <v>2302</v>
      </c>
      <c r="C3569" s="8" t="str">
        <f t="shared" si="55"/>
        <v>109.967537x34.801583</v>
      </c>
      <c r="D3569" s="8">
        <v>109.967537</v>
      </c>
      <c r="E3569" s="8">
        <v>34.801583</v>
      </c>
      <c r="F3569" s="8">
        <v>1</v>
      </c>
      <c r="G3569" s="8" t="s">
        <v>2320</v>
      </c>
      <c r="H3569" s="8" t="s">
        <v>2322</v>
      </c>
      <c r="I3569" s="8" t="s">
        <v>619</v>
      </c>
      <c r="J3569" s="8">
        <v>947</v>
      </c>
    </row>
    <row r="3570" ht="14.25" spans="1:10">
      <c r="A3570" s="8" t="s">
        <v>2322</v>
      </c>
      <c r="B3570" s="8">
        <v>5516</v>
      </c>
      <c r="C3570" s="8" t="str">
        <f t="shared" si="55"/>
        <v>109.967537x34.801583</v>
      </c>
      <c r="D3570" s="8">
        <v>109.967537</v>
      </c>
      <c r="E3570" s="8">
        <v>34.801583</v>
      </c>
      <c r="F3570" s="8">
        <v>1</v>
      </c>
      <c r="G3570" s="8" t="s">
        <v>2321</v>
      </c>
      <c r="H3570" s="8" t="s">
        <v>2322</v>
      </c>
      <c r="I3570" s="8" t="s">
        <v>619</v>
      </c>
      <c r="J3570" s="8">
        <v>2195</v>
      </c>
    </row>
    <row r="3571" ht="14.25" spans="1:10">
      <c r="A3571" s="8" t="s">
        <v>1003</v>
      </c>
      <c r="B3571" s="8">
        <v>382</v>
      </c>
      <c r="C3571" s="8" t="str">
        <f t="shared" si="55"/>
        <v>113.254642x34.612555</v>
      </c>
      <c r="D3571" s="8">
        <v>113.254642</v>
      </c>
      <c r="E3571" s="8">
        <v>34.612555</v>
      </c>
      <c r="F3571" s="8">
        <v>1</v>
      </c>
      <c r="G3571" s="8" t="s">
        <v>2048</v>
      </c>
      <c r="H3571" s="8" t="s">
        <v>1003</v>
      </c>
      <c r="I3571" s="8" t="s">
        <v>619</v>
      </c>
      <c r="J3571" s="8">
        <v>157</v>
      </c>
    </row>
    <row r="3572" ht="14.25" spans="1:10">
      <c r="A3572" s="8" t="s">
        <v>1003</v>
      </c>
      <c r="B3572" s="8">
        <v>586</v>
      </c>
      <c r="C3572" s="8" t="str">
        <f t="shared" si="55"/>
        <v>113.254642x34.612555</v>
      </c>
      <c r="D3572" s="8">
        <v>113.254642</v>
      </c>
      <c r="E3572" s="8">
        <v>34.612555</v>
      </c>
      <c r="F3572" s="8">
        <v>2</v>
      </c>
      <c r="G3572" s="8" t="s">
        <v>2042</v>
      </c>
      <c r="H3572" s="8" t="s">
        <v>1003</v>
      </c>
      <c r="I3572" s="8" t="s">
        <v>619</v>
      </c>
      <c r="J3572" s="8">
        <v>222</v>
      </c>
    </row>
    <row r="3573" ht="14.25" spans="1:10">
      <c r="A3573" s="8" t="s">
        <v>1003</v>
      </c>
      <c r="B3573" s="8">
        <v>2321</v>
      </c>
      <c r="C3573" s="8" t="str">
        <f t="shared" si="55"/>
        <v>113.254642x34.612555</v>
      </c>
      <c r="D3573" s="8">
        <v>113.254642</v>
      </c>
      <c r="E3573" s="8">
        <v>34.612555</v>
      </c>
      <c r="F3573" s="8">
        <v>14</v>
      </c>
      <c r="G3573" s="8" t="s">
        <v>1219</v>
      </c>
      <c r="H3573" s="8" t="s">
        <v>1003</v>
      </c>
      <c r="I3573" s="8" t="s">
        <v>619</v>
      </c>
      <c r="J3573" s="8">
        <v>949</v>
      </c>
    </row>
    <row r="3574" ht="14.25" spans="1:10">
      <c r="A3574" s="8" t="s">
        <v>1003</v>
      </c>
      <c r="B3574" s="8">
        <v>5695</v>
      </c>
      <c r="C3574" s="8" t="str">
        <f t="shared" si="55"/>
        <v>113.254642x34.612555</v>
      </c>
      <c r="D3574" s="8">
        <v>113.254642</v>
      </c>
      <c r="E3574" s="8">
        <v>34.612555</v>
      </c>
      <c r="F3574" s="8">
        <v>10</v>
      </c>
      <c r="G3574" s="8" t="s">
        <v>2041</v>
      </c>
      <c r="H3574" s="8" t="s">
        <v>1003</v>
      </c>
      <c r="I3574" s="8" t="s">
        <v>619</v>
      </c>
      <c r="J3574" s="8">
        <v>2291</v>
      </c>
    </row>
    <row r="3575" ht="14.25" spans="1:10">
      <c r="A3575" s="8" t="s">
        <v>175</v>
      </c>
      <c r="B3575" s="8">
        <v>37</v>
      </c>
      <c r="C3575" s="8" t="str">
        <f t="shared" si="55"/>
        <v>113.744238x34.481895</v>
      </c>
      <c r="D3575" s="8">
        <v>113.744238</v>
      </c>
      <c r="E3575" s="8">
        <v>34.481895</v>
      </c>
      <c r="F3575" s="8">
        <v>9</v>
      </c>
      <c r="G3575" s="8" t="s">
        <v>2067</v>
      </c>
      <c r="H3575" s="8" t="s">
        <v>175</v>
      </c>
      <c r="I3575" s="8" t="s">
        <v>619</v>
      </c>
      <c r="J3575" s="8">
        <v>11</v>
      </c>
    </row>
    <row r="3576" ht="14.25" spans="1:10">
      <c r="A3576" s="8" t="s">
        <v>175</v>
      </c>
      <c r="B3576" s="8">
        <v>1941</v>
      </c>
      <c r="C3576" s="8" t="str">
        <f t="shared" si="55"/>
        <v>113.744238x34.481895</v>
      </c>
      <c r="D3576" s="8">
        <v>113.744238</v>
      </c>
      <c r="E3576" s="8">
        <v>34.481895</v>
      </c>
      <c r="F3576" s="8">
        <v>13</v>
      </c>
      <c r="G3576" s="8" t="s">
        <v>1436</v>
      </c>
      <c r="H3576" s="8" t="s">
        <v>175</v>
      </c>
      <c r="I3576" s="8" t="s">
        <v>619</v>
      </c>
      <c r="J3576" s="8">
        <v>787</v>
      </c>
    </row>
    <row r="3577" ht="14.25" spans="1:10">
      <c r="A3577" s="8" t="s">
        <v>175</v>
      </c>
      <c r="B3577" s="8">
        <v>2648</v>
      </c>
      <c r="C3577" s="8" t="str">
        <f t="shared" si="55"/>
        <v>113.744238x34.481895</v>
      </c>
      <c r="D3577" s="8">
        <v>113.744238</v>
      </c>
      <c r="E3577" s="8">
        <v>34.481895</v>
      </c>
      <c r="F3577" s="8">
        <v>34</v>
      </c>
      <c r="G3577" s="8" t="s">
        <v>1246</v>
      </c>
      <c r="H3577" s="8" t="s">
        <v>175</v>
      </c>
      <c r="I3577" s="8" t="s">
        <v>619</v>
      </c>
      <c r="J3577" s="8">
        <v>1055</v>
      </c>
    </row>
    <row r="3578" ht="14.25" spans="1:10">
      <c r="A3578" s="8" t="s">
        <v>175</v>
      </c>
      <c r="B3578" s="8">
        <v>3939</v>
      </c>
      <c r="C3578" s="8" t="str">
        <f t="shared" si="55"/>
        <v>113.744238x34.481895</v>
      </c>
      <c r="D3578" s="8">
        <v>113.744238</v>
      </c>
      <c r="E3578" s="8">
        <v>34.481895</v>
      </c>
      <c r="F3578" s="8">
        <v>3</v>
      </c>
      <c r="G3578" s="8" t="s">
        <v>1301</v>
      </c>
      <c r="H3578" s="8" t="s">
        <v>175</v>
      </c>
      <c r="I3578" s="8" t="s">
        <v>619</v>
      </c>
      <c r="J3578" s="8">
        <v>1503</v>
      </c>
    </row>
    <row r="3579" ht="14.25" spans="1:10">
      <c r="A3579" s="8" t="s">
        <v>1041</v>
      </c>
      <c r="B3579" s="8">
        <v>1318</v>
      </c>
      <c r="C3579" s="8" t="str">
        <f t="shared" si="55"/>
        <v>113.747901x34.403467</v>
      </c>
      <c r="D3579" s="8">
        <v>113.747901</v>
      </c>
      <c r="E3579" s="8">
        <v>34.403467</v>
      </c>
      <c r="F3579" s="8">
        <v>1</v>
      </c>
      <c r="G3579" s="8" t="s">
        <v>2323</v>
      </c>
      <c r="H3579" s="8" t="s">
        <v>1041</v>
      </c>
      <c r="I3579" s="8" t="s">
        <v>619</v>
      </c>
      <c r="J3579" s="8">
        <v>529</v>
      </c>
    </row>
    <row r="3580" ht="14.25" spans="1:10">
      <c r="A3580" s="8" t="s">
        <v>1041</v>
      </c>
      <c r="B3580" s="8">
        <v>2283</v>
      </c>
      <c r="C3580" s="8" t="str">
        <f t="shared" si="55"/>
        <v>113.747901x34.403467</v>
      </c>
      <c r="D3580" s="8">
        <v>113.747901</v>
      </c>
      <c r="E3580" s="8">
        <v>34.403467</v>
      </c>
      <c r="F3580" s="8">
        <v>4</v>
      </c>
      <c r="G3580" s="8" t="s">
        <v>2109</v>
      </c>
      <c r="H3580" s="8" t="s">
        <v>1041</v>
      </c>
      <c r="I3580" s="8" t="s">
        <v>619</v>
      </c>
      <c r="J3580" s="8">
        <v>938</v>
      </c>
    </row>
    <row r="3581" ht="14.25" spans="1:10">
      <c r="A3581" s="8" t="s">
        <v>2324</v>
      </c>
      <c r="B3581" s="8">
        <v>42</v>
      </c>
      <c r="C3581" s="8" t="str">
        <f t="shared" si="55"/>
        <v>113.860896x34.041579</v>
      </c>
      <c r="D3581" s="8">
        <v>113.860896</v>
      </c>
      <c r="E3581" s="8">
        <v>34.041579</v>
      </c>
      <c r="F3581" s="8">
        <v>14</v>
      </c>
      <c r="G3581" s="8" t="s">
        <v>2067</v>
      </c>
      <c r="H3581" s="8" t="s">
        <v>2324</v>
      </c>
      <c r="I3581" s="8" t="s">
        <v>619</v>
      </c>
      <c r="J3581" s="8">
        <v>11</v>
      </c>
    </row>
    <row r="3582" ht="14.25" spans="1:10">
      <c r="A3582" s="8" t="s">
        <v>2324</v>
      </c>
      <c r="B3582" s="8">
        <v>1939</v>
      </c>
      <c r="C3582" s="8" t="str">
        <f t="shared" si="55"/>
        <v>113.860896x34.041579</v>
      </c>
      <c r="D3582" s="8">
        <v>113.860896</v>
      </c>
      <c r="E3582" s="8">
        <v>34.041579</v>
      </c>
      <c r="F3582" s="8">
        <v>11</v>
      </c>
      <c r="G3582" s="8" t="s">
        <v>1436</v>
      </c>
      <c r="H3582" s="8" t="s">
        <v>2324</v>
      </c>
      <c r="I3582" s="8" t="s">
        <v>619</v>
      </c>
      <c r="J3582" s="8">
        <v>787</v>
      </c>
    </row>
    <row r="3583" ht="14.25" spans="1:10">
      <c r="A3583" s="8" t="s">
        <v>2324</v>
      </c>
      <c r="B3583" s="8">
        <v>2641</v>
      </c>
      <c r="C3583" s="8" t="str">
        <f t="shared" si="55"/>
        <v>113.860896x34.041579</v>
      </c>
      <c r="D3583" s="8">
        <v>113.860896</v>
      </c>
      <c r="E3583" s="8">
        <v>34.041579</v>
      </c>
      <c r="F3583" s="8">
        <v>27</v>
      </c>
      <c r="G3583" s="8" t="s">
        <v>1246</v>
      </c>
      <c r="H3583" s="8" t="s">
        <v>2324</v>
      </c>
      <c r="I3583" s="8" t="s">
        <v>619</v>
      </c>
      <c r="J3583" s="8">
        <v>1055</v>
      </c>
    </row>
    <row r="3584" ht="14.25" spans="1:10">
      <c r="A3584" s="8" t="s">
        <v>997</v>
      </c>
      <c r="B3584" s="8">
        <v>33</v>
      </c>
      <c r="C3584" s="8" t="str">
        <f t="shared" si="55"/>
        <v>113.911914x35.071352</v>
      </c>
      <c r="D3584" s="8">
        <v>113.911914</v>
      </c>
      <c r="E3584" s="8">
        <v>35.071352</v>
      </c>
      <c r="F3584" s="8">
        <v>5</v>
      </c>
      <c r="G3584" s="8" t="s">
        <v>2067</v>
      </c>
      <c r="H3584" s="8" t="s">
        <v>997</v>
      </c>
      <c r="I3584" s="8" t="s">
        <v>619</v>
      </c>
      <c r="J3584" s="8">
        <v>11</v>
      </c>
    </row>
    <row r="3585" ht="14.25" spans="1:10">
      <c r="A3585" s="8" t="s">
        <v>997</v>
      </c>
      <c r="B3585" s="8">
        <v>1937</v>
      </c>
      <c r="C3585" s="8" t="str">
        <f t="shared" si="55"/>
        <v>113.911914x35.071352</v>
      </c>
      <c r="D3585" s="8">
        <v>113.911914</v>
      </c>
      <c r="E3585" s="8">
        <v>35.071352</v>
      </c>
      <c r="F3585" s="8">
        <v>9</v>
      </c>
      <c r="G3585" s="8" t="s">
        <v>1436</v>
      </c>
      <c r="H3585" s="8" t="s">
        <v>997</v>
      </c>
      <c r="I3585" s="8" t="s">
        <v>619</v>
      </c>
      <c r="J3585" s="8">
        <v>787</v>
      </c>
    </row>
    <row r="3586" ht="14.25" spans="1:10">
      <c r="A3586" s="8" t="s">
        <v>997</v>
      </c>
      <c r="B3586" s="8">
        <v>2634</v>
      </c>
      <c r="C3586" s="8" t="str">
        <f t="shared" ref="C3586:C3649" si="56">CONCATENATE(D3586,"x",E3586)</f>
        <v>113.911914x35.071352</v>
      </c>
      <c r="D3586" s="8">
        <v>113.911914</v>
      </c>
      <c r="E3586" s="8">
        <v>35.071352</v>
      </c>
      <c r="F3586" s="8">
        <v>20</v>
      </c>
      <c r="G3586" s="8" t="s">
        <v>1246</v>
      </c>
      <c r="H3586" s="8" t="s">
        <v>997</v>
      </c>
      <c r="I3586" s="8" t="s">
        <v>619</v>
      </c>
      <c r="J3586" s="8">
        <v>1055</v>
      </c>
    </row>
    <row r="3587" ht="14.25" spans="1:10">
      <c r="A3587" s="8" t="s">
        <v>997</v>
      </c>
      <c r="B3587" s="8">
        <v>3944</v>
      </c>
      <c r="C3587" s="8" t="str">
        <f t="shared" si="56"/>
        <v>113.911914x35.071352</v>
      </c>
      <c r="D3587" s="8">
        <v>113.911914</v>
      </c>
      <c r="E3587" s="8">
        <v>35.071352</v>
      </c>
      <c r="F3587" s="8">
        <v>8</v>
      </c>
      <c r="G3587" s="8" t="s">
        <v>1301</v>
      </c>
      <c r="H3587" s="8" t="s">
        <v>997</v>
      </c>
      <c r="I3587" s="8" t="s">
        <v>619</v>
      </c>
      <c r="J3587" s="8">
        <v>1503</v>
      </c>
    </row>
    <row r="3588" ht="14.25" spans="1:10">
      <c r="A3588" s="8" t="s">
        <v>7</v>
      </c>
      <c r="B3588" s="8">
        <v>4779</v>
      </c>
      <c r="C3588" s="8" t="str">
        <f t="shared" si="56"/>
        <v>115.657049x34.397873</v>
      </c>
      <c r="D3588" s="8">
        <v>115.657049</v>
      </c>
      <c r="E3588" s="8">
        <v>34.397873</v>
      </c>
      <c r="F3588" s="8">
        <v>1</v>
      </c>
      <c r="G3588" s="8" t="s">
        <v>1612</v>
      </c>
      <c r="H3588" s="8" t="s">
        <v>7</v>
      </c>
      <c r="I3588" s="8" t="s">
        <v>619</v>
      </c>
      <c r="J3588" s="8">
        <v>1858</v>
      </c>
    </row>
    <row r="3589" ht="14.25" spans="1:10">
      <c r="A3589" s="8" t="s">
        <v>850</v>
      </c>
      <c r="B3589" s="8">
        <v>585</v>
      </c>
      <c r="C3589" s="8" t="str">
        <f t="shared" si="56"/>
        <v>117.06287x35.965517</v>
      </c>
      <c r="D3589" s="8">
        <v>117.06287</v>
      </c>
      <c r="E3589" s="8">
        <v>35.965517</v>
      </c>
      <c r="F3589" s="8">
        <v>1</v>
      </c>
      <c r="G3589" s="8" t="s">
        <v>2042</v>
      </c>
      <c r="H3589" s="8" t="s">
        <v>850</v>
      </c>
      <c r="I3589" s="8" t="s">
        <v>619</v>
      </c>
      <c r="J3589" s="8">
        <v>222</v>
      </c>
    </row>
    <row r="3590" ht="14.25" spans="1:10">
      <c r="A3590" s="8" t="s">
        <v>786</v>
      </c>
      <c r="B3590" s="8">
        <v>3943</v>
      </c>
      <c r="C3590" s="8" t="str">
        <f t="shared" si="56"/>
        <v>118.84328x35.556569</v>
      </c>
      <c r="D3590" s="8">
        <v>118.84328</v>
      </c>
      <c r="E3590" s="8">
        <v>35.556569</v>
      </c>
      <c r="F3590" s="8">
        <v>7</v>
      </c>
      <c r="G3590" s="8" t="s">
        <v>1301</v>
      </c>
      <c r="H3590" s="8" t="s">
        <v>786</v>
      </c>
      <c r="I3590" s="8" t="s">
        <v>619</v>
      </c>
      <c r="J3590" s="8">
        <v>1503</v>
      </c>
    </row>
    <row r="3591" ht="14.25" spans="1:10">
      <c r="A3591" s="8" t="s">
        <v>2325</v>
      </c>
      <c r="B3591" s="8">
        <v>32</v>
      </c>
      <c r="C3591" s="8" t="str">
        <f t="shared" si="56"/>
        <v>113.858631x34.647439</v>
      </c>
      <c r="D3591" s="8">
        <v>113.858631</v>
      </c>
      <c r="E3591" s="8">
        <v>34.647439</v>
      </c>
      <c r="F3591" s="8">
        <v>4</v>
      </c>
      <c r="G3591" s="8" t="s">
        <v>2067</v>
      </c>
      <c r="H3591" s="8" t="s">
        <v>2325</v>
      </c>
      <c r="I3591" s="8" t="s">
        <v>619</v>
      </c>
      <c r="J3591" s="8">
        <v>11</v>
      </c>
    </row>
    <row r="3592" ht="14.25" spans="1:10">
      <c r="A3592" s="8" t="s">
        <v>2325</v>
      </c>
      <c r="B3592" s="8">
        <v>1934</v>
      </c>
      <c r="C3592" s="8" t="str">
        <f t="shared" si="56"/>
        <v>113.858631x34.647439</v>
      </c>
      <c r="D3592" s="8">
        <v>113.858631</v>
      </c>
      <c r="E3592" s="8">
        <v>34.647439</v>
      </c>
      <c r="F3592" s="8">
        <v>6</v>
      </c>
      <c r="G3592" s="8" t="s">
        <v>1436</v>
      </c>
      <c r="H3592" s="8" t="s">
        <v>2325</v>
      </c>
      <c r="I3592" s="8" t="s">
        <v>619</v>
      </c>
      <c r="J3592" s="8">
        <v>787</v>
      </c>
    </row>
    <row r="3593" ht="14.25" spans="1:10">
      <c r="A3593" s="8" t="s">
        <v>2325</v>
      </c>
      <c r="B3593" s="8">
        <v>2629</v>
      </c>
      <c r="C3593" s="8" t="str">
        <f t="shared" si="56"/>
        <v>113.858631x34.647439</v>
      </c>
      <c r="D3593" s="8">
        <v>113.858631</v>
      </c>
      <c r="E3593" s="8">
        <v>34.647439</v>
      </c>
      <c r="F3593" s="8">
        <v>15</v>
      </c>
      <c r="G3593" s="8" t="s">
        <v>1246</v>
      </c>
      <c r="H3593" s="8" t="s">
        <v>2325</v>
      </c>
      <c r="I3593" s="8" t="s">
        <v>619</v>
      </c>
      <c r="J3593" s="8">
        <v>1055</v>
      </c>
    </row>
    <row r="3594" ht="14.25" spans="1:10">
      <c r="A3594" s="8" t="s">
        <v>2325</v>
      </c>
      <c r="B3594" s="8">
        <v>3950</v>
      </c>
      <c r="C3594" s="8" t="str">
        <f t="shared" si="56"/>
        <v>113.858631x34.647439</v>
      </c>
      <c r="D3594" s="8">
        <v>113.858631</v>
      </c>
      <c r="E3594" s="8">
        <v>34.647439</v>
      </c>
      <c r="F3594" s="8">
        <v>14</v>
      </c>
      <c r="G3594" s="8" t="s">
        <v>1301</v>
      </c>
      <c r="H3594" s="8" t="s">
        <v>2325</v>
      </c>
      <c r="I3594" s="8" t="s">
        <v>619</v>
      </c>
      <c r="J3594" s="8">
        <v>1503</v>
      </c>
    </row>
    <row r="3595" ht="14.25" spans="1:10">
      <c r="A3595" s="8" t="s">
        <v>1066</v>
      </c>
      <c r="B3595" s="8">
        <v>372</v>
      </c>
      <c r="C3595" s="8" t="str">
        <f t="shared" si="56"/>
        <v>107.242797x34.36718</v>
      </c>
      <c r="D3595" s="8">
        <v>107.242797</v>
      </c>
      <c r="E3595" s="8">
        <v>34.36718</v>
      </c>
      <c r="F3595" s="8">
        <v>3</v>
      </c>
      <c r="G3595" s="8" t="s">
        <v>2084</v>
      </c>
      <c r="H3595" s="8" t="s">
        <v>1066</v>
      </c>
      <c r="I3595" s="8" t="s">
        <v>622</v>
      </c>
      <c r="J3595" s="8">
        <v>148</v>
      </c>
    </row>
    <row r="3596" ht="14.25" spans="1:10">
      <c r="A3596" s="8" t="s">
        <v>1066</v>
      </c>
      <c r="B3596" s="8">
        <v>748</v>
      </c>
      <c r="C3596" s="8" t="str">
        <f t="shared" si="56"/>
        <v>107.242797x34.36718</v>
      </c>
      <c r="D3596" s="8">
        <v>107.242797</v>
      </c>
      <c r="E3596" s="8">
        <v>34.36718</v>
      </c>
      <c r="F3596" s="8">
        <v>1</v>
      </c>
      <c r="G3596" s="8" t="s">
        <v>1207</v>
      </c>
      <c r="H3596" s="8" t="s">
        <v>1066</v>
      </c>
      <c r="I3596" s="8" t="s">
        <v>622</v>
      </c>
      <c r="J3596" s="8">
        <v>288</v>
      </c>
    </row>
    <row r="3597" ht="14.25" spans="1:10">
      <c r="A3597" s="8" t="s">
        <v>1066</v>
      </c>
      <c r="B3597" s="8">
        <v>1946</v>
      </c>
      <c r="C3597" s="8" t="str">
        <f t="shared" si="56"/>
        <v>107.242797x34.36718</v>
      </c>
      <c r="D3597" s="8">
        <v>107.242797</v>
      </c>
      <c r="E3597" s="8">
        <v>34.36718</v>
      </c>
      <c r="F3597" s="8">
        <v>4</v>
      </c>
      <c r="G3597" s="8" t="s">
        <v>1208</v>
      </c>
      <c r="H3597" s="8" t="s">
        <v>1066</v>
      </c>
      <c r="I3597" s="8" t="s">
        <v>622</v>
      </c>
      <c r="J3597" s="8">
        <v>789</v>
      </c>
    </row>
    <row r="3598" ht="14.25" spans="1:10">
      <c r="A3598" s="8" t="s">
        <v>1066</v>
      </c>
      <c r="B3598" s="8">
        <v>1954</v>
      </c>
      <c r="C3598" s="8" t="str">
        <f t="shared" si="56"/>
        <v>107.242797x34.36718</v>
      </c>
      <c r="D3598" s="8">
        <v>107.242797</v>
      </c>
      <c r="E3598" s="8">
        <v>34.36718</v>
      </c>
      <c r="F3598" s="8">
        <v>4</v>
      </c>
      <c r="G3598" s="8" t="s">
        <v>2326</v>
      </c>
      <c r="H3598" s="8" t="s">
        <v>1066</v>
      </c>
      <c r="I3598" s="8" t="s">
        <v>622</v>
      </c>
      <c r="J3598" s="8">
        <v>792</v>
      </c>
    </row>
    <row r="3599" ht="14.25" spans="1:10">
      <c r="A3599" s="8" t="s">
        <v>1066</v>
      </c>
      <c r="B3599" s="8">
        <v>2083</v>
      </c>
      <c r="C3599" s="8" t="str">
        <f t="shared" si="56"/>
        <v>107.242797x34.36718</v>
      </c>
      <c r="D3599" s="8">
        <v>107.242797</v>
      </c>
      <c r="E3599" s="8">
        <v>34.36718</v>
      </c>
      <c r="F3599" s="8">
        <v>1</v>
      </c>
      <c r="G3599" s="8" t="s">
        <v>2327</v>
      </c>
      <c r="H3599" s="8" t="s">
        <v>1066</v>
      </c>
      <c r="I3599" s="8" t="s">
        <v>622</v>
      </c>
      <c r="J3599" s="8">
        <v>863</v>
      </c>
    </row>
    <row r="3600" ht="14.25" spans="1:10">
      <c r="A3600" s="8" t="s">
        <v>1066</v>
      </c>
      <c r="B3600" s="8">
        <v>2140</v>
      </c>
      <c r="C3600" s="8" t="str">
        <f t="shared" si="56"/>
        <v>107.242797x34.36718</v>
      </c>
      <c r="D3600" s="8">
        <v>107.242797</v>
      </c>
      <c r="E3600" s="8">
        <v>34.36718</v>
      </c>
      <c r="F3600" s="8">
        <v>5</v>
      </c>
      <c r="G3600" s="8" t="s">
        <v>2328</v>
      </c>
      <c r="H3600" s="8" t="s">
        <v>1066</v>
      </c>
      <c r="I3600" s="8" t="s">
        <v>622</v>
      </c>
      <c r="J3600" s="8">
        <v>881</v>
      </c>
    </row>
    <row r="3601" ht="14.25" spans="1:10">
      <c r="A3601" s="8" t="s">
        <v>1066</v>
      </c>
      <c r="B3601" s="8">
        <v>2153</v>
      </c>
      <c r="C3601" s="8" t="str">
        <f t="shared" si="56"/>
        <v>107.242797x34.36718</v>
      </c>
      <c r="D3601" s="8">
        <v>107.242797</v>
      </c>
      <c r="E3601" s="8">
        <v>34.36718</v>
      </c>
      <c r="F3601" s="8">
        <v>4</v>
      </c>
      <c r="G3601" s="8" t="s">
        <v>2329</v>
      </c>
      <c r="H3601" s="8" t="s">
        <v>1066</v>
      </c>
      <c r="I3601" s="8" t="s">
        <v>622</v>
      </c>
      <c r="J3601" s="8">
        <v>885</v>
      </c>
    </row>
    <row r="3602" ht="14.25" spans="1:10">
      <c r="A3602" s="8" t="s">
        <v>1066</v>
      </c>
      <c r="B3602" s="8">
        <v>2396</v>
      </c>
      <c r="C3602" s="8" t="str">
        <f t="shared" si="56"/>
        <v>107.242797x34.36718</v>
      </c>
      <c r="D3602" s="8">
        <v>107.242797</v>
      </c>
      <c r="E3602" s="8">
        <v>34.36718</v>
      </c>
      <c r="F3602" s="8">
        <v>5</v>
      </c>
      <c r="G3602" s="8" t="s">
        <v>2330</v>
      </c>
      <c r="H3602" s="8" t="s">
        <v>1066</v>
      </c>
      <c r="I3602" s="8" t="s">
        <v>622</v>
      </c>
      <c r="J3602" s="8">
        <v>955</v>
      </c>
    </row>
    <row r="3603" ht="14.25" spans="1:10">
      <c r="A3603" s="8" t="s">
        <v>1066</v>
      </c>
      <c r="B3603" s="8">
        <v>2874</v>
      </c>
      <c r="C3603" s="8" t="str">
        <f t="shared" si="56"/>
        <v>107.242797x34.36718</v>
      </c>
      <c r="D3603" s="8">
        <v>107.242797</v>
      </c>
      <c r="E3603" s="8">
        <v>34.36718</v>
      </c>
      <c r="F3603" s="8">
        <v>5</v>
      </c>
      <c r="G3603" s="8" t="s">
        <v>2331</v>
      </c>
      <c r="H3603" s="8" t="s">
        <v>1066</v>
      </c>
      <c r="I3603" s="8" t="s">
        <v>622</v>
      </c>
      <c r="J3603" s="8">
        <v>1142</v>
      </c>
    </row>
    <row r="3604" ht="14.25" spans="1:10">
      <c r="A3604" s="8" t="s">
        <v>1066</v>
      </c>
      <c r="B3604" s="8">
        <v>4500</v>
      </c>
      <c r="C3604" s="8" t="str">
        <f t="shared" si="56"/>
        <v>107.242797x34.36718</v>
      </c>
      <c r="D3604" s="8">
        <v>107.242797</v>
      </c>
      <c r="E3604" s="8">
        <v>34.36718</v>
      </c>
      <c r="F3604" s="8">
        <v>1</v>
      </c>
      <c r="G3604" s="8" t="s">
        <v>2332</v>
      </c>
      <c r="H3604" s="8" t="s">
        <v>1066</v>
      </c>
      <c r="I3604" s="8" t="s">
        <v>622</v>
      </c>
      <c r="J3604" s="8">
        <v>1743</v>
      </c>
    </row>
    <row r="3605" ht="14.25" spans="1:10">
      <c r="A3605" s="8" t="s">
        <v>1066</v>
      </c>
      <c r="B3605" s="8">
        <v>4598</v>
      </c>
      <c r="C3605" s="8" t="str">
        <f t="shared" si="56"/>
        <v>107.242797x34.36718</v>
      </c>
      <c r="D3605" s="8">
        <v>107.242797</v>
      </c>
      <c r="E3605" s="8">
        <v>34.36718</v>
      </c>
      <c r="F3605" s="8">
        <v>3</v>
      </c>
      <c r="G3605" s="8" t="s">
        <v>2333</v>
      </c>
      <c r="H3605" s="8" t="s">
        <v>1066</v>
      </c>
      <c r="I3605" s="8" t="s">
        <v>622</v>
      </c>
      <c r="J3605" s="8">
        <v>1786</v>
      </c>
    </row>
    <row r="3606" ht="14.25" spans="1:10">
      <c r="A3606" s="8" t="s">
        <v>1066</v>
      </c>
      <c r="B3606" s="8">
        <v>4642</v>
      </c>
      <c r="C3606" s="8" t="str">
        <f t="shared" si="56"/>
        <v>107.242797x34.36718</v>
      </c>
      <c r="D3606" s="8">
        <v>107.242797</v>
      </c>
      <c r="E3606" s="8">
        <v>34.36718</v>
      </c>
      <c r="F3606" s="8">
        <v>2</v>
      </c>
      <c r="G3606" s="8" t="s">
        <v>1210</v>
      </c>
      <c r="H3606" s="8" t="s">
        <v>1066</v>
      </c>
      <c r="I3606" s="8" t="s">
        <v>622</v>
      </c>
      <c r="J3606" s="8">
        <v>1811</v>
      </c>
    </row>
    <row r="3607" ht="14.25" spans="1:10">
      <c r="A3607" s="8" t="s">
        <v>1066</v>
      </c>
      <c r="B3607" s="8">
        <v>5205</v>
      </c>
      <c r="C3607" s="8" t="str">
        <f t="shared" si="56"/>
        <v>107.242797x34.36718</v>
      </c>
      <c r="D3607" s="8">
        <v>107.242797</v>
      </c>
      <c r="E3607" s="8">
        <v>34.36718</v>
      </c>
      <c r="F3607" s="8">
        <v>2</v>
      </c>
      <c r="G3607" s="8" t="s">
        <v>2334</v>
      </c>
      <c r="H3607" s="8" t="s">
        <v>1066</v>
      </c>
      <c r="I3607" s="8" t="s">
        <v>622</v>
      </c>
      <c r="J3607" s="8">
        <v>2036</v>
      </c>
    </row>
    <row r="3608" ht="14.25" spans="1:10">
      <c r="A3608" s="8" t="s">
        <v>1066</v>
      </c>
      <c r="B3608" s="8">
        <v>5379</v>
      </c>
      <c r="C3608" s="8" t="str">
        <f t="shared" si="56"/>
        <v>107.242797x34.36718</v>
      </c>
      <c r="D3608" s="8">
        <v>107.242797</v>
      </c>
      <c r="E3608" s="8">
        <v>34.36718</v>
      </c>
      <c r="F3608" s="8">
        <v>3</v>
      </c>
      <c r="G3608" s="8" t="s">
        <v>1211</v>
      </c>
      <c r="H3608" s="8" t="s">
        <v>1066</v>
      </c>
      <c r="I3608" s="8" t="s">
        <v>622</v>
      </c>
      <c r="J3608" s="8">
        <v>2136</v>
      </c>
    </row>
    <row r="3609" ht="14.25" spans="1:10">
      <c r="A3609" s="8" t="s">
        <v>1066</v>
      </c>
      <c r="B3609" s="8">
        <v>5626</v>
      </c>
      <c r="C3609" s="8" t="str">
        <f t="shared" si="56"/>
        <v>107.242797x34.36718</v>
      </c>
      <c r="D3609" s="8">
        <v>107.242797</v>
      </c>
      <c r="E3609" s="8">
        <v>34.36718</v>
      </c>
      <c r="F3609" s="8">
        <v>16</v>
      </c>
      <c r="G3609" s="8" t="s">
        <v>1316</v>
      </c>
      <c r="H3609" s="8" t="s">
        <v>1066</v>
      </c>
      <c r="I3609" s="8" t="s">
        <v>622</v>
      </c>
      <c r="J3609" s="8">
        <v>2247</v>
      </c>
    </row>
    <row r="3610" ht="14.25" spans="1:10">
      <c r="A3610" s="8" t="s">
        <v>1066</v>
      </c>
      <c r="B3610" s="8">
        <v>5743</v>
      </c>
      <c r="C3610" s="8" t="str">
        <f t="shared" si="56"/>
        <v>107.242797x34.36718</v>
      </c>
      <c r="D3610" s="8">
        <v>107.242797</v>
      </c>
      <c r="E3610" s="8">
        <v>34.36718</v>
      </c>
      <c r="F3610" s="8">
        <v>4</v>
      </c>
      <c r="G3610" s="8" t="s">
        <v>1212</v>
      </c>
      <c r="H3610" s="8" t="s">
        <v>1066</v>
      </c>
      <c r="I3610" s="8" t="s">
        <v>622</v>
      </c>
      <c r="J3610" s="8">
        <v>2316</v>
      </c>
    </row>
    <row r="3611" ht="14.25" spans="1:10">
      <c r="A3611" s="8" t="s">
        <v>1066</v>
      </c>
      <c r="B3611" s="8">
        <v>5754</v>
      </c>
      <c r="C3611" s="8" t="str">
        <f t="shared" si="56"/>
        <v>107.242797x34.36718</v>
      </c>
      <c r="D3611" s="8">
        <v>107.242797</v>
      </c>
      <c r="E3611" s="8">
        <v>34.36718</v>
      </c>
      <c r="F3611" s="8">
        <v>5</v>
      </c>
      <c r="G3611" s="8" t="s">
        <v>2335</v>
      </c>
      <c r="H3611" s="8" t="s">
        <v>1066</v>
      </c>
      <c r="I3611" s="8" t="s">
        <v>622</v>
      </c>
      <c r="J3611" s="8">
        <v>2323</v>
      </c>
    </row>
    <row r="3612" ht="14.25" spans="1:10">
      <c r="A3612" s="8" t="s">
        <v>2336</v>
      </c>
      <c r="B3612" s="8">
        <v>1953</v>
      </c>
      <c r="C3612" s="8" t="str">
        <f t="shared" si="56"/>
        <v>113.475201x37.958433</v>
      </c>
      <c r="D3612" s="8">
        <v>113.475201</v>
      </c>
      <c r="E3612" s="8">
        <v>37.958433</v>
      </c>
      <c r="F3612" s="8">
        <v>3</v>
      </c>
      <c r="G3612" s="8" t="s">
        <v>2326</v>
      </c>
      <c r="H3612" s="8" t="s">
        <v>2336</v>
      </c>
      <c r="I3612" s="8" t="s">
        <v>622</v>
      </c>
      <c r="J3612" s="8">
        <v>792</v>
      </c>
    </row>
    <row r="3613" ht="14.25" spans="1:10">
      <c r="A3613" s="8" t="s">
        <v>2336</v>
      </c>
      <c r="B3613" s="8">
        <v>2873</v>
      </c>
      <c r="C3613" s="8" t="str">
        <f t="shared" si="56"/>
        <v>113.475201x37.958433</v>
      </c>
      <c r="D3613" s="8">
        <v>113.475201</v>
      </c>
      <c r="E3613" s="8">
        <v>37.958433</v>
      </c>
      <c r="F3613" s="8">
        <v>4</v>
      </c>
      <c r="G3613" s="8" t="s">
        <v>2331</v>
      </c>
      <c r="H3613" s="8" t="s">
        <v>2336</v>
      </c>
      <c r="I3613" s="8" t="s">
        <v>622</v>
      </c>
      <c r="J3613" s="8">
        <v>1142</v>
      </c>
    </row>
    <row r="3614" ht="14.25" spans="1:10">
      <c r="A3614" s="8" t="s">
        <v>2336</v>
      </c>
      <c r="B3614" s="8">
        <v>3954</v>
      </c>
      <c r="C3614" s="8" t="str">
        <f t="shared" si="56"/>
        <v>113.475201x37.958433</v>
      </c>
      <c r="D3614" s="8">
        <v>113.475201</v>
      </c>
      <c r="E3614" s="8">
        <v>37.958433</v>
      </c>
      <c r="F3614" s="8">
        <v>3</v>
      </c>
      <c r="G3614" s="8" t="s">
        <v>1322</v>
      </c>
      <c r="H3614" s="8" t="s">
        <v>2336</v>
      </c>
      <c r="I3614" s="8" t="s">
        <v>622</v>
      </c>
      <c r="J3614" s="8">
        <v>1505</v>
      </c>
    </row>
    <row r="3615" ht="14.25" spans="1:10">
      <c r="A3615" s="8" t="s">
        <v>2336</v>
      </c>
      <c r="B3615" s="8">
        <v>4504</v>
      </c>
      <c r="C3615" s="8" t="str">
        <f t="shared" si="56"/>
        <v>113.475201x37.958433</v>
      </c>
      <c r="D3615" s="8">
        <v>113.475201</v>
      </c>
      <c r="E3615" s="8">
        <v>37.958433</v>
      </c>
      <c r="F3615" s="8">
        <v>5</v>
      </c>
      <c r="G3615" s="8" t="s">
        <v>2332</v>
      </c>
      <c r="H3615" s="8" t="s">
        <v>2336</v>
      </c>
      <c r="I3615" s="8" t="s">
        <v>622</v>
      </c>
      <c r="J3615" s="8">
        <v>1743</v>
      </c>
    </row>
    <row r="3616" ht="14.25" spans="1:10">
      <c r="A3616" s="8" t="s">
        <v>2336</v>
      </c>
      <c r="B3616" s="8">
        <v>5624</v>
      </c>
      <c r="C3616" s="8" t="str">
        <f t="shared" si="56"/>
        <v>113.475201x37.958433</v>
      </c>
      <c r="D3616" s="8">
        <v>113.475201</v>
      </c>
      <c r="E3616" s="8">
        <v>37.958433</v>
      </c>
      <c r="F3616" s="8">
        <v>14</v>
      </c>
      <c r="G3616" s="8" t="s">
        <v>1316</v>
      </c>
      <c r="H3616" s="8" t="s">
        <v>2336</v>
      </c>
      <c r="I3616" s="8" t="s">
        <v>622</v>
      </c>
      <c r="J3616" s="8">
        <v>2247</v>
      </c>
    </row>
    <row r="3617" ht="14.25" spans="1:10">
      <c r="A3617" s="8" t="s">
        <v>1041</v>
      </c>
      <c r="B3617" s="8">
        <v>370</v>
      </c>
      <c r="C3617" s="8" t="str">
        <f t="shared" si="56"/>
        <v>113.747901x34.403467</v>
      </c>
      <c r="D3617" s="8">
        <v>113.747901</v>
      </c>
      <c r="E3617" s="8">
        <v>34.403467</v>
      </c>
      <c r="F3617" s="8">
        <v>1</v>
      </c>
      <c r="G3617" s="8" t="s">
        <v>2084</v>
      </c>
      <c r="H3617" s="8" t="s">
        <v>1041</v>
      </c>
      <c r="I3617" s="8" t="s">
        <v>622</v>
      </c>
      <c r="J3617" s="8">
        <v>148</v>
      </c>
    </row>
    <row r="3618" ht="14.25" spans="1:10">
      <c r="A3618" s="8" t="s">
        <v>1041</v>
      </c>
      <c r="B3618" s="8">
        <v>2872</v>
      </c>
      <c r="C3618" s="8" t="str">
        <f t="shared" si="56"/>
        <v>113.747901x34.403467</v>
      </c>
      <c r="D3618" s="8">
        <v>113.747901</v>
      </c>
      <c r="E3618" s="8">
        <v>34.403467</v>
      </c>
      <c r="F3618" s="8">
        <v>3</v>
      </c>
      <c r="G3618" s="8" t="s">
        <v>2331</v>
      </c>
      <c r="H3618" s="8" t="s">
        <v>1041</v>
      </c>
      <c r="I3618" s="8" t="s">
        <v>622</v>
      </c>
      <c r="J3618" s="8">
        <v>1142</v>
      </c>
    </row>
    <row r="3619" ht="14.25" spans="1:10">
      <c r="A3619" s="8" t="s">
        <v>1041</v>
      </c>
      <c r="B3619" s="8">
        <v>4503</v>
      </c>
      <c r="C3619" s="8" t="str">
        <f t="shared" si="56"/>
        <v>113.747901x34.403467</v>
      </c>
      <c r="D3619" s="8">
        <v>113.747901</v>
      </c>
      <c r="E3619" s="8">
        <v>34.403467</v>
      </c>
      <c r="F3619" s="8">
        <v>4</v>
      </c>
      <c r="G3619" s="8" t="s">
        <v>2332</v>
      </c>
      <c r="H3619" s="8" t="s">
        <v>1041</v>
      </c>
      <c r="I3619" s="8" t="s">
        <v>622</v>
      </c>
      <c r="J3619" s="8">
        <v>1743</v>
      </c>
    </row>
    <row r="3620" ht="14.25" spans="1:10">
      <c r="A3620" s="8" t="s">
        <v>1041</v>
      </c>
      <c r="B3620" s="8">
        <v>4952</v>
      </c>
      <c r="C3620" s="8" t="str">
        <f t="shared" si="56"/>
        <v>113.747901x34.403467</v>
      </c>
      <c r="D3620" s="8">
        <v>113.747901</v>
      </c>
      <c r="E3620" s="8">
        <v>34.403467</v>
      </c>
      <c r="F3620" s="8">
        <v>2</v>
      </c>
      <c r="G3620" s="8" t="s">
        <v>1333</v>
      </c>
      <c r="H3620" s="8" t="s">
        <v>1041</v>
      </c>
      <c r="I3620" s="8" t="s">
        <v>622</v>
      </c>
      <c r="J3620" s="8">
        <v>1943</v>
      </c>
    </row>
    <row r="3621" ht="14.25" spans="1:10">
      <c r="A3621" s="8" t="s">
        <v>920</v>
      </c>
      <c r="B3621" s="8">
        <v>2664</v>
      </c>
      <c r="C3621" s="8" t="str">
        <f t="shared" si="56"/>
        <v>114.67391x35.207157</v>
      </c>
      <c r="D3621" s="8">
        <v>114.67391</v>
      </c>
      <c r="E3621" s="8">
        <v>35.207157</v>
      </c>
      <c r="F3621" s="8">
        <v>8</v>
      </c>
      <c r="G3621" s="8" t="s">
        <v>1228</v>
      </c>
      <c r="H3621" s="8" t="s">
        <v>920</v>
      </c>
      <c r="I3621" s="8" t="s">
        <v>622</v>
      </c>
      <c r="J3621" s="8">
        <v>1060</v>
      </c>
    </row>
    <row r="3622" ht="14.25" spans="1:10">
      <c r="A3622" s="8" t="s">
        <v>85</v>
      </c>
      <c r="B3622" s="8">
        <v>752</v>
      </c>
      <c r="C3622" s="8" t="str">
        <f t="shared" si="56"/>
        <v>115.417654x35.206541</v>
      </c>
      <c r="D3622" s="8">
        <v>115.417654</v>
      </c>
      <c r="E3622" s="8">
        <v>35.206541</v>
      </c>
      <c r="F3622" s="8">
        <v>5</v>
      </c>
      <c r="G3622" s="8" t="s">
        <v>1207</v>
      </c>
      <c r="H3622" s="8" t="s">
        <v>85</v>
      </c>
      <c r="I3622" s="8" t="s">
        <v>622</v>
      </c>
      <c r="J3622" s="8">
        <v>288</v>
      </c>
    </row>
    <row r="3623" ht="14.25" spans="1:10">
      <c r="A3623" s="8" t="s">
        <v>85</v>
      </c>
      <c r="B3623" s="8">
        <v>1944</v>
      </c>
      <c r="C3623" s="8" t="str">
        <f t="shared" si="56"/>
        <v>115.417654x35.206541</v>
      </c>
      <c r="D3623" s="8">
        <v>115.417654</v>
      </c>
      <c r="E3623" s="8">
        <v>35.206541</v>
      </c>
      <c r="F3623" s="8">
        <v>2</v>
      </c>
      <c r="G3623" s="8" t="s">
        <v>1208</v>
      </c>
      <c r="H3623" s="8" t="s">
        <v>85</v>
      </c>
      <c r="I3623" s="8" t="s">
        <v>622</v>
      </c>
      <c r="J3623" s="8">
        <v>789</v>
      </c>
    </row>
    <row r="3624" ht="14.25" spans="1:10">
      <c r="A3624" s="8" t="s">
        <v>85</v>
      </c>
      <c r="B3624" s="8">
        <v>1951</v>
      </c>
      <c r="C3624" s="8" t="str">
        <f t="shared" si="56"/>
        <v>115.417654x35.206541</v>
      </c>
      <c r="D3624" s="8">
        <v>115.417654</v>
      </c>
      <c r="E3624" s="8">
        <v>35.206541</v>
      </c>
      <c r="F3624" s="8">
        <v>1</v>
      </c>
      <c r="G3624" s="8" t="s">
        <v>2326</v>
      </c>
      <c r="H3624" s="8" t="s">
        <v>85</v>
      </c>
      <c r="I3624" s="8" t="s">
        <v>622</v>
      </c>
      <c r="J3624" s="8">
        <v>792</v>
      </c>
    </row>
    <row r="3625" ht="14.25" spans="1:10">
      <c r="A3625" s="8" t="s">
        <v>85</v>
      </c>
      <c r="B3625" s="8">
        <v>2086</v>
      </c>
      <c r="C3625" s="8" t="str">
        <f t="shared" si="56"/>
        <v>115.417654x35.206541</v>
      </c>
      <c r="D3625" s="8">
        <v>115.417654</v>
      </c>
      <c r="E3625" s="8">
        <v>35.206541</v>
      </c>
      <c r="F3625" s="8">
        <v>4</v>
      </c>
      <c r="G3625" s="8" t="s">
        <v>2327</v>
      </c>
      <c r="H3625" s="8" t="s">
        <v>85</v>
      </c>
      <c r="I3625" s="8" t="s">
        <v>622</v>
      </c>
      <c r="J3625" s="8">
        <v>863</v>
      </c>
    </row>
    <row r="3626" ht="14.25" spans="1:10">
      <c r="A3626" s="8" t="s">
        <v>85</v>
      </c>
      <c r="B3626" s="8">
        <v>2138</v>
      </c>
      <c r="C3626" s="8" t="str">
        <f t="shared" si="56"/>
        <v>115.417654x35.206541</v>
      </c>
      <c r="D3626" s="8">
        <v>115.417654</v>
      </c>
      <c r="E3626" s="8">
        <v>35.206541</v>
      </c>
      <c r="F3626" s="8">
        <v>3</v>
      </c>
      <c r="G3626" s="8" t="s">
        <v>2328</v>
      </c>
      <c r="H3626" s="8" t="s">
        <v>85</v>
      </c>
      <c r="I3626" s="8" t="s">
        <v>622</v>
      </c>
      <c r="J3626" s="8">
        <v>881</v>
      </c>
    </row>
    <row r="3627" ht="14.25" spans="1:10">
      <c r="A3627" s="8" t="s">
        <v>85</v>
      </c>
      <c r="B3627" s="8">
        <v>2152</v>
      </c>
      <c r="C3627" s="8" t="str">
        <f t="shared" si="56"/>
        <v>115.417654x35.206541</v>
      </c>
      <c r="D3627" s="8">
        <v>115.417654</v>
      </c>
      <c r="E3627" s="8">
        <v>35.206541</v>
      </c>
      <c r="F3627" s="8">
        <v>3</v>
      </c>
      <c r="G3627" s="8" t="s">
        <v>2329</v>
      </c>
      <c r="H3627" s="8" t="s">
        <v>85</v>
      </c>
      <c r="I3627" s="8" t="s">
        <v>622</v>
      </c>
      <c r="J3627" s="8">
        <v>885</v>
      </c>
    </row>
    <row r="3628" ht="14.25" spans="1:10">
      <c r="A3628" s="8" t="s">
        <v>85</v>
      </c>
      <c r="B3628" s="8">
        <v>2222</v>
      </c>
      <c r="C3628" s="8" t="str">
        <f t="shared" si="56"/>
        <v>115.417654x35.206541</v>
      </c>
      <c r="D3628" s="8">
        <v>115.417654</v>
      </c>
      <c r="E3628" s="8">
        <v>35.206541</v>
      </c>
      <c r="F3628" s="8">
        <v>4</v>
      </c>
      <c r="G3628" s="8" t="s">
        <v>2337</v>
      </c>
      <c r="H3628" s="8" t="s">
        <v>85</v>
      </c>
      <c r="I3628" s="8" t="s">
        <v>622</v>
      </c>
      <c r="J3628" s="8">
        <v>904</v>
      </c>
    </row>
    <row r="3629" ht="14.25" spans="1:10">
      <c r="A3629" s="8" t="s">
        <v>85</v>
      </c>
      <c r="B3629" s="8">
        <v>2395</v>
      </c>
      <c r="C3629" s="8" t="str">
        <f t="shared" si="56"/>
        <v>115.417654x35.206541</v>
      </c>
      <c r="D3629" s="8">
        <v>115.417654</v>
      </c>
      <c r="E3629" s="8">
        <v>35.206541</v>
      </c>
      <c r="F3629" s="8">
        <v>4</v>
      </c>
      <c r="G3629" s="8" t="s">
        <v>2330</v>
      </c>
      <c r="H3629" s="8" t="s">
        <v>85</v>
      </c>
      <c r="I3629" s="8" t="s">
        <v>622</v>
      </c>
      <c r="J3629" s="8">
        <v>955</v>
      </c>
    </row>
    <row r="3630" ht="14.25" spans="1:10">
      <c r="A3630" s="8" t="s">
        <v>85</v>
      </c>
      <c r="B3630" s="8">
        <v>2871</v>
      </c>
      <c r="C3630" s="8" t="str">
        <f t="shared" si="56"/>
        <v>115.417654x35.206541</v>
      </c>
      <c r="D3630" s="8">
        <v>115.417654</v>
      </c>
      <c r="E3630" s="8">
        <v>35.206541</v>
      </c>
      <c r="F3630" s="8">
        <v>2</v>
      </c>
      <c r="G3630" s="8" t="s">
        <v>2331</v>
      </c>
      <c r="H3630" s="8" t="s">
        <v>85</v>
      </c>
      <c r="I3630" s="8" t="s">
        <v>622</v>
      </c>
      <c r="J3630" s="8">
        <v>1142</v>
      </c>
    </row>
    <row r="3631" ht="14.25" spans="1:10">
      <c r="A3631" s="8" t="s">
        <v>85</v>
      </c>
      <c r="B3631" s="8">
        <v>4502</v>
      </c>
      <c r="C3631" s="8" t="str">
        <f t="shared" si="56"/>
        <v>115.417654x35.206541</v>
      </c>
      <c r="D3631" s="8">
        <v>115.417654</v>
      </c>
      <c r="E3631" s="8">
        <v>35.206541</v>
      </c>
      <c r="F3631" s="8">
        <v>3</v>
      </c>
      <c r="G3631" s="8" t="s">
        <v>2332</v>
      </c>
      <c r="H3631" s="8" t="s">
        <v>85</v>
      </c>
      <c r="I3631" s="8" t="s">
        <v>622</v>
      </c>
      <c r="J3631" s="8">
        <v>1743</v>
      </c>
    </row>
    <row r="3632" ht="14.25" spans="1:10">
      <c r="A3632" s="8" t="s">
        <v>85</v>
      </c>
      <c r="B3632" s="8">
        <v>4599</v>
      </c>
      <c r="C3632" s="8" t="str">
        <f t="shared" si="56"/>
        <v>115.417654x35.206541</v>
      </c>
      <c r="D3632" s="8">
        <v>115.417654</v>
      </c>
      <c r="E3632" s="8">
        <v>35.206541</v>
      </c>
      <c r="F3632" s="8">
        <v>4</v>
      </c>
      <c r="G3632" s="8" t="s">
        <v>2333</v>
      </c>
      <c r="H3632" s="8" t="s">
        <v>85</v>
      </c>
      <c r="I3632" s="8" t="s">
        <v>622</v>
      </c>
      <c r="J3632" s="8">
        <v>1786</v>
      </c>
    </row>
    <row r="3633" ht="14.25" spans="1:10">
      <c r="A3633" s="8" t="s">
        <v>85</v>
      </c>
      <c r="B3633" s="8">
        <v>4645</v>
      </c>
      <c r="C3633" s="8" t="str">
        <f t="shared" si="56"/>
        <v>115.417654x35.206541</v>
      </c>
      <c r="D3633" s="8">
        <v>115.417654</v>
      </c>
      <c r="E3633" s="8">
        <v>35.206541</v>
      </c>
      <c r="F3633" s="8">
        <v>5</v>
      </c>
      <c r="G3633" s="8" t="s">
        <v>1210</v>
      </c>
      <c r="H3633" s="8" t="s">
        <v>85</v>
      </c>
      <c r="I3633" s="8" t="s">
        <v>622</v>
      </c>
      <c r="J3633" s="8">
        <v>1811</v>
      </c>
    </row>
    <row r="3634" ht="14.25" spans="1:10">
      <c r="A3634" s="8" t="s">
        <v>85</v>
      </c>
      <c r="B3634" s="8">
        <v>5204</v>
      </c>
      <c r="C3634" s="8" t="str">
        <f t="shared" si="56"/>
        <v>115.417654x35.206541</v>
      </c>
      <c r="D3634" s="8">
        <v>115.417654</v>
      </c>
      <c r="E3634" s="8">
        <v>35.206541</v>
      </c>
      <c r="F3634" s="8">
        <v>1</v>
      </c>
      <c r="G3634" s="8" t="s">
        <v>2334</v>
      </c>
      <c r="H3634" s="8" t="s">
        <v>85</v>
      </c>
      <c r="I3634" s="8" t="s">
        <v>622</v>
      </c>
      <c r="J3634" s="8">
        <v>2036</v>
      </c>
    </row>
    <row r="3635" ht="14.25" spans="1:10">
      <c r="A3635" s="8" t="s">
        <v>85</v>
      </c>
      <c r="B3635" s="8">
        <v>5381</v>
      </c>
      <c r="C3635" s="8" t="str">
        <f t="shared" si="56"/>
        <v>115.417654x35.206541</v>
      </c>
      <c r="D3635" s="8">
        <v>115.417654</v>
      </c>
      <c r="E3635" s="8">
        <v>35.206541</v>
      </c>
      <c r="F3635" s="8">
        <v>5</v>
      </c>
      <c r="G3635" s="8" t="s">
        <v>1211</v>
      </c>
      <c r="H3635" s="8" t="s">
        <v>85</v>
      </c>
      <c r="I3635" s="8" t="s">
        <v>622</v>
      </c>
      <c r="J3635" s="8">
        <v>2136</v>
      </c>
    </row>
    <row r="3636" ht="14.25" spans="1:10">
      <c r="A3636" s="8" t="s">
        <v>85</v>
      </c>
      <c r="B3636" s="8">
        <v>5620</v>
      </c>
      <c r="C3636" s="8" t="str">
        <f t="shared" si="56"/>
        <v>115.417654x35.206541</v>
      </c>
      <c r="D3636" s="8">
        <v>115.417654</v>
      </c>
      <c r="E3636" s="8">
        <v>35.206541</v>
      </c>
      <c r="F3636" s="8">
        <v>10</v>
      </c>
      <c r="G3636" s="8" t="s">
        <v>1316</v>
      </c>
      <c r="H3636" s="8" t="s">
        <v>85</v>
      </c>
      <c r="I3636" s="8" t="s">
        <v>622</v>
      </c>
      <c r="J3636" s="8">
        <v>2247</v>
      </c>
    </row>
    <row r="3637" ht="14.25" spans="1:10">
      <c r="A3637" s="8" t="s">
        <v>85</v>
      </c>
      <c r="B3637" s="8">
        <v>5741</v>
      </c>
      <c r="C3637" s="8" t="str">
        <f t="shared" si="56"/>
        <v>115.417654x35.206541</v>
      </c>
      <c r="D3637" s="8">
        <v>115.417654</v>
      </c>
      <c r="E3637" s="8">
        <v>35.206541</v>
      </c>
      <c r="F3637" s="8">
        <v>2</v>
      </c>
      <c r="G3637" s="8" t="s">
        <v>1212</v>
      </c>
      <c r="H3637" s="8" t="s">
        <v>85</v>
      </c>
      <c r="I3637" s="8" t="s">
        <v>622</v>
      </c>
      <c r="J3637" s="8">
        <v>2316</v>
      </c>
    </row>
    <row r="3638" ht="14.25" spans="1:10">
      <c r="A3638" s="8" t="s">
        <v>85</v>
      </c>
      <c r="B3638" s="8">
        <v>5753</v>
      </c>
      <c r="C3638" s="8" t="str">
        <f t="shared" si="56"/>
        <v>115.417654x35.206541</v>
      </c>
      <c r="D3638" s="8">
        <v>115.417654</v>
      </c>
      <c r="E3638" s="8">
        <v>35.206541</v>
      </c>
      <c r="F3638" s="8">
        <v>4</v>
      </c>
      <c r="G3638" s="8" t="s">
        <v>2335</v>
      </c>
      <c r="H3638" s="8" t="s">
        <v>85</v>
      </c>
      <c r="I3638" s="8" t="s">
        <v>622</v>
      </c>
      <c r="J3638" s="8">
        <v>2323</v>
      </c>
    </row>
    <row r="3639" ht="14.25" spans="1:10">
      <c r="A3639" s="8" t="s">
        <v>817</v>
      </c>
      <c r="B3639" s="8">
        <v>4951</v>
      </c>
      <c r="C3639" s="8" t="str">
        <f t="shared" si="56"/>
        <v>117.008519x35.41384</v>
      </c>
      <c r="D3639" s="8">
        <v>117.008519</v>
      </c>
      <c r="E3639" s="8">
        <v>35.41384</v>
      </c>
      <c r="F3639" s="8">
        <v>1</v>
      </c>
      <c r="G3639" s="8" t="s">
        <v>1333</v>
      </c>
      <c r="H3639" s="8" t="s">
        <v>817</v>
      </c>
      <c r="I3639" s="8" t="s">
        <v>622</v>
      </c>
      <c r="J3639" s="8">
        <v>1943</v>
      </c>
    </row>
    <row r="3640" ht="14.25" spans="1:10">
      <c r="A3640" s="8" t="s">
        <v>850</v>
      </c>
      <c r="B3640" s="8">
        <v>371</v>
      </c>
      <c r="C3640" s="8" t="str">
        <f t="shared" si="56"/>
        <v>117.06287x35.965517</v>
      </c>
      <c r="D3640" s="8">
        <v>117.06287</v>
      </c>
      <c r="E3640" s="8">
        <v>35.965517</v>
      </c>
      <c r="F3640" s="8">
        <v>2</v>
      </c>
      <c r="G3640" s="8" t="s">
        <v>2084</v>
      </c>
      <c r="H3640" s="8" t="s">
        <v>850</v>
      </c>
      <c r="I3640" s="8" t="s">
        <v>622</v>
      </c>
      <c r="J3640" s="8">
        <v>148</v>
      </c>
    </row>
    <row r="3641" ht="14.25" spans="1:10">
      <c r="A3641" s="8" t="s">
        <v>2338</v>
      </c>
      <c r="B3641" s="8">
        <v>4961</v>
      </c>
      <c r="C3641" s="8" t="str">
        <f t="shared" si="56"/>
        <v>117.19749x35.091077</v>
      </c>
      <c r="D3641" s="8">
        <v>117.19749</v>
      </c>
      <c r="E3641" s="8">
        <v>35.091077</v>
      </c>
      <c r="F3641" s="8">
        <v>11</v>
      </c>
      <c r="G3641" s="8" t="s">
        <v>1333</v>
      </c>
      <c r="H3641" s="8" t="s">
        <v>2338</v>
      </c>
      <c r="I3641" s="8" t="s">
        <v>622</v>
      </c>
      <c r="J3641" s="8">
        <v>1943</v>
      </c>
    </row>
    <row r="3642" ht="14.25" spans="1:10">
      <c r="A3642" s="8" t="s">
        <v>805</v>
      </c>
      <c r="B3642" s="8">
        <v>2563</v>
      </c>
      <c r="C3642" s="8" t="str">
        <f t="shared" si="56"/>
        <v>117.944877x34.853773</v>
      </c>
      <c r="D3642" s="8">
        <v>117.944877</v>
      </c>
      <c r="E3642" s="8">
        <v>34.853773</v>
      </c>
      <c r="F3642" s="8">
        <v>13</v>
      </c>
      <c r="G3642" s="8" t="s">
        <v>1345</v>
      </c>
      <c r="H3642" s="8" t="s">
        <v>805</v>
      </c>
      <c r="I3642" s="8" t="s">
        <v>622</v>
      </c>
      <c r="J3642" s="8">
        <v>1016</v>
      </c>
    </row>
    <row r="3643" ht="14.25" spans="1:10">
      <c r="A3643" s="8" t="s">
        <v>805</v>
      </c>
      <c r="B3643" s="8">
        <v>3965</v>
      </c>
      <c r="C3643" s="8" t="str">
        <f t="shared" si="56"/>
        <v>117.944877x34.853773</v>
      </c>
      <c r="D3643" s="8">
        <v>117.944877</v>
      </c>
      <c r="E3643" s="8">
        <v>34.853773</v>
      </c>
      <c r="F3643" s="8">
        <v>14</v>
      </c>
      <c r="G3643" s="8" t="s">
        <v>1322</v>
      </c>
      <c r="H3643" s="8" t="s">
        <v>805</v>
      </c>
      <c r="I3643" s="8" t="s">
        <v>622</v>
      </c>
      <c r="J3643" s="8">
        <v>1505</v>
      </c>
    </row>
    <row r="3644" ht="14.25" spans="1:10">
      <c r="A3644" s="8" t="s">
        <v>805</v>
      </c>
      <c r="B3644" s="8">
        <v>4958</v>
      </c>
      <c r="C3644" s="8" t="str">
        <f t="shared" si="56"/>
        <v>117.944877x34.853773</v>
      </c>
      <c r="D3644" s="8">
        <v>117.944877</v>
      </c>
      <c r="E3644" s="8">
        <v>34.853773</v>
      </c>
      <c r="F3644" s="8">
        <v>8</v>
      </c>
      <c r="G3644" s="8" t="s">
        <v>1333</v>
      </c>
      <c r="H3644" s="8" t="s">
        <v>805</v>
      </c>
      <c r="I3644" s="8" t="s">
        <v>622</v>
      </c>
      <c r="J3644" s="8">
        <v>1943</v>
      </c>
    </row>
    <row r="3645" ht="14.25" spans="1:10">
      <c r="A3645" s="8" t="s">
        <v>793</v>
      </c>
      <c r="B3645" s="8">
        <v>2557</v>
      </c>
      <c r="C3645" s="8" t="str">
        <f t="shared" si="56"/>
        <v>118.848454x35.587102</v>
      </c>
      <c r="D3645" s="8">
        <v>118.848454</v>
      </c>
      <c r="E3645" s="8">
        <v>35.587102</v>
      </c>
      <c r="F3645" s="8">
        <v>7</v>
      </c>
      <c r="G3645" s="8" t="s">
        <v>1345</v>
      </c>
      <c r="H3645" s="8" t="s">
        <v>793</v>
      </c>
      <c r="I3645" s="8" t="s">
        <v>622</v>
      </c>
      <c r="J3645" s="8">
        <v>1016</v>
      </c>
    </row>
    <row r="3646" ht="14.25" spans="1:10">
      <c r="A3646" s="8" t="s">
        <v>793</v>
      </c>
      <c r="B3646" s="8">
        <v>3969</v>
      </c>
      <c r="C3646" s="8" t="str">
        <f t="shared" si="56"/>
        <v>118.848454x35.587102</v>
      </c>
      <c r="D3646" s="8">
        <v>118.848454</v>
      </c>
      <c r="E3646" s="8">
        <v>35.587102</v>
      </c>
      <c r="F3646" s="8">
        <v>18</v>
      </c>
      <c r="G3646" s="8" t="s">
        <v>1322</v>
      </c>
      <c r="H3646" s="8" t="s">
        <v>793</v>
      </c>
      <c r="I3646" s="8" t="s">
        <v>622</v>
      </c>
      <c r="J3646" s="8">
        <v>1505</v>
      </c>
    </row>
    <row r="3647" ht="14.25" spans="1:10">
      <c r="A3647" s="8" t="s">
        <v>793</v>
      </c>
      <c r="B3647" s="8">
        <v>4953</v>
      </c>
      <c r="C3647" s="8" t="str">
        <f t="shared" si="56"/>
        <v>118.848454x35.587102</v>
      </c>
      <c r="D3647" s="8">
        <v>118.848454</v>
      </c>
      <c r="E3647" s="8">
        <v>35.587102</v>
      </c>
      <c r="F3647" s="8">
        <v>3</v>
      </c>
      <c r="G3647" s="8" t="s">
        <v>1333</v>
      </c>
      <c r="H3647" s="8" t="s">
        <v>793</v>
      </c>
      <c r="I3647" s="8" t="s">
        <v>622</v>
      </c>
      <c r="J3647" s="8">
        <v>1943</v>
      </c>
    </row>
    <row r="3648" ht="14.25" spans="1:10">
      <c r="A3648" s="8" t="s">
        <v>793</v>
      </c>
      <c r="B3648" s="8">
        <v>5632</v>
      </c>
      <c r="C3648" s="8" t="str">
        <f t="shared" si="56"/>
        <v>118.848454x35.587102</v>
      </c>
      <c r="D3648" s="8">
        <v>118.848454</v>
      </c>
      <c r="E3648" s="8">
        <v>35.587102</v>
      </c>
      <c r="F3648" s="8">
        <v>22</v>
      </c>
      <c r="G3648" s="8" t="s">
        <v>1316</v>
      </c>
      <c r="H3648" s="8" t="s">
        <v>793</v>
      </c>
      <c r="I3648" s="8" t="s">
        <v>622</v>
      </c>
      <c r="J3648" s="8">
        <v>2247</v>
      </c>
    </row>
    <row r="3649" ht="14.25" spans="1:10">
      <c r="A3649" s="8" t="s">
        <v>993</v>
      </c>
      <c r="B3649" s="8">
        <v>754</v>
      </c>
      <c r="C3649" s="8" t="str">
        <f t="shared" si="56"/>
        <v>119.878742x37.216385</v>
      </c>
      <c r="D3649" s="8">
        <v>119.878742</v>
      </c>
      <c r="E3649" s="8">
        <v>37.216385</v>
      </c>
      <c r="F3649" s="8">
        <v>7</v>
      </c>
      <c r="G3649" s="8" t="s">
        <v>1207</v>
      </c>
      <c r="H3649" s="8" t="s">
        <v>993</v>
      </c>
      <c r="I3649" s="8" t="s">
        <v>622</v>
      </c>
      <c r="J3649" s="8">
        <v>288</v>
      </c>
    </row>
    <row r="3650" ht="14.25" spans="1:10">
      <c r="A3650" s="8" t="s">
        <v>993</v>
      </c>
      <c r="B3650" s="8">
        <v>1952</v>
      </c>
      <c r="C3650" s="8" t="str">
        <f t="shared" ref="C3650:C3713" si="57">CONCATENATE(D3650,"x",E3650)</f>
        <v>119.878742x37.216385</v>
      </c>
      <c r="D3650" s="8">
        <v>119.878742</v>
      </c>
      <c r="E3650" s="8">
        <v>37.216385</v>
      </c>
      <c r="F3650" s="8">
        <v>2</v>
      </c>
      <c r="G3650" s="8" t="s">
        <v>2326</v>
      </c>
      <c r="H3650" s="8" t="s">
        <v>993</v>
      </c>
      <c r="I3650" s="8" t="s">
        <v>622</v>
      </c>
      <c r="J3650" s="8">
        <v>792</v>
      </c>
    </row>
    <row r="3651" ht="14.25" spans="1:10">
      <c r="A3651" s="8" t="s">
        <v>993</v>
      </c>
      <c r="B3651" s="8">
        <v>2087</v>
      </c>
      <c r="C3651" s="8" t="str">
        <f t="shared" si="57"/>
        <v>119.878742x37.216385</v>
      </c>
      <c r="D3651" s="8">
        <v>119.878742</v>
      </c>
      <c r="E3651" s="8">
        <v>37.216385</v>
      </c>
      <c r="F3651" s="8">
        <v>5</v>
      </c>
      <c r="G3651" s="8" t="s">
        <v>2327</v>
      </c>
      <c r="H3651" s="8" t="s">
        <v>993</v>
      </c>
      <c r="I3651" s="8" t="s">
        <v>622</v>
      </c>
      <c r="J3651" s="8">
        <v>863</v>
      </c>
    </row>
    <row r="3652" ht="14.25" spans="1:10">
      <c r="A3652" s="8" t="s">
        <v>993</v>
      </c>
      <c r="B3652" s="8">
        <v>2139</v>
      </c>
      <c r="C3652" s="8" t="str">
        <f t="shared" si="57"/>
        <v>119.878742x37.216385</v>
      </c>
      <c r="D3652" s="8">
        <v>119.878742</v>
      </c>
      <c r="E3652" s="8">
        <v>37.216385</v>
      </c>
      <c r="F3652" s="8">
        <v>4</v>
      </c>
      <c r="G3652" s="8" t="s">
        <v>2328</v>
      </c>
      <c r="H3652" s="8" t="s">
        <v>993</v>
      </c>
      <c r="I3652" s="8" t="s">
        <v>622</v>
      </c>
      <c r="J3652" s="8">
        <v>881</v>
      </c>
    </row>
    <row r="3653" ht="14.25" spans="1:10">
      <c r="A3653" s="8" t="s">
        <v>993</v>
      </c>
      <c r="B3653" s="8">
        <v>2151</v>
      </c>
      <c r="C3653" s="8" t="str">
        <f t="shared" si="57"/>
        <v>119.878742x37.216385</v>
      </c>
      <c r="D3653" s="8">
        <v>119.878742</v>
      </c>
      <c r="E3653" s="8">
        <v>37.216385</v>
      </c>
      <c r="F3653" s="8">
        <v>2</v>
      </c>
      <c r="G3653" s="8" t="s">
        <v>2329</v>
      </c>
      <c r="H3653" s="8" t="s">
        <v>993</v>
      </c>
      <c r="I3653" s="8" t="s">
        <v>622</v>
      </c>
      <c r="J3653" s="8">
        <v>885</v>
      </c>
    </row>
    <row r="3654" ht="14.25" spans="1:10">
      <c r="A3654" s="8" t="s">
        <v>993</v>
      </c>
      <c r="B3654" s="8">
        <v>2393</v>
      </c>
      <c r="C3654" s="8" t="str">
        <f t="shared" si="57"/>
        <v>119.878742x37.216385</v>
      </c>
      <c r="D3654" s="8">
        <v>119.878742</v>
      </c>
      <c r="E3654" s="8">
        <v>37.216385</v>
      </c>
      <c r="F3654" s="8">
        <v>2</v>
      </c>
      <c r="G3654" s="8" t="s">
        <v>2330</v>
      </c>
      <c r="H3654" s="8" t="s">
        <v>993</v>
      </c>
      <c r="I3654" s="8" t="s">
        <v>622</v>
      </c>
      <c r="J3654" s="8">
        <v>955</v>
      </c>
    </row>
    <row r="3655" ht="14.25" spans="1:10">
      <c r="A3655" s="8" t="s">
        <v>993</v>
      </c>
      <c r="B3655" s="8">
        <v>2870</v>
      </c>
      <c r="C3655" s="8" t="str">
        <f t="shared" si="57"/>
        <v>119.878742x37.216385</v>
      </c>
      <c r="D3655" s="8">
        <v>119.878742</v>
      </c>
      <c r="E3655" s="8">
        <v>37.216385</v>
      </c>
      <c r="F3655" s="8">
        <v>1</v>
      </c>
      <c r="G3655" s="8" t="s">
        <v>2331</v>
      </c>
      <c r="H3655" s="8" t="s">
        <v>993</v>
      </c>
      <c r="I3655" s="8" t="s">
        <v>622</v>
      </c>
      <c r="J3655" s="8">
        <v>1142</v>
      </c>
    </row>
    <row r="3656" ht="14.25" spans="1:10">
      <c r="A3656" s="8" t="s">
        <v>993</v>
      </c>
      <c r="B3656" s="8">
        <v>4501</v>
      </c>
      <c r="C3656" s="8" t="str">
        <f t="shared" si="57"/>
        <v>119.878742x37.216385</v>
      </c>
      <c r="D3656" s="8">
        <v>119.878742</v>
      </c>
      <c r="E3656" s="8">
        <v>37.216385</v>
      </c>
      <c r="F3656" s="8">
        <v>2</v>
      </c>
      <c r="G3656" s="8" t="s">
        <v>2332</v>
      </c>
      <c r="H3656" s="8" t="s">
        <v>993</v>
      </c>
      <c r="I3656" s="8" t="s">
        <v>622</v>
      </c>
      <c r="J3656" s="8">
        <v>1743</v>
      </c>
    </row>
    <row r="3657" ht="14.25" spans="1:10">
      <c r="A3657" s="8" t="s">
        <v>993</v>
      </c>
      <c r="B3657" s="8">
        <v>4600</v>
      </c>
      <c r="C3657" s="8" t="str">
        <f t="shared" si="57"/>
        <v>119.878742x37.216385</v>
      </c>
      <c r="D3657" s="8">
        <v>119.878742</v>
      </c>
      <c r="E3657" s="8">
        <v>37.216385</v>
      </c>
      <c r="F3657" s="8">
        <v>5</v>
      </c>
      <c r="G3657" s="8" t="s">
        <v>2333</v>
      </c>
      <c r="H3657" s="8" t="s">
        <v>993</v>
      </c>
      <c r="I3657" s="8" t="s">
        <v>622</v>
      </c>
      <c r="J3657" s="8">
        <v>1786</v>
      </c>
    </row>
    <row r="3658" ht="14.25" spans="1:10">
      <c r="A3658" s="8" t="s">
        <v>993</v>
      </c>
      <c r="B3658" s="8">
        <v>4641</v>
      </c>
      <c r="C3658" s="8" t="str">
        <f t="shared" si="57"/>
        <v>119.878742x37.216385</v>
      </c>
      <c r="D3658" s="8">
        <v>119.878742</v>
      </c>
      <c r="E3658" s="8">
        <v>37.216385</v>
      </c>
      <c r="F3658" s="8">
        <v>1</v>
      </c>
      <c r="G3658" s="8" t="s">
        <v>1210</v>
      </c>
      <c r="H3658" s="8" t="s">
        <v>993</v>
      </c>
      <c r="I3658" s="8" t="s">
        <v>622</v>
      </c>
      <c r="J3658" s="8">
        <v>1811</v>
      </c>
    </row>
    <row r="3659" ht="14.25" spans="1:10">
      <c r="A3659" s="8" t="s">
        <v>993</v>
      </c>
      <c r="B3659" s="8">
        <v>5206</v>
      </c>
      <c r="C3659" s="8" t="str">
        <f t="shared" si="57"/>
        <v>119.878742x37.216385</v>
      </c>
      <c r="D3659" s="8">
        <v>119.878742</v>
      </c>
      <c r="E3659" s="8">
        <v>37.216385</v>
      </c>
      <c r="F3659" s="8">
        <v>3</v>
      </c>
      <c r="G3659" s="8" t="s">
        <v>2334</v>
      </c>
      <c r="H3659" s="8" t="s">
        <v>993</v>
      </c>
      <c r="I3659" s="8" t="s">
        <v>622</v>
      </c>
      <c r="J3659" s="8">
        <v>2036</v>
      </c>
    </row>
    <row r="3660" ht="14.25" spans="1:10">
      <c r="A3660" s="8" t="s">
        <v>993</v>
      </c>
      <c r="B3660" s="8">
        <v>5378</v>
      </c>
      <c r="C3660" s="8" t="str">
        <f t="shared" si="57"/>
        <v>119.878742x37.216385</v>
      </c>
      <c r="D3660" s="8">
        <v>119.878742</v>
      </c>
      <c r="E3660" s="8">
        <v>37.216385</v>
      </c>
      <c r="F3660" s="8">
        <v>2</v>
      </c>
      <c r="G3660" s="8" t="s">
        <v>1211</v>
      </c>
      <c r="H3660" s="8" t="s">
        <v>993</v>
      </c>
      <c r="I3660" s="8" t="s">
        <v>622</v>
      </c>
      <c r="J3660" s="8">
        <v>2136</v>
      </c>
    </row>
    <row r="3661" ht="14.25" spans="1:10">
      <c r="A3661" s="8" t="s">
        <v>993</v>
      </c>
      <c r="B3661" s="8">
        <v>5742</v>
      </c>
      <c r="C3661" s="8" t="str">
        <f t="shared" si="57"/>
        <v>119.878742x37.216385</v>
      </c>
      <c r="D3661" s="8">
        <v>119.878742</v>
      </c>
      <c r="E3661" s="8">
        <v>37.216385</v>
      </c>
      <c r="F3661" s="8">
        <v>3</v>
      </c>
      <c r="G3661" s="8" t="s">
        <v>1212</v>
      </c>
      <c r="H3661" s="8" t="s">
        <v>993</v>
      </c>
      <c r="I3661" s="8" t="s">
        <v>622</v>
      </c>
      <c r="J3661" s="8">
        <v>2316</v>
      </c>
    </row>
    <row r="3662" ht="14.25" spans="1:10">
      <c r="A3662" s="8" t="s">
        <v>993</v>
      </c>
      <c r="B3662" s="8">
        <v>5750</v>
      </c>
      <c r="C3662" s="8" t="str">
        <f t="shared" si="57"/>
        <v>119.878742x37.216385</v>
      </c>
      <c r="D3662" s="8">
        <v>119.878742</v>
      </c>
      <c r="E3662" s="8">
        <v>37.216385</v>
      </c>
      <c r="F3662" s="8">
        <v>1</v>
      </c>
      <c r="G3662" s="8" t="s">
        <v>2335</v>
      </c>
      <c r="H3662" s="8" t="s">
        <v>993</v>
      </c>
      <c r="I3662" s="8" t="s">
        <v>622</v>
      </c>
      <c r="J3662" s="8">
        <v>2323</v>
      </c>
    </row>
    <row r="3663" ht="14.25" spans="1:10">
      <c r="A3663" s="8" t="s">
        <v>994</v>
      </c>
      <c r="B3663" s="8">
        <v>528</v>
      </c>
      <c r="C3663" s="8" t="str">
        <f t="shared" si="57"/>
        <v>113.97228x35.041804</v>
      </c>
      <c r="D3663" s="8">
        <v>113.97228</v>
      </c>
      <c r="E3663" s="8">
        <v>35.041804</v>
      </c>
      <c r="F3663" s="8">
        <v>9</v>
      </c>
      <c r="G3663" s="8" t="s">
        <v>1434</v>
      </c>
      <c r="H3663" s="8" t="s">
        <v>994</v>
      </c>
      <c r="I3663" s="8" t="s">
        <v>365</v>
      </c>
      <c r="J3663" s="8">
        <v>201</v>
      </c>
    </row>
    <row r="3664" ht="14.25" spans="1:10">
      <c r="A3664" s="8" t="s">
        <v>2214</v>
      </c>
      <c r="B3664" s="8">
        <v>4873</v>
      </c>
      <c r="C3664" s="8" t="str">
        <f t="shared" si="57"/>
        <v>114.609319x36.626688</v>
      </c>
      <c r="D3664" s="8">
        <v>114.609319</v>
      </c>
      <c r="E3664" s="8">
        <v>36.626688</v>
      </c>
      <c r="F3664" s="8">
        <v>2</v>
      </c>
      <c r="G3664" s="8" t="s">
        <v>2339</v>
      </c>
      <c r="H3664" s="8" t="s">
        <v>2214</v>
      </c>
      <c r="I3664" s="8" t="s">
        <v>365</v>
      </c>
      <c r="J3664" s="8">
        <v>1913</v>
      </c>
    </row>
    <row r="3665" ht="14.25" spans="1:10">
      <c r="A3665" s="8" t="s">
        <v>824</v>
      </c>
      <c r="B3665" s="8">
        <v>643</v>
      </c>
      <c r="C3665" s="8" t="str">
        <f t="shared" si="57"/>
        <v>117.915799x33.489807</v>
      </c>
      <c r="D3665" s="8">
        <v>117.915799</v>
      </c>
      <c r="E3665" s="8">
        <v>33.489807</v>
      </c>
      <c r="F3665" s="8">
        <v>1</v>
      </c>
      <c r="G3665" s="8" t="s">
        <v>2340</v>
      </c>
      <c r="H3665" s="8" t="s">
        <v>824</v>
      </c>
      <c r="I3665" s="8" t="s">
        <v>365</v>
      </c>
      <c r="J3665" s="8">
        <v>245</v>
      </c>
    </row>
    <row r="3666" ht="14.25" spans="1:10">
      <c r="A3666" s="8" t="s">
        <v>805</v>
      </c>
      <c r="B3666" s="8">
        <v>51</v>
      </c>
      <c r="C3666" s="8" t="str">
        <f t="shared" si="57"/>
        <v>117.944877x34.853773</v>
      </c>
      <c r="D3666" s="8">
        <v>117.944877</v>
      </c>
      <c r="E3666" s="8">
        <v>34.853773</v>
      </c>
      <c r="F3666" s="8">
        <v>1</v>
      </c>
      <c r="G3666" s="8" t="s">
        <v>2341</v>
      </c>
      <c r="H3666" s="8" t="s">
        <v>805</v>
      </c>
      <c r="I3666" s="8" t="s">
        <v>365</v>
      </c>
      <c r="J3666" s="8">
        <v>14</v>
      </c>
    </row>
    <row r="3667" ht="14.25" spans="1:10">
      <c r="A3667" s="8" t="s">
        <v>155</v>
      </c>
      <c r="B3667" s="8">
        <v>3937</v>
      </c>
      <c r="C3667" s="8" t="str">
        <f t="shared" si="57"/>
        <v>118.048483x31.284318</v>
      </c>
      <c r="D3667" s="8">
        <v>118.048483</v>
      </c>
      <c r="E3667" s="8">
        <v>31.284318</v>
      </c>
      <c r="F3667" s="8">
        <v>1</v>
      </c>
      <c r="G3667" s="8" t="s">
        <v>1301</v>
      </c>
      <c r="H3667" s="8" t="s">
        <v>155</v>
      </c>
      <c r="I3667" s="8" t="s">
        <v>365</v>
      </c>
      <c r="J3667" s="8">
        <v>1503</v>
      </c>
    </row>
    <row r="3668" ht="14.25" spans="1:10">
      <c r="A3668" s="8" t="s">
        <v>155</v>
      </c>
      <c r="B3668" s="8">
        <v>4874</v>
      </c>
      <c r="C3668" s="8" t="str">
        <f t="shared" si="57"/>
        <v>118.048483x31.284318</v>
      </c>
      <c r="D3668" s="8">
        <v>118.048483</v>
      </c>
      <c r="E3668" s="8">
        <v>31.284318</v>
      </c>
      <c r="F3668" s="8">
        <v>3</v>
      </c>
      <c r="G3668" s="8" t="s">
        <v>2339</v>
      </c>
      <c r="H3668" s="8" t="s">
        <v>155</v>
      </c>
      <c r="I3668" s="8" t="s">
        <v>365</v>
      </c>
      <c r="J3668" s="8">
        <v>1913</v>
      </c>
    </row>
    <row r="3669" ht="14.25" spans="1:10">
      <c r="A3669" s="8" t="s">
        <v>2342</v>
      </c>
      <c r="B3669" s="8">
        <v>2116</v>
      </c>
      <c r="C3669" s="8" t="str">
        <f t="shared" si="57"/>
        <v>118.550593x33.044762</v>
      </c>
      <c r="D3669" s="8">
        <v>118.550593</v>
      </c>
      <c r="E3669" s="8">
        <v>33.044762</v>
      </c>
      <c r="F3669" s="8">
        <v>12</v>
      </c>
      <c r="G3669" s="8" t="s">
        <v>1293</v>
      </c>
      <c r="H3669" s="8" t="s">
        <v>2342</v>
      </c>
      <c r="I3669" s="8" t="s">
        <v>365</v>
      </c>
      <c r="J3669" s="8">
        <v>871</v>
      </c>
    </row>
    <row r="3670" ht="14.25" spans="1:10">
      <c r="A3670" s="8" t="s">
        <v>2342</v>
      </c>
      <c r="B3670" s="8">
        <v>2901</v>
      </c>
      <c r="C3670" s="8" t="str">
        <f t="shared" si="57"/>
        <v>118.550593x33.044762</v>
      </c>
      <c r="D3670" s="8">
        <v>118.550593</v>
      </c>
      <c r="E3670" s="8">
        <v>33.044762</v>
      </c>
      <c r="F3670" s="8">
        <v>8</v>
      </c>
      <c r="G3670" s="8" t="s">
        <v>1337</v>
      </c>
      <c r="H3670" s="8" t="s">
        <v>2342</v>
      </c>
      <c r="I3670" s="8" t="s">
        <v>365</v>
      </c>
      <c r="J3670" s="8">
        <v>1147</v>
      </c>
    </row>
    <row r="3671" ht="14.25" spans="1:10">
      <c r="A3671" s="8" t="s">
        <v>2342</v>
      </c>
      <c r="B3671" s="8">
        <v>3948</v>
      </c>
      <c r="C3671" s="8" t="str">
        <f t="shared" si="57"/>
        <v>118.550593x33.044762</v>
      </c>
      <c r="D3671" s="8">
        <v>118.550593</v>
      </c>
      <c r="E3671" s="8">
        <v>33.044762</v>
      </c>
      <c r="F3671" s="8">
        <v>12</v>
      </c>
      <c r="G3671" s="8" t="s">
        <v>1301</v>
      </c>
      <c r="H3671" s="8" t="s">
        <v>2342</v>
      </c>
      <c r="I3671" s="8" t="s">
        <v>365</v>
      </c>
      <c r="J3671" s="8">
        <v>1503</v>
      </c>
    </row>
    <row r="3672" ht="14.25" spans="1:10">
      <c r="A3672" s="8" t="s">
        <v>2342</v>
      </c>
      <c r="B3672" s="8">
        <v>4872</v>
      </c>
      <c r="C3672" s="8" t="str">
        <f t="shared" si="57"/>
        <v>118.550593x33.044762</v>
      </c>
      <c r="D3672" s="8">
        <v>118.550593</v>
      </c>
      <c r="E3672" s="8">
        <v>33.044762</v>
      </c>
      <c r="F3672" s="8">
        <v>1</v>
      </c>
      <c r="G3672" s="8" t="s">
        <v>2339</v>
      </c>
      <c r="H3672" s="8" t="s">
        <v>2342</v>
      </c>
      <c r="I3672" s="8" t="s">
        <v>365</v>
      </c>
      <c r="J3672" s="8">
        <v>1913</v>
      </c>
    </row>
    <row r="3673" ht="14.25" spans="1:10">
      <c r="A3673" s="8" t="s">
        <v>1041</v>
      </c>
      <c r="B3673" s="8">
        <v>41</v>
      </c>
      <c r="C3673" s="8" t="str">
        <f t="shared" si="57"/>
        <v>113.747901x34.403467</v>
      </c>
      <c r="D3673" s="8">
        <v>113.747901</v>
      </c>
      <c r="E3673" s="8">
        <v>34.403467</v>
      </c>
      <c r="F3673" s="8">
        <v>13</v>
      </c>
      <c r="G3673" s="8" t="s">
        <v>2067</v>
      </c>
      <c r="H3673" s="8" t="s">
        <v>1041</v>
      </c>
      <c r="I3673" s="8" t="s">
        <v>230</v>
      </c>
      <c r="J3673" s="8">
        <v>11</v>
      </c>
    </row>
    <row r="3674" ht="14.25" spans="1:10">
      <c r="A3674" s="8" t="s">
        <v>904</v>
      </c>
      <c r="B3674" s="8">
        <v>739</v>
      </c>
      <c r="C3674" s="8" t="str">
        <f t="shared" si="57"/>
        <v>115.038067x35.757543</v>
      </c>
      <c r="D3674" s="8">
        <v>115.038067</v>
      </c>
      <c r="E3674" s="8">
        <v>35.757543</v>
      </c>
      <c r="F3674" s="8">
        <v>26</v>
      </c>
      <c r="G3674" s="8" t="s">
        <v>1244</v>
      </c>
      <c r="H3674" s="8" t="s">
        <v>904</v>
      </c>
      <c r="I3674" s="8" t="s">
        <v>230</v>
      </c>
      <c r="J3674" s="8">
        <v>282</v>
      </c>
    </row>
    <row r="3675" ht="14.25" spans="1:10">
      <c r="A3675" s="8" t="s">
        <v>904</v>
      </c>
      <c r="B3675" s="8">
        <v>3968</v>
      </c>
      <c r="C3675" s="8" t="str">
        <f t="shared" si="57"/>
        <v>115.038067x35.757543</v>
      </c>
      <c r="D3675" s="8">
        <v>115.038067</v>
      </c>
      <c r="E3675" s="8">
        <v>35.757543</v>
      </c>
      <c r="F3675" s="8">
        <v>17</v>
      </c>
      <c r="G3675" s="8" t="s">
        <v>1322</v>
      </c>
      <c r="H3675" s="8" t="s">
        <v>904</v>
      </c>
      <c r="I3675" s="8" t="s">
        <v>230</v>
      </c>
      <c r="J3675" s="8">
        <v>1505</v>
      </c>
    </row>
    <row r="3676" ht="14.25" spans="1:10">
      <c r="A3676" s="8" t="s">
        <v>904</v>
      </c>
      <c r="B3676" s="8">
        <v>5566</v>
      </c>
      <c r="C3676" s="8" t="str">
        <f t="shared" si="57"/>
        <v>115.038067x35.757543</v>
      </c>
      <c r="D3676" s="8">
        <v>115.038067</v>
      </c>
      <c r="E3676" s="8">
        <v>35.757543</v>
      </c>
      <c r="F3676" s="8">
        <v>4</v>
      </c>
      <c r="G3676" s="8" t="s">
        <v>1248</v>
      </c>
      <c r="H3676" s="8" t="s">
        <v>904</v>
      </c>
      <c r="I3676" s="8" t="s">
        <v>230</v>
      </c>
      <c r="J3676" s="8">
        <v>2232</v>
      </c>
    </row>
    <row r="3677" ht="14.25" spans="1:10">
      <c r="A3677" s="8" t="s">
        <v>941</v>
      </c>
      <c r="B3677" s="8">
        <v>306</v>
      </c>
      <c r="C3677" s="8" t="str">
        <f t="shared" si="57"/>
        <v>115.547996x34.847507</v>
      </c>
      <c r="D3677" s="8">
        <v>115.547996</v>
      </c>
      <c r="E3677" s="8">
        <v>34.847507</v>
      </c>
      <c r="F3677" s="8">
        <v>8</v>
      </c>
      <c r="G3677" s="8" t="s">
        <v>1330</v>
      </c>
      <c r="H3677" s="8" t="s">
        <v>941</v>
      </c>
      <c r="I3677" s="8" t="s">
        <v>230</v>
      </c>
      <c r="J3677" s="8">
        <v>123</v>
      </c>
    </row>
    <row r="3678" ht="14.25" spans="1:10">
      <c r="A3678" s="8" t="s">
        <v>941</v>
      </c>
      <c r="B3678" s="8">
        <v>434</v>
      </c>
      <c r="C3678" s="8" t="str">
        <f t="shared" si="57"/>
        <v>115.547996x34.847507</v>
      </c>
      <c r="D3678" s="8">
        <v>115.547996</v>
      </c>
      <c r="E3678" s="8">
        <v>34.847507</v>
      </c>
      <c r="F3678" s="8">
        <v>1</v>
      </c>
      <c r="G3678" s="8" t="s">
        <v>1380</v>
      </c>
      <c r="H3678" s="8" t="s">
        <v>941</v>
      </c>
      <c r="I3678" s="8" t="s">
        <v>230</v>
      </c>
      <c r="J3678" s="8">
        <v>171</v>
      </c>
    </row>
    <row r="3679" ht="14.25" spans="1:10">
      <c r="A3679" s="8" t="s">
        <v>7</v>
      </c>
      <c r="B3679" s="8">
        <v>46</v>
      </c>
      <c r="C3679" s="8" t="str">
        <f t="shared" si="57"/>
        <v>115.657049x34.397873</v>
      </c>
      <c r="D3679" s="8">
        <v>115.657049</v>
      </c>
      <c r="E3679" s="8">
        <v>34.397873</v>
      </c>
      <c r="F3679" s="8">
        <v>18</v>
      </c>
      <c r="G3679" s="8" t="s">
        <v>2067</v>
      </c>
      <c r="H3679" s="8" t="s">
        <v>7</v>
      </c>
      <c r="I3679" s="8" t="s">
        <v>230</v>
      </c>
      <c r="J3679" s="8">
        <v>11</v>
      </c>
    </row>
    <row r="3680" ht="14.25" spans="1:10">
      <c r="A3680" s="8" t="s">
        <v>7</v>
      </c>
      <c r="B3680" s="8">
        <v>438</v>
      </c>
      <c r="C3680" s="8" t="str">
        <f t="shared" si="57"/>
        <v>115.657049x34.397873</v>
      </c>
      <c r="D3680" s="8">
        <v>115.657049</v>
      </c>
      <c r="E3680" s="8">
        <v>34.397873</v>
      </c>
      <c r="F3680" s="8">
        <v>5</v>
      </c>
      <c r="G3680" s="8" t="s">
        <v>1380</v>
      </c>
      <c r="H3680" s="8" t="s">
        <v>7</v>
      </c>
      <c r="I3680" s="8" t="s">
        <v>230</v>
      </c>
      <c r="J3680" s="8">
        <v>171</v>
      </c>
    </row>
    <row r="3681" ht="14.25" spans="1:10">
      <c r="A3681" s="8" t="s">
        <v>2343</v>
      </c>
      <c r="B3681" s="8">
        <v>311</v>
      </c>
      <c r="C3681" s="8" t="str">
        <f t="shared" si="57"/>
        <v>116.962348x34.70777</v>
      </c>
      <c r="D3681" s="8">
        <v>116.962348</v>
      </c>
      <c r="E3681" s="8">
        <v>34.70777</v>
      </c>
      <c r="F3681" s="8">
        <v>13</v>
      </c>
      <c r="G3681" s="8" t="s">
        <v>1330</v>
      </c>
      <c r="H3681" s="8" t="s">
        <v>2343</v>
      </c>
      <c r="I3681" s="8" t="s">
        <v>230</v>
      </c>
      <c r="J3681" s="8">
        <v>123</v>
      </c>
    </row>
    <row r="3682" ht="14.25" spans="1:10">
      <c r="A3682" s="8" t="s">
        <v>805</v>
      </c>
      <c r="B3682" s="8">
        <v>715</v>
      </c>
      <c r="C3682" s="8" t="str">
        <f t="shared" si="57"/>
        <v>117.944877x34.853773</v>
      </c>
      <c r="D3682" s="8">
        <v>117.944877</v>
      </c>
      <c r="E3682" s="8">
        <v>34.853773</v>
      </c>
      <c r="F3682" s="8">
        <v>2</v>
      </c>
      <c r="G3682" s="8" t="s">
        <v>1244</v>
      </c>
      <c r="H3682" s="8" t="s">
        <v>805</v>
      </c>
      <c r="I3682" s="8" t="s">
        <v>230</v>
      </c>
      <c r="J3682" s="8">
        <v>282</v>
      </c>
    </row>
    <row r="3683" ht="14.25" spans="1:10">
      <c r="A3683" s="8" t="s">
        <v>805</v>
      </c>
      <c r="B3683" s="8">
        <v>5563</v>
      </c>
      <c r="C3683" s="8" t="str">
        <f t="shared" si="57"/>
        <v>117.944877x34.853773</v>
      </c>
      <c r="D3683" s="8">
        <v>117.944877</v>
      </c>
      <c r="E3683" s="8">
        <v>34.853773</v>
      </c>
      <c r="F3683" s="8">
        <v>1</v>
      </c>
      <c r="G3683" s="8" t="s">
        <v>1248</v>
      </c>
      <c r="H3683" s="8" t="s">
        <v>805</v>
      </c>
      <c r="I3683" s="8" t="s">
        <v>230</v>
      </c>
      <c r="J3683" s="8">
        <v>2232</v>
      </c>
    </row>
    <row r="3684" ht="14.25" spans="1:10">
      <c r="A3684" s="8" t="s">
        <v>155</v>
      </c>
      <c r="B3684" s="8">
        <v>4711</v>
      </c>
      <c r="C3684" s="8" t="str">
        <f t="shared" si="57"/>
        <v>118.048483x31.284318</v>
      </c>
      <c r="D3684" s="8">
        <v>118.048483</v>
      </c>
      <c r="E3684" s="8">
        <v>31.284318</v>
      </c>
      <c r="F3684" s="8">
        <v>13</v>
      </c>
      <c r="G3684" s="8" t="s">
        <v>1765</v>
      </c>
      <c r="H3684" s="8" t="s">
        <v>155</v>
      </c>
      <c r="I3684" s="8" t="s">
        <v>154</v>
      </c>
      <c r="J3684" s="8">
        <v>1824</v>
      </c>
    </row>
    <row r="3685" ht="14.25" spans="1:10">
      <c r="A3685" s="8" t="s">
        <v>1066</v>
      </c>
      <c r="B3685" s="8">
        <v>1005</v>
      </c>
      <c r="C3685" s="8" t="str">
        <f t="shared" si="57"/>
        <v>107.242797x34.36718</v>
      </c>
      <c r="D3685" s="8">
        <v>107.242797</v>
      </c>
      <c r="E3685" s="8">
        <v>34.36718</v>
      </c>
      <c r="F3685" s="8">
        <v>3</v>
      </c>
      <c r="G3685" s="8" t="s">
        <v>2344</v>
      </c>
      <c r="H3685" s="8" t="s">
        <v>1066</v>
      </c>
      <c r="I3685" s="8" t="s">
        <v>628</v>
      </c>
      <c r="J3685" s="8">
        <v>357</v>
      </c>
    </row>
    <row r="3686" ht="14.25" spans="1:10">
      <c r="A3686" s="8" t="s">
        <v>1033</v>
      </c>
      <c r="B3686" s="8">
        <v>3508</v>
      </c>
      <c r="C3686" s="8" t="str">
        <f t="shared" si="57"/>
        <v>108.924274x34.294723</v>
      </c>
      <c r="D3686" s="8">
        <v>108.924274</v>
      </c>
      <c r="E3686" s="8">
        <v>34.294723</v>
      </c>
      <c r="F3686" s="8">
        <v>4</v>
      </c>
      <c r="G3686" s="8" t="s">
        <v>1237</v>
      </c>
      <c r="H3686" s="8" t="s">
        <v>1033</v>
      </c>
      <c r="I3686" s="8" t="s">
        <v>628</v>
      </c>
      <c r="J3686" s="8">
        <v>1316</v>
      </c>
    </row>
    <row r="3687" ht="14.25" spans="1:10">
      <c r="A3687" s="8" t="s">
        <v>1903</v>
      </c>
      <c r="B3687" s="8">
        <v>3156</v>
      </c>
      <c r="C3687" s="8" t="str">
        <f t="shared" si="57"/>
        <v>111.20584x34.75687</v>
      </c>
      <c r="D3687" s="8">
        <v>111.20584</v>
      </c>
      <c r="E3687" s="8">
        <v>34.75687</v>
      </c>
      <c r="F3687" s="8">
        <v>9</v>
      </c>
      <c r="G3687" s="8" t="s">
        <v>1668</v>
      </c>
      <c r="H3687" s="8" t="s">
        <v>1903</v>
      </c>
      <c r="I3687" s="8" t="s">
        <v>628</v>
      </c>
      <c r="J3687" s="8">
        <v>1221</v>
      </c>
    </row>
    <row r="3688" ht="14.25" spans="1:10">
      <c r="A3688" s="8" t="s">
        <v>980</v>
      </c>
      <c r="B3688" s="8">
        <v>1126</v>
      </c>
      <c r="C3688" s="8" t="str">
        <f t="shared" si="57"/>
        <v>112.77763x34.762205</v>
      </c>
      <c r="D3688" s="8">
        <v>112.77763</v>
      </c>
      <c r="E3688" s="8">
        <v>34.762205</v>
      </c>
      <c r="F3688" s="8">
        <v>2</v>
      </c>
      <c r="G3688" s="8" t="s">
        <v>2309</v>
      </c>
      <c r="H3688" s="8" t="s">
        <v>980</v>
      </c>
      <c r="I3688" s="8" t="s">
        <v>628</v>
      </c>
      <c r="J3688" s="8">
        <v>424</v>
      </c>
    </row>
    <row r="3689" ht="14.25" spans="1:10">
      <c r="A3689" s="8" t="s">
        <v>980</v>
      </c>
      <c r="B3689" s="8">
        <v>3149</v>
      </c>
      <c r="C3689" s="8" t="str">
        <f t="shared" si="57"/>
        <v>112.77763x34.762205</v>
      </c>
      <c r="D3689" s="8">
        <v>112.77763</v>
      </c>
      <c r="E3689" s="8">
        <v>34.762205</v>
      </c>
      <c r="F3689" s="8">
        <v>2</v>
      </c>
      <c r="G3689" s="8" t="s">
        <v>1668</v>
      </c>
      <c r="H3689" s="8" t="s">
        <v>980</v>
      </c>
      <c r="I3689" s="8" t="s">
        <v>628</v>
      </c>
      <c r="J3689" s="8">
        <v>1221</v>
      </c>
    </row>
    <row r="3690" ht="14.25" spans="1:10">
      <c r="A3690" s="8" t="s">
        <v>980</v>
      </c>
      <c r="B3690" s="8">
        <v>5938</v>
      </c>
      <c r="C3690" s="8" t="str">
        <f t="shared" si="57"/>
        <v>112.77763x34.762205</v>
      </c>
      <c r="D3690" s="8">
        <v>112.77763</v>
      </c>
      <c r="E3690" s="8">
        <v>34.762205</v>
      </c>
      <c r="F3690" s="8">
        <v>1</v>
      </c>
      <c r="G3690" s="8" t="s">
        <v>2345</v>
      </c>
      <c r="H3690" s="8" t="s">
        <v>980</v>
      </c>
      <c r="I3690" s="8" t="s">
        <v>628</v>
      </c>
      <c r="J3690" s="8">
        <v>2385</v>
      </c>
    </row>
    <row r="3691" ht="14.25" spans="1:10">
      <c r="A3691" s="8" t="s">
        <v>1041</v>
      </c>
      <c r="B3691" s="8">
        <v>1100</v>
      </c>
      <c r="C3691" s="8" t="str">
        <f t="shared" si="57"/>
        <v>113.747901x34.403467</v>
      </c>
      <c r="D3691" s="8">
        <v>113.747901</v>
      </c>
      <c r="E3691" s="8">
        <v>34.403467</v>
      </c>
      <c r="F3691" s="8">
        <v>4</v>
      </c>
      <c r="G3691" s="8" t="s">
        <v>1673</v>
      </c>
      <c r="H3691" s="8" t="s">
        <v>1041</v>
      </c>
      <c r="I3691" s="8" t="s">
        <v>628</v>
      </c>
      <c r="J3691" s="8">
        <v>397</v>
      </c>
    </row>
    <row r="3692" ht="14.25" spans="1:10">
      <c r="A3692" s="8" t="s">
        <v>1041</v>
      </c>
      <c r="B3692" s="8">
        <v>3513</v>
      </c>
      <c r="C3692" s="8" t="str">
        <f t="shared" si="57"/>
        <v>113.747901x34.403467</v>
      </c>
      <c r="D3692" s="8">
        <v>113.747901</v>
      </c>
      <c r="E3692" s="8">
        <v>34.403467</v>
      </c>
      <c r="F3692" s="8">
        <v>9</v>
      </c>
      <c r="G3692" s="8" t="s">
        <v>1237</v>
      </c>
      <c r="H3692" s="8" t="s">
        <v>1041</v>
      </c>
      <c r="I3692" s="8" t="s">
        <v>628</v>
      </c>
      <c r="J3692" s="8">
        <v>1316</v>
      </c>
    </row>
    <row r="3693" ht="14.25" spans="1:10">
      <c r="A3693" s="8" t="s">
        <v>1041</v>
      </c>
      <c r="B3693" s="8">
        <v>5291</v>
      </c>
      <c r="C3693" s="8" t="str">
        <f t="shared" si="57"/>
        <v>113.747901x34.403467</v>
      </c>
      <c r="D3693" s="8">
        <v>113.747901</v>
      </c>
      <c r="E3693" s="8">
        <v>34.403467</v>
      </c>
      <c r="F3693" s="8">
        <v>2</v>
      </c>
      <c r="G3693" s="8" t="s">
        <v>2346</v>
      </c>
      <c r="H3693" s="8" t="s">
        <v>1041</v>
      </c>
      <c r="I3693" s="8" t="s">
        <v>628</v>
      </c>
      <c r="J3693" s="8">
        <v>2079</v>
      </c>
    </row>
    <row r="3694" ht="14.25" spans="1:10">
      <c r="A3694" s="8" t="s">
        <v>2347</v>
      </c>
      <c r="B3694" s="8">
        <v>1097</v>
      </c>
      <c r="C3694" s="8" t="str">
        <f t="shared" si="57"/>
        <v>115.273828x34.112848</v>
      </c>
      <c r="D3694" s="8">
        <v>115.273828</v>
      </c>
      <c r="E3694" s="8">
        <v>34.112848</v>
      </c>
      <c r="F3694" s="8">
        <v>1</v>
      </c>
      <c r="G3694" s="8" t="s">
        <v>1673</v>
      </c>
      <c r="H3694" s="8" t="s">
        <v>2347</v>
      </c>
      <c r="I3694" s="8" t="s">
        <v>628</v>
      </c>
      <c r="J3694" s="8">
        <v>397</v>
      </c>
    </row>
    <row r="3695" ht="14.25" spans="1:10">
      <c r="A3695" s="8" t="s">
        <v>2347</v>
      </c>
      <c r="B3695" s="8">
        <v>3168</v>
      </c>
      <c r="C3695" s="8" t="str">
        <f t="shared" si="57"/>
        <v>115.273828x34.112848</v>
      </c>
      <c r="D3695" s="8">
        <v>115.273828</v>
      </c>
      <c r="E3695" s="8">
        <v>34.112848</v>
      </c>
      <c r="F3695" s="8">
        <v>21</v>
      </c>
      <c r="G3695" s="8" t="s">
        <v>1668</v>
      </c>
      <c r="H3695" s="8" t="s">
        <v>2347</v>
      </c>
      <c r="I3695" s="8" t="s">
        <v>628</v>
      </c>
      <c r="J3695" s="8">
        <v>1221</v>
      </c>
    </row>
    <row r="3696" ht="14.25" spans="1:10">
      <c r="A3696" s="8" t="s">
        <v>2347</v>
      </c>
      <c r="B3696" s="8">
        <v>3515</v>
      </c>
      <c r="C3696" s="8" t="str">
        <f t="shared" si="57"/>
        <v>115.273828x34.112848</v>
      </c>
      <c r="D3696" s="8">
        <v>115.273828</v>
      </c>
      <c r="E3696" s="8">
        <v>34.112848</v>
      </c>
      <c r="F3696" s="8">
        <v>11</v>
      </c>
      <c r="G3696" s="8" t="s">
        <v>1237</v>
      </c>
      <c r="H3696" s="8" t="s">
        <v>2347</v>
      </c>
      <c r="I3696" s="8" t="s">
        <v>628</v>
      </c>
      <c r="J3696" s="8">
        <v>1316</v>
      </c>
    </row>
    <row r="3697" ht="14.25" spans="1:10">
      <c r="A3697" s="8" t="s">
        <v>2347</v>
      </c>
      <c r="B3697" s="8">
        <v>5290</v>
      </c>
      <c r="C3697" s="8" t="str">
        <f t="shared" si="57"/>
        <v>115.273828x34.112848</v>
      </c>
      <c r="D3697" s="8">
        <v>115.273828</v>
      </c>
      <c r="E3697" s="8">
        <v>34.112848</v>
      </c>
      <c r="F3697" s="8">
        <v>1</v>
      </c>
      <c r="G3697" s="8" t="s">
        <v>2346</v>
      </c>
      <c r="H3697" s="8" t="s">
        <v>2347</v>
      </c>
      <c r="I3697" s="8" t="s">
        <v>628</v>
      </c>
      <c r="J3697" s="8">
        <v>2079</v>
      </c>
    </row>
    <row r="3698" ht="14.25" spans="1:10">
      <c r="A3698" s="8" t="s">
        <v>85</v>
      </c>
      <c r="B3698" s="8">
        <v>2216</v>
      </c>
      <c r="C3698" s="8" t="str">
        <f t="shared" si="57"/>
        <v>115.417654x35.206541</v>
      </c>
      <c r="D3698" s="8">
        <v>115.417654</v>
      </c>
      <c r="E3698" s="8">
        <v>35.206541</v>
      </c>
      <c r="F3698" s="8">
        <v>1</v>
      </c>
      <c r="G3698" s="8" t="s">
        <v>2348</v>
      </c>
      <c r="H3698" s="8" t="s">
        <v>85</v>
      </c>
      <c r="I3698" s="8" t="s">
        <v>628</v>
      </c>
      <c r="J3698" s="8">
        <v>902</v>
      </c>
    </row>
    <row r="3699" ht="14.25" spans="1:10">
      <c r="A3699" s="8" t="s">
        <v>85</v>
      </c>
      <c r="B3699" s="8">
        <v>3505</v>
      </c>
      <c r="C3699" s="8" t="str">
        <f t="shared" si="57"/>
        <v>115.417654x35.206541</v>
      </c>
      <c r="D3699" s="8">
        <v>115.417654</v>
      </c>
      <c r="E3699" s="8">
        <v>35.206541</v>
      </c>
      <c r="F3699" s="8">
        <v>1</v>
      </c>
      <c r="G3699" s="8" t="s">
        <v>1237</v>
      </c>
      <c r="H3699" s="8" t="s">
        <v>85</v>
      </c>
      <c r="I3699" s="8" t="s">
        <v>628</v>
      </c>
      <c r="J3699" s="8">
        <v>1316</v>
      </c>
    </row>
    <row r="3700" ht="14.25" spans="1:10">
      <c r="A3700" s="8" t="s">
        <v>7</v>
      </c>
      <c r="B3700" s="8">
        <v>1098</v>
      </c>
      <c r="C3700" s="8" t="str">
        <f t="shared" si="57"/>
        <v>115.657049x34.397873</v>
      </c>
      <c r="D3700" s="8">
        <v>115.657049</v>
      </c>
      <c r="E3700" s="8">
        <v>34.397873</v>
      </c>
      <c r="F3700" s="8">
        <v>2</v>
      </c>
      <c r="G3700" s="8" t="s">
        <v>1673</v>
      </c>
      <c r="H3700" s="8" t="s">
        <v>7</v>
      </c>
      <c r="I3700" s="8" t="s">
        <v>628</v>
      </c>
      <c r="J3700" s="8">
        <v>397</v>
      </c>
    </row>
    <row r="3701" ht="14.25" spans="1:10">
      <c r="A3701" s="8" t="s">
        <v>7</v>
      </c>
      <c r="B3701" s="8">
        <v>2005</v>
      </c>
      <c r="C3701" s="8" t="str">
        <f t="shared" si="57"/>
        <v>115.657049x34.397873</v>
      </c>
      <c r="D3701" s="8">
        <v>115.657049</v>
      </c>
      <c r="E3701" s="8">
        <v>34.397873</v>
      </c>
      <c r="F3701" s="8">
        <v>1</v>
      </c>
      <c r="G3701" s="8" t="s">
        <v>2349</v>
      </c>
      <c r="H3701" s="8" t="s">
        <v>7</v>
      </c>
      <c r="I3701" s="8" t="s">
        <v>628</v>
      </c>
      <c r="J3701" s="8">
        <v>813</v>
      </c>
    </row>
    <row r="3702" ht="14.25" spans="1:10">
      <c r="A3702" s="8" t="s">
        <v>7</v>
      </c>
      <c r="B3702" s="8">
        <v>5292</v>
      </c>
      <c r="C3702" s="8" t="str">
        <f t="shared" si="57"/>
        <v>115.657049x34.397873</v>
      </c>
      <c r="D3702" s="8">
        <v>115.657049</v>
      </c>
      <c r="E3702" s="8">
        <v>34.397873</v>
      </c>
      <c r="F3702" s="8">
        <v>3</v>
      </c>
      <c r="G3702" s="8" t="s">
        <v>2346</v>
      </c>
      <c r="H3702" s="8" t="s">
        <v>7</v>
      </c>
      <c r="I3702" s="8" t="s">
        <v>628</v>
      </c>
      <c r="J3702" s="8">
        <v>2079</v>
      </c>
    </row>
    <row r="3703" ht="14.25" spans="1:10">
      <c r="A3703" s="8" t="s">
        <v>850</v>
      </c>
      <c r="B3703" s="8">
        <v>3511</v>
      </c>
      <c r="C3703" s="8" t="str">
        <f t="shared" si="57"/>
        <v>117.06287x35.965517</v>
      </c>
      <c r="D3703" s="8">
        <v>117.06287</v>
      </c>
      <c r="E3703" s="8">
        <v>35.965517</v>
      </c>
      <c r="F3703" s="8">
        <v>7</v>
      </c>
      <c r="G3703" s="8" t="s">
        <v>1237</v>
      </c>
      <c r="H3703" s="8" t="s">
        <v>850</v>
      </c>
      <c r="I3703" s="8" t="s">
        <v>628</v>
      </c>
      <c r="J3703" s="8">
        <v>1316</v>
      </c>
    </row>
    <row r="3704" ht="14.25" spans="1:10">
      <c r="A3704" s="8" t="s">
        <v>824</v>
      </c>
      <c r="B3704" s="8">
        <v>2006</v>
      </c>
      <c r="C3704" s="8" t="str">
        <f t="shared" si="57"/>
        <v>117.915799x33.489807</v>
      </c>
      <c r="D3704" s="8">
        <v>117.915799</v>
      </c>
      <c r="E3704" s="8">
        <v>33.489807</v>
      </c>
      <c r="F3704" s="8">
        <v>2</v>
      </c>
      <c r="G3704" s="8" t="s">
        <v>2349</v>
      </c>
      <c r="H3704" s="8" t="s">
        <v>824</v>
      </c>
      <c r="I3704" s="8" t="s">
        <v>628</v>
      </c>
      <c r="J3704" s="8">
        <v>813</v>
      </c>
    </row>
    <row r="3705" ht="14.25" spans="1:10">
      <c r="A3705" s="8" t="s">
        <v>824</v>
      </c>
      <c r="B3705" s="8">
        <v>3512</v>
      </c>
      <c r="C3705" s="8" t="str">
        <f t="shared" si="57"/>
        <v>117.915799x33.489807</v>
      </c>
      <c r="D3705" s="8">
        <v>117.915799</v>
      </c>
      <c r="E3705" s="8">
        <v>33.489807</v>
      </c>
      <c r="F3705" s="8">
        <v>8</v>
      </c>
      <c r="G3705" s="8" t="s">
        <v>1237</v>
      </c>
      <c r="H3705" s="8" t="s">
        <v>824</v>
      </c>
      <c r="I3705" s="8" t="s">
        <v>628</v>
      </c>
      <c r="J3705" s="8">
        <v>1316</v>
      </c>
    </row>
    <row r="3706" ht="14.25" spans="1:10">
      <c r="A3706" s="8" t="s">
        <v>983</v>
      </c>
      <c r="B3706" s="8">
        <v>947</v>
      </c>
      <c r="C3706" s="8" t="str">
        <f t="shared" si="57"/>
        <v>113.514294x33.858308</v>
      </c>
      <c r="D3706" s="8">
        <v>113.514294</v>
      </c>
      <c r="E3706" s="8">
        <v>33.858308</v>
      </c>
      <c r="F3706" s="8">
        <v>7</v>
      </c>
      <c r="G3706" s="8" t="s">
        <v>1695</v>
      </c>
      <c r="H3706" s="8" t="s">
        <v>983</v>
      </c>
      <c r="I3706" s="8" t="s">
        <v>239</v>
      </c>
      <c r="J3706" s="8">
        <v>337</v>
      </c>
    </row>
    <row r="3707" ht="14.25" spans="1:10">
      <c r="A3707" s="8" t="s">
        <v>983</v>
      </c>
      <c r="B3707" s="8">
        <v>3222</v>
      </c>
      <c r="C3707" s="8" t="str">
        <f t="shared" si="57"/>
        <v>113.514294x33.858308</v>
      </c>
      <c r="D3707" s="8">
        <v>113.514294</v>
      </c>
      <c r="E3707" s="8">
        <v>33.858308</v>
      </c>
      <c r="F3707" s="8">
        <v>5</v>
      </c>
      <c r="G3707" s="8" t="s">
        <v>1754</v>
      </c>
      <c r="H3707" s="8" t="s">
        <v>983</v>
      </c>
      <c r="I3707" s="8" t="s">
        <v>239</v>
      </c>
      <c r="J3707" s="8">
        <v>1237</v>
      </c>
    </row>
    <row r="3708" ht="14.25" spans="1:10">
      <c r="A3708" s="8" t="s">
        <v>1041</v>
      </c>
      <c r="B3708" s="8">
        <v>1304</v>
      </c>
      <c r="C3708" s="8" t="str">
        <f t="shared" si="57"/>
        <v>113.747901x34.403467</v>
      </c>
      <c r="D3708" s="8">
        <v>113.747901</v>
      </c>
      <c r="E3708" s="8">
        <v>34.403467</v>
      </c>
      <c r="F3708" s="8">
        <v>1</v>
      </c>
      <c r="G3708" s="8" t="s">
        <v>2350</v>
      </c>
      <c r="H3708" s="8" t="s">
        <v>1041</v>
      </c>
      <c r="I3708" s="8" t="s">
        <v>239</v>
      </c>
      <c r="J3708" s="8">
        <v>518</v>
      </c>
    </row>
    <row r="3709" ht="14.25" spans="1:10">
      <c r="A3709" s="8" t="s">
        <v>1041</v>
      </c>
      <c r="B3709" s="8">
        <v>2903</v>
      </c>
      <c r="C3709" s="8" t="str">
        <f t="shared" si="57"/>
        <v>113.747901x34.403467</v>
      </c>
      <c r="D3709" s="8">
        <v>113.747901</v>
      </c>
      <c r="E3709" s="8">
        <v>34.403467</v>
      </c>
      <c r="F3709" s="8">
        <v>10</v>
      </c>
      <c r="G3709" s="8" t="s">
        <v>1337</v>
      </c>
      <c r="H3709" s="8" t="s">
        <v>1041</v>
      </c>
      <c r="I3709" s="8" t="s">
        <v>239</v>
      </c>
      <c r="J3709" s="8">
        <v>1147</v>
      </c>
    </row>
    <row r="3710" ht="14.25" spans="1:10">
      <c r="A3710" s="8" t="s">
        <v>1041</v>
      </c>
      <c r="B3710" s="8">
        <v>3613</v>
      </c>
      <c r="C3710" s="8" t="str">
        <f t="shared" si="57"/>
        <v>113.747901x34.403467</v>
      </c>
      <c r="D3710" s="8">
        <v>113.747901</v>
      </c>
      <c r="E3710" s="8">
        <v>34.403467</v>
      </c>
      <c r="F3710" s="8">
        <v>1</v>
      </c>
      <c r="G3710" s="8" t="s">
        <v>1252</v>
      </c>
      <c r="H3710" s="8" t="s">
        <v>1041</v>
      </c>
      <c r="I3710" s="8" t="s">
        <v>239</v>
      </c>
      <c r="J3710" s="8">
        <v>1366</v>
      </c>
    </row>
    <row r="3711" ht="14.25" spans="1:10">
      <c r="A3711" s="8" t="s">
        <v>1041</v>
      </c>
      <c r="B3711" s="8">
        <v>5277</v>
      </c>
      <c r="C3711" s="8" t="str">
        <f t="shared" si="57"/>
        <v>113.747901x34.403467</v>
      </c>
      <c r="D3711" s="8">
        <v>113.747901</v>
      </c>
      <c r="E3711" s="8">
        <v>34.403467</v>
      </c>
      <c r="F3711" s="8">
        <v>1</v>
      </c>
      <c r="G3711" s="8" t="s">
        <v>2351</v>
      </c>
      <c r="H3711" s="8" t="s">
        <v>1041</v>
      </c>
      <c r="I3711" s="8" t="s">
        <v>239</v>
      </c>
      <c r="J3711" s="8">
        <v>2069</v>
      </c>
    </row>
    <row r="3712" ht="14.25" spans="1:10">
      <c r="A3712" s="8" t="s">
        <v>815</v>
      </c>
      <c r="B3712" s="8">
        <v>2898</v>
      </c>
      <c r="C3712" s="8" t="str">
        <f t="shared" si="57"/>
        <v>117.092853x35.048872</v>
      </c>
      <c r="D3712" s="8">
        <v>117.092853</v>
      </c>
      <c r="E3712" s="8">
        <v>35.048872</v>
      </c>
      <c r="F3712" s="8">
        <v>5</v>
      </c>
      <c r="G3712" s="8" t="s">
        <v>1337</v>
      </c>
      <c r="H3712" s="8" t="s">
        <v>815</v>
      </c>
      <c r="I3712" s="8" t="s">
        <v>239</v>
      </c>
      <c r="J3712" s="8">
        <v>1147</v>
      </c>
    </row>
    <row r="3713" ht="14.25" spans="1:10">
      <c r="A3713" s="8" t="s">
        <v>85</v>
      </c>
      <c r="B3713" s="8">
        <v>2806</v>
      </c>
      <c r="C3713" s="8" t="str">
        <f t="shared" si="57"/>
        <v>115.417654x35.206541</v>
      </c>
      <c r="D3713" s="8">
        <v>115.417654</v>
      </c>
      <c r="E3713" s="8">
        <v>35.206541</v>
      </c>
      <c r="F3713" s="8">
        <v>5</v>
      </c>
      <c r="G3713" s="8" t="s">
        <v>2352</v>
      </c>
      <c r="H3713" s="8" t="s">
        <v>85</v>
      </c>
      <c r="I3713" s="8" t="s">
        <v>84</v>
      </c>
      <c r="J3713" s="8">
        <v>1106</v>
      </c>
    </row>
    <row r="3714" ht="14.25" spans="1:10">
      <c r="A3714" s="8" t="s">
        <v>2353</v>
      </c>
      <c r="B3714" s="8">
        <v>642</v>
      </c>
      <c r="C3714" s="8" t="str">
        <f t="shared" ref="C3714:C3777" si="58">CONCATENATE(D3714,"x",E3714)</f>
        <v>111.946962x35.739771</v>
      </c>
      <c r="D3714" s="8">
        <v>111.946962</v>
      </c>
      <c r="E3714" s="8">
        <v>35.739771</v>
      </c>
      <c r="F3714" s="8">
        <v>5</v>
      </c>
      <c r="G3714" s="8" t="s">
        <v>1743</v>
      </c>
      <c r="H3714" s="8" t="s">
        <v>2353</v>
      </c>
      <c r="I3714" s="8" t="s">
        <v>87</v>
      </c>
      <c r="J3714" s="8">
        <v>244</v>
      </c>
    </row>
    <row r="3715" ht="14.25" spans="1:10">
      <c r="A3715" s="8" t="s">
        <v>2353</v>
      </c>
      <c r="B3715" s="8">
        <v>869</v>
      </c>
      <c r="C3715" s="8" t="str">
        <f t="shared" si="58"/>
        <v>111.946962x35.739771</v>
      </c>
      <c r="D3715" s="8">
        <v>111.946962</v>
      </c>
      <c r="E3715" s="8">
        <v>35.739771</v>
      </c>
      <c r="F3715" s="8">
        <v>2</v>
      </c>
      <c r="G3715" s="8" t="s">
        <v>2354</v>
      </c>
      <c r="H3715" s="8" t="s">
        <v>2353</v>
      </c>
      <c r="I3715" s="8" t="s">
        <v>87</v>
      </c>
      <c r="J3715" s="8">
        <v>314</v>
      </c>
    </row>
    <row r="3716" ht="14.25" spans="1:10">
      <c r="A3716" s="8" t="s">
        <v>2353</v>
      </c>
      <c r="B3716" s="8">
        <v>941</v>
      </c>
      <c r="C3716" s="8" t="str">
        <f t="shared" si="58"/>
        <v>111.946962x35.739771</v>
      </c>
      <c r="D3716" s="8">
        <v>111.946962</v>
      </c>
      <c r="E3716" s="8">
        <v>35.739771</v>
      </c>
      <c r="F3716" s="8">
        <v>1</v>
      </c>
      <c r="G3716" s="8" t="s">
        <v>1695</v>
      </c>
      <c r="H3716" s="8" t="s">
        <v>2353</v>
      </c>
      <c r="I3716" s="8" t="s">
        <v>87</v>
      </c>
      <c r="J3716" s="8">
        <v>337</v>
      </c>
    </row>
    <row r="3717" ht="14.25" spans="1:10">
      <c r="A3717" s="8" t="s">
        <v>2353</v>
      </c>
      <c r="B3717" s="8">
        <v>1004</v>
      </c>
      <c r="C3717" s="8" t="str">
        <f t="shared" si="58"/>
        <v>111.946962x35.739771</v>
      </c>
      <c r="D3717" s="8">
        <v>111.946962</v>
      </c>
      <c r="E3717" s="8">
        <v>35.739771</v>
      </c>
      <c r="F3717" s="8">
        <v>2</v>
      </c>
      <c r="G3717" s="8" t="s">
        <v>2344</v>
      </c>
      <c r="H3717" s="8" t="s">
        <v>2353</v>
      </c>
      <c r="I3717" s="8" t="s">
        <v>87</v>
      </c>
      <c r="J3717" s="8">
        <v>357</v>
      </c>
    </row>
    <row r="3718" ht="14.25" spans="1:10">
      <c r="A3718" s="8" t="s">
        <v>981</v>
      </c>
      <c r="B3718" s="8">
        <v>1003</v>
      </c>
      <c r="C3718" s="8" t="str">
        <f t="shared" si="58"/>
        <v>112.069994x35.74024</v>
      </c>
      <c r="D3718" s="8">
        <v>112.069994</v>
      </c>
      <c r="E3718" s="8">
        <v>35.74024</v>
      </c>
      <c r="F3718" s="8">
        <v>1</v>
      </c>
      <c r="G3718" s="8" t="s">
        <v>2344</v>
      </c>
      <c r="H3718" s="8" t="s">
        <v>981</v>
      </c>
      <c r="I3718" s="8" t="s">
        <v>87</v>
      </c>
      <c r="J3718" s="8">
        <v>357</v>
      </c>
    </row>
    <row r="3719" ht="14.25" spans="1:10">
      <c r="A3719" s="8" t="s">
        <v>7</v>
      </c>
      <c r="B3719" s="8">
        <v>4007</v>
      </c>
      <c r="C3719" s="8" t="str">
        <f t="shared" si="58"/>
        <v>115.657049x34.397873</v>
      </c>
      <c r="D3719" s="8">
        <v>115.657049</v>
      </c>
      <c r="E3719" s="8">
        <v>34.397873</v>
      </c>
      <c r="F3719" s="8">
        <v>3</v>
      </c>
      <c r="G3719" s="8" t="s">
        <v>1238</v>
      </c>
      <c r="H3719" s="8" t="s">
        <v>7</v>
      </c>
      <c r="I3719" s="8" t="s">
        <v>87</v>
      </c>
      <c r="J3719" s="8">
        <v>1514</v>
      </c>
    </row>
    <row r="3720" ht="14.25" spans="1:10">
      <c r="A3720" s="8" t="s">
        <v>1066</v>
      </c>
      <c r="B3720" s="8">
        <v>2805</v>
      </c>
      <c r="C3720" s="8" t="str">
        <f t="shared" si="58"/>
        <v>107.242797x34.36718</v>
      </c>
      <c r="D3720" s="8">
        <v>107.242797</v>
      </c>
      <c r="E3720" s="8">
        <v>34.36718</v>
      </c>
      <c r="F3720" s="8">
        <v>4</v>
      </c>
      <c r="G3720" s="8" t="s">
        <v>2352</v>
      </c>
      <c r="H3720" s="8" t="s">
        <v>1066</v>
      </c>
      <c r="I3720" s="8" t="s">
        <v>419</v>
      </c>
      <c r="J3720" s="8">
        <v>1106</v>
      </c>
    </row>
    <row r="3721" ht="14.25" spans="1:10">
      <c r="A3721" s="8" t="s">
        <v>1066</v>
      </c>
      <c r="B3721" s="8">
        <v>3851</v>
      </c>
      <c r="C3721" s="8" t="str">
        <f t="shared" si="58"/>
        <v>107.242797x34.36718</v>
      </c>
      <c r="D3721" s="8">
        <v>107.242797</v>
      </c>
      <c r="E3721" s="8">
        <v>34.36718</v>
      </c>
      <c r="F3721" s="8">
        <v>6</v>
      </c>
      <c r="G3721" s="8" t="s">
        <v>2355</v>
      </c>
      <c r="H3721" s="8" t="s">
        <v>1066</v>
      </c>
      <c r="I3721" s="8" t="s">
        <v>419</v>
      </c>
      <c r="J3721" s="8">
        <v>1437</v>
      </c>
    </row>
    <row r="3722" ht="14.25" spans="1:10">
      <c r="A3722" s="8" t="s">
        <v>1066</v>
      </c>
      <c r="B3722" s="8">
        <v>4280</v>
      </c>
      <c r="C3722" s="8" t="str">
        <f t="shared" si="58"/>
        <v>107.242797x34.36718</v>
      </c>
      <c r="D3722" s="8">
        <v>107.242797</v>
      </c>
      <c r="E3722" s="8">
        <v>34.36718</v>
      </c>
      <c r="F3722" s="8">
        <v>2</v>
      </c>
      <c r="G3722" s="8" t="s">
        <v>2356</v>
      </c>
      <c r="H3722" s="8" t="s">
        <v>1066</v>
      </c>
      <c r="I3722" s="8" t="s">
        <v>419</v>
      </c>
      <c r="J3722" s="8">
        <v>1627</v>
      </c>
    </row>
    <row r="3723" ht="14.25" spans="1:10">
      <c r="A3723" s="8" t="s">
        <v>1066</v>
      </c>
      <c r="B3723" s="8">
        <v>4734</v>
      </c>
      <c r="C3723" s="8" t="str">
        <f t="shared" si="58"/>
        <v>107.242797x34.36718</v>
      </c>
      <c r="D3723" s="8">
        <v>107.242797</v>
      </c>
      <c r="E3723" s="8">
        <v>34.36718</v>
      </c>
      <c r="F3723" s="8">
        <v>36</v>
      </c>
      <c r="G3723" s="8" t="s">
        <v>1765</v>
      </c>
      <c r="H3723" s="8" t="s">
        <v>1066</v>
      </c>
      <c r="I3723" s="8" t="s">
        <v>419</v>
      </c>
      <c r="J3723" s="8">
        <v>1824</v>
      </c>
    </row>
    <row r="3724" ht="14.25" spans="1:10">
      <c r="A3724" s="8" t="s">
        <v>924</v>
      </c>
      <c r="B3724" s="8">
        <v>668</v>
      </c>
      <c r="C3724" s="8" t="str">
        <f t="shared" si="58"/>
        <v>112.452412x34.626957</v>
      </c>
      <c r="D3724" s="8">
        <v>112.452412</v>
      </c>
      <c r="E3724" s="8">
        <v>34.626957</v>
      </c>
      <c r="F3724" s="8">
        <v>4</v>
      </c>
      <c r="G3724" s="8" t="s">
        <v>1975</v>
      </c>
      <c r="H3724" s="8" t="s">
        <v>924</v>
      </c>
      <c r="I3724" s="8" t="s">
        <v>419</v>
      </c>
      <c r="J3724" s="8">
        <v>264</v>
      </c>
    </row>
    <row r="3725" ht="14.25" spans="1:10">
      <c r="A3725" s="8" t="s">
        <v>924</v>
      </c>
      <c r="B3725" s="8">
        <v>1693</v>
      </c>
      <c r="C3725" s="8" t="str">
        <f t="shared" si="58"/>
        <v>112.452412x34.626957</v>
      </c>
      <c r="D3725" s="8">
        <v>112.452412</v>
      </c>
      <c r="E3725" s="8">
        <v>34.626957</v>
      </c>
      <c r="F3725" s="8">
        <v>2</v>
      </c>
      <c r="G3725" s="8" t="s">
        <v>1986</v>
      </c>
      <c r="H3725" s="8" t="s">
        <v>924</v>
      </c>
      <c r="I3725" s="8" t="s">
        <v>419</v>
      </c>
      <c r="J3725" s="8">
        <v>713</v>
      </c>
    </row>
    <row r="3726" ht="14.25" spans="1:10">
      <c r="A3726" s="8" t="s">
        <v>924</v>
      </c>
      <c r="B3726" s="8">
        <v>2803</v>
      </c>
      <c r="C3726" s="8" t="str">
        <f t="shared" si="58"/>
        <v>112.452412x34.626957</v>
      </c>
      <c r="D3726" s="8">
        <v>112.452412</v>
      </c>
      <c r="E3726" s="8">
        <v>34.626957</v>
      </c>
      <c r="F3726" s="8">
        <v>2</v>
      </c>
      <c r="G3726" s="8" t="s">
        <v>2352</v>
      </c>
      <c r="H3726" s="8" t="s">
        <v>924</v>
      </c>
      <c r="I3726" s="8" t="s">
        <v>419</v>
      </c>
      <c r="J3726" s="8">
        <v>1106</v>
      </c>
    </row>
    <row r="3727" ht="14.25" spans="1:10">
      <c r="A3727" s="8" t="s">
        <v>924</v>
      </c>
      <c r="B3727" s="8">
        <v>3849</v>
      </c>
      <c r="C3727" s="8" t="str">
        <f t="shared" si="58"/>
        <v>112.452412x34.626957</v>
      </c>
      <c r="D3727" s="8">
        <v>112.452412</v>
      </c>
      <c r="E3727" s="8">
        <v>34.626957</v>
      </c>
      <c r="F3727" s="8">
        <v>4</v>
      </c>
      <c r="G3727" s="8" t="s">
        <v>2355</v>
      </c>
      <c r="H3727" s="8" t="s">
        <v>924</v>
      </c>
      <c r="I3727" s="8" t="s">
        <v>419</v>
      </c>
      <c r="J3727" s="8">
        <v>1437</v>
      </c>
    </row>
    <row r="3728" ht="14.25" spans="1:10">
      <c r="A3728" s="8" t="s">
        <v>924</v>
      </c>
      <c r="B3728" s="8">
        <v>4284</v>
      </c>
      <c r="C3728" s="8" t="str">
        <f t="shared" si="58"/>
        <v>112.452412x34.626957</v>
      </c>
      <c r="D3728" s="8">
        <v>112.452412</v>
      </c>
      <c r="E3728" s="8">
        <v>34.626957</v>
      </c>
      <c r="F3728" s="8">
        <v>6</v>
      </c>
      <c r="G3728" s="8" t="s">
        <v>2356</v>
      </c>
      <c r="H3728" s="8" t="s">
        <v>924</v>
      </c>
      <c r="I3728" s="8" t="s">
        <v>419</v>
      </c>
      <c r="J3728" s="8">
        <v>1627</v>
      </c>
    </row>
    <row r="3729" ht="14.25" spans="1:10">
      <c r="A3729" s="8" t="s">
        <v>1666</v>
      </c>
      <c r="B3729" s="8">
        <v>4709</v>
      </c>
      <c r="C3729" s="8" t="str">
        <f t="shared" si="58"/>
        <v>112.452412x34.626957</v>
      </c>
      <c r="D3729" s="8">
        <v>112.452412</v>
      </c>
      <c r="E3729" s="8">
        <v>34.626957</v>
      </c>
      <c r="F3729" s="8">
        <v>11</v>
      </c>
      <c r="G3729" s="8" t="s">
        <v>1765</v>
      </c>
      <c r="H3729" s="8" t="s">
        <v>1666</v>
      </c>
      <c r="I3729" s="8" t="s">
        <v>419</v>
      </c>
      <c r="J3729" s="8">
        <v>1824</v>
      </c>
    </row>
    <row r="3730" ht="14.25" spans="1:10">
      <c r="A3730" s="8" t="s">
        <v>924</v>
      </c>
      <c r="B3730" s="8">
        <v>4722</v>
      </c>
      <c r="C3730" s="8" t="str">
        <f t="shared" si="58"/>
        <v>112.452412x34.626957</v>
      </c>
      <c r="D3730" s="8">
        <v>112.452412</v>
      </c>
      <c r="E3730" s="8">
        <v>34.626957</v>
      </c>
      <c r="F3730" s="8">
        <v>24</v>
      </c>
      <c r="G3730" s="8" t="s">
        <v>1765</v>
      </c>
      <c r="H3730" s="8" t="s">
        <v>924</v>
      </c>
      <c r="I3730" s="8" t="s">
        <v>419</v>
      </c>
      <c r="J3730" s="8">
        <v>1824</v>
      </c>
    </row>
    <row r="3731" ht="14.25" spans="1:10">
      <c r="A3731" s="8" t="s">
        <v>996</v>
      </c>
      <c r="B3731" s="8">
        <v>66</v>
      </c>
      <c r="C3731" s="8" t="str">
        <f t="shared" si="58"/>
        <v>113.047103x34.930375</v>
      </c>
      <c r="D3731" s="8">
        <v>113.047103</v>
      </c>
      <c r="E3731" s="8">
        <v>34.930375</v>
      </c>
      <c r="F3731" s="8">
        <v>7</v>
      </c>
      <c r="G3731" s="8" t="s">
        <v>1937</v>
      </c>
      <c r="H3731" s="8" t="s">
        <v>996</v>
      </c>
      <c r="I3731" s="8" t="s">
        <v>419</v>
      </c>
      <c r="J3731" s="8">
        <v>20</v>
      </c>
    </row>
    <row r="3732" ht="14.25" spans="1:10">
      <c r="A3732" s="8" t="s">
        <v>996</v>
      </c>
      <c r="B3732" s="8">
        <v>460</v>
      </c>
      <c r="C3732" s="8" t="str">
        <f t="shared" si="58"/>
        <v>113.047103x34.930375</v>
      </c>
      <c r="D3732" s="8">
        <v>113.047103</v>
      </c>
      <c r="E3732" s="8">
        <v>34.930375</v>
      </c>
      <c r="F3732" s="8">
        <v>3</v>
      </c>
      <c r="G3732" s="8" t="s">
        <v>2357</v>
      </c>
      <c r="H3732" s="8" t="s">
        <v>996</v>
      </c>
      <c r="I3732" s="8" t="s">
        <v>419</v>
      </c>
      <c r="J3732" s="8">
        <v>181</v>
      </c>
    </row>
    <row r="3733" ht="14.25" spans="1:10">
      <c r="A3733" s="8" t="s">
        <v>996</v>
      </c>
      <c r="B3733" s="8">
        <v>788</v>
      </c>
      <c r="C3733" s="8" t="str">
        <f t="shared" si="58"/>
        <v>113.047103x34.930375</v>
      </c>
      <c r="D3733" s="8">
        <v>113.047103</v>
      </c>
      <c r="E3733" s="8">
        <v>34.930375</v>
      </c>
      <c r="F3733" s="8">
        <v>6</v>
      </c>
      <c r="G3733" s="8" t="s">
        <v>2358</v>
      </c>
      <c r="H3733" s="8" t="s">
        <v>996</v>
      </c>
      <c r="I3733" s="8" t="s">
        <v>419</v>
      </c>
      <c r="J3733" s="8">
        <v>296</v>
      </c>
    </row>
    <row r="3734" ht="14.25" spans="1:10">
      <c r="A3734" s="8" t="s">
        <v>996</v>
      </c>
      <c r="B3734" s="8">
        <v>1110</v>
      </c>
      <c r="C3734" s="8" t="str">
        <f t="shared" si="58"/>
        <v>113.047103x34.930375</v>
      </c>
      <c r="D3734" s="8">
        <v>113.047103</v>
      </c>
      <c r="E3734" s="8">
        <v>34.930375</v>
      </c>
      <c r="F3734" s="8">
        <v>9</v>
      </c>
      <c r="G3734" s="8" t="s">
        <v>1808</v>
      </c>
      <c r="H3734" s="8" t="s">
        <v>996</v>
      </c>
      <c r="I3734" s="8" t="s">
        <v>419</v>
      </c>
      <c r="J3734" s="8">
        <v>398</v>
      </c>
    </row>
    <row r="3735" ht="14.25" spans="1:10">
      <c r="A3735" s="8" t="s">
        <v>996</v>
      </c>
      <c r="B3735" s="8">
        <v>4025</v>
      </c>
      <c r="C3735" s="8" t="str">
        <f t="shared" si="58"/>
        <v>113.047103x34.930375</v>
      </c>
      <c r="D3735" s="8">
        <v>113.047103</v>
      </c>
      <c r="E3735" s="8">
        <v>34.930375</v>
      </c>
      <c r="F3735" s="8">
        <v>1</v>
      </c>
      <c r="G3735" s="8" t="s">
        <v>2359</v>
      </c>
      <c r="H3735" s="8" t="s">
        <v>996</v>
      </c>
      <c r="I3735" s="8" t="s">
        <v>419</v>
      </c>
      <c r="J3735" s="8">
        <v>1524</v>
      </c>
    </row>
    <row r="3736" ht="14.25" spans="1:10">
      <c r="A3736" s="8" t="s">
        <v>996</v>
      </c>
      <c r="B3736" s="8">
        <v>5094</v>
      </c>
      <c r="C3736" s="8" t="str">
        <f t="shared" si="58"/>
        <v>113.047103x34.930375</v>
      </c>
      <c r="D3736" s="8">
        <v>113.047103</v>
      </c>
      <c r="E3736" s="8">
        <v>34.930375</v>
      </c>
      <c r="F3736" s="8">
        <v>9</v>
      </c>
      <c r="G3736" s="8" t="s">
        <v>1599</v>
      </c>
      <c r="H3736" s="8" t="s">
        <v>996</v>
      </c>
      <c r="I3736" s="8" t="s">
        <v>419</v>
      </c>
      <c r="J3736" s="8">
        <v>1989</v>
      </c>
    </row>
    <row r="3737" ht="14.25" spans="1:10">
      <c r="A3737" s="8" t="s">
        <v>996</v>
      </c>
      <c r="B3737" s="8">
        <v>5129</v>
      </c>
      <c r="C3737" s="8" t="str">
        <f t="shared" si="58"/>
        <v>113.047103x34.930375</v>
      </c>
      <c r="D3737" s="8">
        <v>113.047103</v>
      </c>
      <c r="E3737" s="8">
        <v>34.930375</v>
      </c>
      <c r="F3737" s="8">
        <v>28</v>
      </c>
      <c r="G3737" s="8" t="s">
        <v>1524</v>
      </c>
      <c r="H3737" s="8" t="s">
        <v>996</v>
      </c>
      <c r="I3737" s="8" t="s">
        <v>419</v>
      </c>
      <c r="J3737" s="8">
        <v>1993</v>
      </c>
    </row>
    <row r="3738" ht="14.25" spans="1:10">
      <c r="A3738" s="8" t="s">
        <v>996</v>
      </c>
      <c r="B3738" s="8">
        <v>5433</v>
      </c>
      <c r="C3738" s="8" t="str">
        <f t="shared" si="58"/>
        <v>113.047103x34.930375</v>
      </c>
      <c r="D3738" s="8">
        <v>113.047103</v>
      </c>
      <c r="E3738" s="8">
        <v>34.930375</v>
      </c>
      <c r="F3738" s="8">
        <v>4</v>
      </c>
      <c r="G3738" s="8" t="s">
        <v>2360</v>
      </c>
      <c r="H3738" s="8" t="s">
        <v>996</v>
      </c>
      <c r="I3738" s="8" t="s">
        <v>419</v>
      </c>
      <c r="J3738" s="8">
        <v>2155</v>
      </c>
    </row>
    <row r="3739" ht="14.25" spans="1:10">
      <c r="A3739" s="8" t="s">
        <v>999</v>
      </c>
      <c r="B3739" s="8">
        <v>61</v>
      </c>
      <c r="C3739" s="8" t="str">
        <f t="shared" si="58"/>
        <v>113.459208x34.827441</v>
      </c>
      <c r="D3739" s="8">
        <v>113.459208</v>
      </c>
      <c r="E3739" s="8">
        <v>34.827441</v>
      </c>
      <c r="F3739" s="8">
        <v>2</v>
      </c>
      <c r="G3739" s="8" t="s">
        <v>1937</v>
      </c>
      <c r="H3739" s="8" t="s">
        <v>999</v>
      </c>
      <c r="I3739" s="8" t="s">
        <v>419</v>
      </c>
      <c r="J3739" s="8">
        <v>20</v>
      </c>
    </row>
    <row r="3740" ht="14.25" spans="1:10">
      <c r="A3740" s="8" t="s">
        <v>999</v>
      </c>
      <c r="B3740" s="8">
        <v>462</v>
      </c>
      <c r="C3740" s="8" t="str">
        <f t="shared" si="58"/>
        <v>113.459208x34.827441</v>
      </c>
      <c r="D3740" s="8">
        <v>113.459208</v>
      </c>
      <c r="E3740" s="8">
        <v>34.827441</v>
      </c>
      <c r="F3740" s="8">
        <v>5</v>
      </c>
      <c r="G3740" s="8" t="s">
        <v>2357</v>
      </c>
      <c r="H3740" s="8" t="s">
        <v>999</v>
      </c>
      <c r="I3740" s="8" t="s">
        <v>419</v>
      </c>
      <c r="J3740" s="8">
        <v>181</v>
      </c>
    </row>
    <row r="3741" ht="14.25" spans="1:10">
      <c r="A3741" s="8" t="s">
        <v>999</v>
      </c>
      <c r="B3741" s="8">
        <v>783</v>
      </c>
      <c r="C3741" s="8" t="str">
        <f t="shared" si="58"/>
        <v>113.459208x34.827441</v>
      </c>
      <c r="D3741" s="8">
        <v>113.459208</v>
      </c>
      <c r="E3741" s="8">
        <v>34.827441</v>
      </c>
      <c r="F3741" s="8">
        <v>1</v>
      </c>
      <c r="G3741" s="8" t="s">
        <v>2358</v>
      </c>
      <c r="H3741" s="8" t="s">
        <v>999</v>
      </c>
      <c r="I3741" s="8" t="s">
        <v>419</v>
      </c>
      <c r="J3741" s="8">
        <v>296</v>
      </c>
    </row>
    <row r="3742" ht="14.25" spans="1:10">
      <c r="A3742" s="8" t="s">
        <v>999</v>
      </c>
      <c r="B3742" s="8">
        <v>1102</v>
      </c>
      <c r="C3742" s="8" t="str">
        <f t="shared" si="58"/>
        <v>113.459208x34.827441</v>
      </c>
      <c r="D3742" s="8">
        <v>113.459208</v>
      </c>
      <c r="E3742" s="8">
        <v>34.827441</v>
      </c>
      <c r="F3742" s="8">
        <v>1</v>
      </c>
      <c r="G3742" s="8" t="s">
        <v>1808</v>
      </c>
      <c r="H3742" s="8" t="s">
        <v>999</v>
      </c>
      <c r="I3742" s="8" t="s">
        <v>419</v>
      </c>
      <c r="J3742" s="8">
        <v>398</v>
      </c>
    </row>
    <row r="3743" ht="14.25" spans="1:10">
      <c r="A3743" s="8" t="s">
        <v>999</v>
      </c>
      <c r="B3743" s="8">
        <v>4027</v>
      </c>
      <c r="C3743" s="8" t="str">
        <f t="shared" si="58"/>
        <v>113.459208x34.827441</v>
      </c>
      <c r="D3743" s="8">
        <v>113.459208</v>
      </c>
      <c r="E3743" s="8">
        <v>34.827441</v>
      </c>
      <c r="F3743" s="8">
        <v>3</v>
      </c>
      <c r="G3743" s="8" t="s">
        <v>2359</v>
      </c>
      <c r="H3743" s="8" t="s">
        <v>999</v>
      </c>
      <c r="I3743" s="8" t="s">
        <v>419</v>
      </c>
      <c r="J3743" s="8">
        <v>1524</v>
      </c>
    </row>
    <row r="3744" ht="14.25" spans="1:10">
      <c r="A3744" s="8" t="s">
        <v>999</v>
      </c>
      <c r="B3744" s="8">
        <v>5088</v>
      </c>
      <c r="C3744" s="8" t="str">
        <f t="shared" si="58"/>
        <v>113.459208x34.827441</v>
      </c>
      <c r="D3744" s="8">
        <v>113.459208</v>
      </c>
      <c r="E3744" s="8">
        <v>34.827441</v>
      </c>
      <c r="F3744" s="8">
        <v>3</v>
      </c>
      <c r="G3744" s="8" t="s">
        <v>1599</v>
      </c>
      <c r="H3744" s="8" t="s">
        <v>999</v>
      </c>
      <c r="I3744" s="8" t="s">
        <v>419</v>
      </c>
      <c r="J3744" s="8">
        <v>1989</v>
      </c>
    </row>
    <row r="3745" ht="14.25" spans="1:10">
      <c r="A3745" s="8" t="s">
        <v>999</v>
      </c>
      <c r="B3745" s="8">
        <v>5102</v>
      </c>
      <c r="C3745" s="8" t="str">
        <f t="shared" si="58"/>
        <v>113.459208x34.827441</v>
      </c>
      <c r="D3745" s="8">
        <v>113.459208</v>
      </c>
      <c r="E3745" s="8">
        <v>34.827441</v>
      </c>
      <c r="F3745" s="8">
        <v>1</v>
      </c>
      <c r="G3745" s="8" t="s">
        <v>1524</v>
      </c>
      <c r="H3745" s="8" t="s">
        <v>999</v>
      </c>
      <c r="I3745" s="8" t="s">
        <v>419</v>
      </c>
      <c r="J3745" s="8">
        <v>1993</v>
      </c>
    </row>
    <row r="3746" ht="14.25" spans="1:10">
      <c r="A3746" s="8" t="s">
        <v>999</v>
      </c>
      <c r="B3746" s="8">
        <v>5434</v>
      </c>
      <c r="C3746" s="8" t="str">
        <f t="shared" si="58"/>
        <v>113.459208x34.827441</v>
      </c>
      <c r="D3746" s="8">
        <v>113.459208</v>
      </c>
      <c r="E3746" s="8">
        <v>34.827441</v>
      </c>
      <c r="F3746" s="8">
        <v>5</v>
      </c>
      <c r="G3746" s="8" t="s">
        <v>2360</v>
      </c>
      <c r="H3746" s="8" t="s">
        <v>999</v>
      </c>
      <c r="I3746" s="8" t="s">
        <v>419</v>
      </c>
      <c r="J3746" s="8">
        <v>2155</v>
      </c>
    </row>
    <row r="3747" ht="14.25" spans="1:10">
      <c r="A3747" s="8" t="s">
        <v>2361</v>
      </c>
      <c r="B3747" s="8">
        <v>5919</v>
      </c>
      <c r="C3747" s="8" t="str">
        <f t="shared" si="58"/>
        <v>113.634984x34.836289</v>
      </c>
      <c r="D3747" s="8">
        <v>113.634984</v>
      </c>
      <c r="E3747" s="8">
        <v>34.836289</v>
      </c>
      <c r="F3747" s="8">
        <v>18</v>
      </c>
      <c r="G3747" s="8" t="s">
        <v>1420</v>
      </c>
      <c r="H3747" s="8" t="s">
        <v>2361</v>
      </c>
      <c r="I3747" s="8" t="s">
        <v>419</v>
      </c>
      <c r="J3747" s="8">
        <v>2381</v>
      </c>
    </row>
    <row r="3748" ht="14.25" spans="1:10">
      <c r="A3748" s="8" t="s">
        <v>1086</v>
      </c>
      <c r="B3748" s="8">
        <v>60</v>
      </c>
      <c r="C3748" s="8" t="str">
        <f t="shared" si="58"/>
        <v>113.740663x34.344754</v>
      </c>
      <c r="D3748" s="8">
        <v>113.740663</v>
      </c>
      <c r="E3748" s="8">
        <v>34.344754</v>
      </c>
      <c r="F3748" s="8">
        <v>1</v>
      </c>
      <c r="G3748" s="8" t="s">
        <v>1937</v>
      </c>
      <c r="H3748" s="8" t="s">
        <v>1086</v>
      </c>
      <c r="I3748" s="8" t="s">
        <v>419</v>
      </c>
      <c r="J3748" s="8">
        <v>20</v>
      </c>
    </row>
    <row r="3749" ht="14.25" spans="1:10">
      <c r="A3749" s="8" t="s">
        <v>1086</v>
      </c>
      <c r="B3749" s="8">
        <v>458</v>
      </c>
      <c r="C3749" s="8" t="str">
        <f t="shared" si="58"/>
        <v>113.740663x34.344754</v>
      </c>
      <c r="D3749" s="8">
        <v>113.740663</v>
      </c>
      <c r="E3749" s="8">
        <v>34.344754</v>
      </c>
      <c r="F3749" s="8">
        <v>1</v>
      </c>
      <c r="G3749" s="8" t="s">
        <v>2357</v>
      </c>
      <c r="H3749" s="8" t="s">
        <v>1086</v>
      </c>
      <c r="I3749" s="8" t="s">
        <v>419</v>
      </c>
      <c r="J3749" s="8">
        <v>181</v>
      </c>
    </row>
    <row r="3750" ht="14.25" spans="1:10">
      <c r="A3750" s="8" t="s">
        <v>1086</v>
      </c>
      <c r="B3750" s="8">
        <v>1103</v>
      </c>
      <c r="C3750" s="8" t="str">
        <f t="shared" si="58"/>
        <v>113.740663x34.344754</v>
      </c>
      <c r="D3750" s="8">
        <v>113.740663</v>
      </c>
      <c r="E3750" s="8">
        <v>34.344754</v>
      </c>
      <c r="F3750" s="8">
        <v>2</v>
      </c>
      <c r="G3750" s="8" t="s">
        <v>1808</v>
      </c>
      <c r="H3750" s="8" t="s">
        <v>1086</v>
      </c>
      <c r="I3750" s="8" t="s">
        <v>419</v>
      </c>
      <c r="J3750" s="8">
        <v>398</v>
      </c>
    </row>
    <row r="3751" ht="14.25" spans="1:10">
      <c r="A3751" s="8" t="s">
        <v>1086</v>
      </c>
      <c r="B3751" s="8">
        <v>4029</v>
      </c>
      <c r="C3751" s="8" t="str">
        <f t="shared" si="58"/>
        <v>113.740663x34.344754</v>
      </c>
      <c r="D3751" s="8">
        <v>113.740663</v>
      </c>
      <c r="E3751" s="8">
        <v>34.344754</v>
      </c>
      <c r="F3751" s="8">
        <v>5</v>
      </c>
      <c r="G3751" s="8" t="s">
        <v>2359</v>
      </c>
      <c r="H3751" s="8" t="s">
        <v>1086</v>
      </c>
      <c r="I3751" s="8" t="s">
        <v>419</v>
      </c>
      <c r="J3751" s="8">
        <v>1524</v>
      </c>
    </row>
    <row r="3752" ht="14.25" spans="1:10">
      <c r="A3752" s="8" t="s">
        <v>1086</v>
      </c>
      <c r="B3752" s="8">
        <v>5090</v>
      </c>
      <c r="C3752" s="8" t="str">
        <f t="shared" si="58"/>
        <v>113.740663x34.344754</v>
      </c>
      <c r="D3752" s="8">
        <v>113.740663</v>
      </c>
      <c r="E3752" s="8">
        <v>34.344754</v>
      </c>
      <c r="F3752" s="8">
        <v>5</v>
      </c>
      <c r="G3752" s="8" t="s">
        <v>1599</v>
      </c>
      <c r="H3752" s="8" t="s">
        <v>1086</v>
      </c>
      <c r="I3752" s="8" t="s">
        <v>419</v>
      </c>
      <c r="J3752" s="8">
        <v>1989</v>
      </c>
    </row>
    <row r="3753" ht="14.25" spans="1:10">
      <c r="A3753" s="8" t="s">
        <v>1086</v>
      </c>
      <c r="B3753" s="8">
        <v>5128</v>
      </c>
      <c r="C3753" s="8" t="str">
        <f t="shared" si="58"/>
        <v>113.740663x34.344754</v>
      </c>
      <c r="D3753" s="8">
        <v>113.740663</v>
      </c>
      <c r="E3753" s="8">
        <v>34.344754</v>
      </c>
      <c r="F3753" s="8">
        <v>27</v>
      </c>
      <c r="G3753" s="8" t="s">
        <v>1524</v>
      </c>
      <c r="H3753" s="8" t="s">
        <v>1086</v>
      </c>
      <c r="I3753" s="8" t="s">
        <v>419</v>
      </c>
      <c r="J3753" s="8">
        <v>1993</v>
      </c>
    </row>
    <row r="3754" ht="14.25" spans="1:10">
      <c r="A3754" s="8" t="s">
        <v>1086</v>
      </c>
      <c r="B3754" s="8">
        <v>5435</v>
      </c>
      <c r="C3754" s="8" t="str">
        <f t="shared" si="58"/>
        <v>113.740663x34.344754</v>
      </c>
      <c r="D3754" s="8">
        <v>113.740663</v>
      </c>
      <c r="E3754" s="8">
        <v>34.344754</v>
      </c>
      <c r="F3754" s="8">
        <v>6</v>
      </c>
      <c r="G3754" s="8" t="s">
        <v>2360</v>
      </c>
      <c r="H3754" s="8" t="s">
        <v>1086</v>
      </c>
      <c r="I3754" s="8" t="s">
        <v>419</v>
      </c>
      <c r="J3754" s="8">
        <v>2155</v>
      </c>
    </row>
    <row r="3755" ht="14.25" spans="1:10">
      <c r="A3755" s="8" t="s">
        <v>1041</v>
      </c>
      <c r="B3755" s="8">
        <v>190</v>
      </c>
      <c r="C3755" s="8" t="str">
        <f t="shared" si="58"/>
        <v>113.747901x34.403467</v>
      </c>
      <c r="D3755" s="8">
        <v>113.747901</v>
      </c>
      <c r="E3755" s="8">
        <v>34.403467</v>
      </c>
      <c r="F3755" s="8">
        <v>4</v>
      </c>
      <c r="G3755" s="8" t="s">
        <v>1708</v>
      </c>
      <c r="H3755" s="8" t="s">
        <v>1041</v>
      </c>
      <c r="I3755" s="8" t="s">
        <v>419</v>
      </c>
      <c r="J3755" s="8">
        <v>77</v>
      </c>
    </row>
    <row r="3756" ht="14.25" spans="1:10">
      <c r="A3756" s="8" t="s">
        <v>1041</v>
      </c>
      <c r="B3756" s="8">
        <v>464</v>
      </c>
      <c r="C3756" s="8" t="str">
        <f t="shared" si="58"/>
        <v>113.747901x34.403467</v>
      </c>
      <c r="D3756" s="8">
        <v>113.747901</v>
      </c>
      <c r="E3756" s="8">
        <v>34.403467</v>
      </c>
      <c r="F3756" s="8">
        <v>7</v>
      </c>
      <c r="G3756" s="8" t="s">
        <v>2357</v>
      </c>
      <c r="H3756" s="8" t="s">
        <v>1041</v>
      </c>
      <c r="I3756" s="8" t="s">
        <v>419</v>
      </c>
      <c r="J3756" s="8">
        <v>181</v>
      </c>
    </row>
    <row r="3757" ht="14.25" spans="1:10">
      <c r="A3757" s="8" t="s">
        <v>1041</v>
      </c>
      <c r="B3757" s="8">
        <v>786</v>
      </c>
      <c r="C3757" s="8" t="str">
        <f t="shared" si="58"/>
        <v>113.747901x34.403467</v>
      </c>
      <c r="D3757" s="8">
        <v>113.747901</v>
      </c>
      <c r="E3757" s="8">
        <v>34.403467</v>
      </c>
      <c r="F3757" s="8">
        <v>4</v>
      </c>
      <c r="G3757" s="8" t="s">
        <v>2358</v>
      </c>
      <c r="H3757" s="8" t="s">
        <v>1041</v>
      </c>
      <c r="I3757" s="8" t="s">
        <v>419</v>
      </c>
      <c r="J3757" s="8">
        <v>296</v>
      </c>
    </row>
    <row r="3758" ht="14.25" spans="1:10">
      <c r="A3758" s="8" t="s">
        <v>1041</v>
      </c>
      <c r="B3758" s="8">
        <v>4028</v>
      </c>
      <c r="C3758" s="8" t="str">
        <f t="shared" si="58"/>
        <v>113.747901x34.403467</v>
      </c>
      <c r="D3758" s="8">
        <v>113.747901</v>
      </c>
      <c r="E3758" s="8">
        <v>34.403467</v>
      </c>
      <c r="F3758" s="8">
        <v>4</v>
      </c>
      <c r="G3758" s="8" t="s">
        <v>2359</v>
      </c>
      <c r="H3758" s="8" t="s">
        <v>1041</v>
      </c>
      <c r="I3758" s="8" t="s">
        <v>419</v>
      </c>
      <c r="J3758" s="8">
        <v>1524</v>
      </c>
    </row>
    <row r="3759" ht="14.25" spans="1:10">
      <c r="A3759" s="8" t="s">
        <v>1041</v>
      </c>
      <c r="B3759" s="8">
        <v>5432</v>
      </c>
      <c r="C3759" s="8" t="str">
        <f t="shared" si="58"/>
        <v>113.747901x34.403467</v>
      </c>
      <c r="D3759" s="8">
        <v>113.747901</v>
      </c>
      <c r="E3759" s="8">
        <v>34.403467</v>
      </c>
      <c r="F3759" s="8">
        <v>3</v>
      </c>
      <c r="G3759" s="8" t="s">
        <v>2360</v>
      </c>
      <c r="H3759" s="8" t="s">
        <v>1041</v>
      </c>
      <c r="I3759" s="8" t="s">
        <v>419</v>
      </c>
      <c r="J3759" s="8">
        <v>2155</v>
      </c>
    </row>
    <row r="3760" ht="14.25" spans="1:10">
      <c r="A3760" s="8" t="s">
        <v>989</v>
      </c>
      <c r="B3760" s="8">
        <v>2802</v>
      </c>
      <c r="C3760" s="8" t="str">
        <f t="shared" si="58"/>
        <v>114.396938x36.103968</v>
      </c>
      <c r="D3760" s="8">
        <v>114.396938</v>
      </c>
      <c r="E3760" s="8">
        <v>36.103968</v>
      </c>
      <c r="F3760" s="8">
        <v>1</v>
      </c>
      <c r="G3760" s="8" t="s">
        <v>2352</v>
      </c>
      <c r="H3760" s="8" t="s">
        <v>989</v>
      </c>
      <c r="I3760" s="8" t="s">
        <v>419</v>
      </c>
      <c r="J3760" s="8">
        <v>1106</v>
      </c>
    </row>
    <row r="3761" ht="14.25" spans="1:10">
      <c r="A3761" s="8" t="s">
        <v>989</v>
      </c>
      <c r="B3761" s="8">
        <v>3847</v>
      </c>
      <c r="C3761" s="8" t="str">
        <f t="shared" si="58"/>
        <v>114.396938x36.103968</v>
      </c>
      <c r="D3761" s="8">
        <v>114.396938</v>
      </c>
      <c r="E3761" s="8">
        <v>36.103968</v>
      </c>
      <c r="F3761" s="8">
        <v>2</v>
      </c>
      <c r="G3761" s="8" t="s">
        <v>2355</v>
      </c>
      <c r="H3761" s="8" t="s">
        <v>989</v>
      </c>
      <c r="I3761" s="8" t="s">
        <v>419</v>
      </c>
      <c r="J3761" s="8">
        <v>1437</v>
      </c>
    </row>
    <row r="3762" ht="14.25" spans="1:10">
      <c r="A3762" s="8" t="s">
        <v>1527</v>
      </c>
      <c r="B3762" s="8">
        <v>65</v>
      </c>
      <c r="C3762" s="8" t="str">
        <f t="shared" si="58"/>
        <v>114.434433x32.592938</v>
      </c>
      <c r="D3762" s="8">
        <v>114.434433</v>
      </c>
      <c r="E3762" s="8">
        <v>32.592938</v>
      </c>
      <c r="F3762" s="8">
        <v>6</v>
      </c>
      <c r="G3762" s="8" t="s">
        <v>1937</v>
      </c>
      <c r="H3762" s="8" t="s">
        <v>1527</v>
      </c>
      <c r="I3762" s="8" t="s">
        <v>419</v>
      </c>
      <c r="J3762" s="8">
        <v>20</v>
      </c>
    </row>
    <row r="3763" ht="14.25" spans="1:10">
      <c r="A3763" s="8" t="s">
        <v>1527</v>
      </c>
      <c r="B3763" s="8">
        <v>459</v>
      </c>
      <c r="C3763" s="8" t="str">
        <f t="shared" si="58"/>
        <v>114.434433x32.592938</v>
      </c>
      <c r="D3763" s="8">
        <v>114.434433</v>
      </c>
      <c r="E3763" s="8">
        <v>32.592938</v>
      </c>
      <c r="F3763" s="8">
        <v>2</v>
      </c>
      <c r="G3763" s="8" t="s">
        <v>2357</v>
      </c>
      <c r="H3763" s="8" t="s">
        <v>1527</v>
      </c>
      <c r="I3763" s="8" t="s">
        <v>419</v>
      </c>
      <c r="J3763" s="8">
        <v>181</v>
      </c>
    </row>
    <row r="3764" ht="14.25" spans="1:10">
      <c r="A3764" s="8" t="s">
        <v>1527</v>
      </c>
      <c r="B3764" s="8">
        <v>1105</v>
      </c>
      <c r="C3764" s="8" t="str">
        <f t="shared" si="58"/>
        <v>114.434433x32.592938</v>
      </c>
      <c r="D3764" s="8">
        <v>114.434433</v>
      </c>
      <c r="E3764" s="8">
        <v>32.592938</v>
      </c>
      <c r="F3764" s="8">
        <v>4</v>
      </c>
      <c r="G3764" s="8" t="s">
        <v>1808</v>
      </c>
      <c r="H3764" s="8" t="s">
        <v>1527</v>
      </c>
      <c r="I3764" s="8" t="s">
        <v>419</v>
      </c>
      <c r="J3764" s="8">
        <v>398</v>
      </c>
    </row>
    <row r="3765" ht="14.25" spans="1:10">
      <c r="A3765" s="8" t="s">
        <v>1527</v>
      </c>
      <c r="B3765" s="8">
        <v>4030</v>
      </c>
      <c r="C3765" s="8" t="str">
        <f t="shared" si="58"/>
        <v>114.434433x32.592938</v>
      </c>
      <c r="D3765" s="8">
        <v>114.434433</v>
      </c>
      <c r="E3765" s="8">
        <v>32.592938</v>
      </c>
      <c r="F3765" s="8">
        <v>6</v>
      </c>
      <c r="G3765" s="8" t="s">
        <v>2359</v>
      </c>
      <c r="H3765" s="8" t="s">
        <v>1527</v>
      </c>
      <c r="I3765" s="8" t="s">
        <v>419</v>
      </c>
      <c r="J3765" s="8">
        <v>1524</v>
      </c>
    </row>
    <row r="3766" ht="14.25" spans="1:10">
      <c r="A3766" s="8" t="s">
        <v>1527</v>
      </c>
      <c r="B3766" s="8">
        <v>5093</v>
      </c>
      <c r="C3766" s="8" t="str">
        <f t="shared" si="58"/>
        <v>114.434433x32.592938</v>
      </c>
      <c r="D3766" s="8">
        <v>114.434433</v>
      </c>
      <c r="E3766" s="8">
        <v>32.592938</v>
      </c>
      <c r="F3766" s="8">
        <v>8</v>
      </c>
      <c r="G3766" s="8" t="s">
        <v>1599</v>
      </c>
      <c r="H3766" s="8" t="s">
        <v>1527</v>
      </c>
      <c r="I3766" s="8" t="s">
        <v>419</v>
      </c>
      <c r="J3766" s="8">
        <v>1989</v>
      </c>
    </row>
    <row r="3767" ht="14.25" spans="1:10">
      <c r="A3767" s="8" t="s">
        <v>1527</v>
      </c>
      <c r="B3767" s="8">
        <v>5430</v>
      </c>
      <c r="C3767" s="8" t="str">
        <f t="shared" si="58"/>
        <v>114.434433x32.592938</v>
      </c>
      <c r="D3767" s="8">
        <v>114.434433</v>
      </c>
      <c r="E3767" s="8">
        <v>32.592938</v>
      </c>
      <c r="F3767" s="8">
        <v>1</v>
      </c>
      <c r="G3767" s="8" t="s">
        <v>2360</v>
      </c>
      <c r="H3767" s="8" t="s">
        <v>1527</v>
      </c>
      <c r="I3767" s="8" t="s">
        <v>419</v>
      </c>
      <c r="J3767" s="8">
        <v>2155</v>
      </c>
    </row>
    <row r="3768" ht="14.25" spans="1:10">
      <c r="A3768" s="8" t="s">
        <v>85</v>
      </c>
      <c r="B3768" s="8">
        <v>191</v>
      </c>
      <c r="C3768" s="8" t="str">
        <f t="shared" si="58"/>
        <v>115.417654x35.206541</v>
      </c>
      <c r="D3768" s="8">
        <v>115.417654</v>
      </c>
      <c r="E3768" s="8">
        <v>35.206541</v>
      </c>
      <c r="F3768" s="8">
        <v>5</v>
      </c>
      <c r="G3768" s="8" t="s">
        <v>1708</v>
      </c>
      <c r="H3768" s="8" t="s">
        <v>85</v>
      </c>
      <c r="I3768" s="8" t="s">
        <v>419</v>
      </c>
      <c r="J3768" s="8">
        <v>77</v>
      </c>
    </row>
    <row r="3769" ht="14.25" spans="1:10">
      <c r="A3769" s="8" t="s">
        <v>85</v>
      </c>
      <c r="B3769" s="8">
        <v>4719</v>
      </c>
      <c r="C3769" s="8" t="str">
        <f t="shared" si="58"/>
        <v>115.417654x35.206541</v>
      </c>
      <c r="D3769" s="8">
        <v>115.417654</v>
      </c>
      <c r="E3769" s="8">
        <v>35.206541</v>
      </c>
      <c r="F3769" s="8">
        <v>21</v>
      </c>
      <c r="G3769" s="8" t="s">
        <v>1765</v>
      </c>
      <c r="H3769" s="8" t="s">
        <v>85</v>
      </c>
      <c r="I3769" s="8" t="s">
        <v>419</v>
      </c>
      <c r="J3769" s="8">
        <v>1824</v>
      </c>
    </row>
    <row r="3770" ht="14.25" spans="1:10">
      <c r="A3770" s="8" t="s">
        <v>70</v>
      </c>
      <c r="B3770" s="8">
        <v>1577</v>
      </c>
      <c r="C3770" s="8" t="str">
        <f t="shared" si="58"/>
        <v>115.578396x35.078226</v>
      </c>
      <c r="D3770" s="8">
        <v>115.578396</v>
      </c>
      <c r="E3770" s="8">
        <v>35.078226</v>
      </c>
      <c r="F3770" s="8">
        <v>1</v>
      </c>
      <c r="G3770" s="8" t="s">
        <v>2362</v>
      </c>
      <c r="H3770" s="8" t="s">
        <v>70</v>
      </c>
      <c r="I3770" s="8" t="s">
        <v>419</v>
      </c>
      <c r="J3770" s="8">
        <v>642</v>
      </c>
    </row>
    <row r="3771" ht="14.25" spans="1:10">
      <c r="A3771" s="8" t="s">
        <v>70</v>
      </c>
      <c r="B3771" s="8">
        <v>2274</v>
      </c>
      <c r="C3771" s="8" t="str">
        <f t="shared" si="58"/>
        <v>115.578396x35.078226</v>
      </c>
      <c r="D3771" s="8">
        <v>115.578396</v>
      </c>
      <c r="E3771" s="8">
        <v>35.078226</v>
      </c>
      <c r="F3771" s="8">
        <v>3</v>
      </c>
      <c r="G3771" s="8" t="s">
        <v>1812</v>
      </c>
      <c r="H3771" s="8" t="s">
        <v>70</v>
      </c>
      <c r="I3771" s="8" t="s">
        <v>419</v>
      </c>
      <c r="J3771" s="8">
        <v>932</v>
      </c>
    </row>
    <row r="3772" ht="14.25" spans="1:10">
      <c r="A3772" s="8" t="s">
        <v>70</v>
      </c>
      <c r="B3772" s="8">
        <v>2581</v>
      </c>
      <c r="C3772" s="8" t="str">
        <f t="shared" si="58"/>
        <v>115.578396x35.078226</v>
      </c>
      <c r="D3772" s="8">
        <v>115.578396</v>
      </c>
      <c r="E3772" s="8">
        <v>35.078226</v>
      </c>
      <c r="F3772" s="8">
        <v>2</v>
      </c>
      <c r="G3772" s="8" t="s">
        <v>1748</v>
      </c>
      <c r="H3772" s="8" t="s">
        <v>70</v>
      </c>
      <c r="I3772" s="8" t="s">
        <v>419</v>
      </c>
      <c r="J3772" s="8">
        <v>1027</v>
      </c>
    </row>
    <row r="3773" ht="14.25" spans="1:10">
      <c r="A3773" s="8" t="s">
        <v>70</v>
      </c>
      <c r="B3773" s="8">
        <v>4511</v>
      </c>
      <c r="C3773" s="8" t="str">
        <f t="shared" si="58"/>
        <v>115.578396x35.078226</v>
      </c>
      <c r="D3773" s="8">
        <v>115.578396</v>
      </c>
      <c r="E3773" s="8">
        <v>35.078226</v>
      </c>
      <c r="F3773" s="8">
        <v>1</v>
      </c>
      <c r="G3773" s="8" t="s">
        <v>1749</v>
      </c>
      <c r="H3773" s="8" t="s">
        <v>70</v>
      </c>
      <c r="I3773" s="8" t="s">
        <v>419</v>
      </c>
      <c r="J3773" s="8">
        <v>1754</v>
      </c>
    </row>
    <row r="3774" ht="14.25" spans="1:10">
      <c r="A3774" s="8" t="s">
        <v>7</v>
      </c>
      <c r="B3774" s="8">
        <v>461</v>
      </c>
      <c r="C3774" s="8" t="str">
        <f t="shared" si="58"/>
        <v>115.657049x34.397873</v>
      </c>
      <c r="D3774" s="8">
        <v>115.657049</v>
      </c>
      <c r="E3774" s="8">
        <v>34.397873</v>
      </c>
      <c r="F3774" s="8">
        <v>4</v>
      </c>
      <c r="G3774" s="8" t="s">
        <v>2357</v>
      </c>
      <c r="H3774" s="8" t="s">
        <v>7</v>
      </c>
      <c r="I3774" s="8" t="s">
        <v>419</v>
      </c>
      <c r="J3774" s="8">
        <v>181</v>
      </c>
    </row>
    <row r="3775" ht="14.25" spans="1:10">
      <c r="A3775" s="8" t="s">
        <v>7</v>
      </c>
      <c r="B3775" s="8">
        <v>1578</v>
      </c>
      <c r="C3775" s="8" t="str">
        <f t="shared" si="58"/>
        <v>115.657049x34.397873</v>
      </c>
      <c r="D3775" s="8">
        <v>115.657049</v>
      </c>
      <c r="E3775" s="8">
        <v>34.397873</v>
      </c>
      <c r="F3775" s="8">
        <v>2</v>
      </c>
      <c r="G3775" s="8" t="s">
        <v>2362</v>
      </c>
      <c r="H3775" s="8" t="s">
        <v>7</v>
      </c>
      <c r="I3775" s="8" t="s">
        <v>419</v>
      </c>
      <c r="J3775" s="8">
        <v>642</v>
      </c>
    </row>
    <row r="3776" ht="14.25" spans="1:10">
      <c r="A3776" s="8" t="s">
        <v>7</v>
      </c>
      <c r="B3776" s="8">
        <v>4026</v>
      </c>
      <c r="C3776" s="8" t="str">
        <f t="shared" si="58"/>
        <v>115.657049x34.397873</v>
      </c>
      <c r="D3776" s="8">
        <v>115.657049</v>
      </c>
      <c r="E3776" s="8">
        <v>34.397873</v>
      </c>
      <c r="F3776" s="8">
        <v>2</v>
      </c>
      <c r="G3776" s="8" t="s">
        <v>2359</v>
      </c>
      <c r="H3776" s="8" t="s">
        <v>7</v>
      </c>
      <c r="I3776" s="8" t="s">
        <v>419</v>
      </c>
      <c r="J3776" s="8">
        <v>1524</v>
      </c>
    </row>
    <row r="3777" ht="14.25" spans="1:10">
      <c r="A3777" s="8" t="s">
        <v>7</v>
      </c>
      <c r="B3777" s="8">
        <v>5431</v>
      </c>
      <c r="C3777" s="8" t="str">
        <f t="shared" si="58"/>
        <v>115.657049x34.397873</v>
      </c>
      <c r="D3777" s="8">
        <v>115.657049</v>
      </c>
      <c r="E3777" s="8">
        <v>34.397873</v>
      </c>
      <c r="F3777" s="8">
        <v>2</v>
      </c>
      <c r="G3777" s="8" t="s">
        <v>2360</v>
      </c>
      <c r="H3777" s="8" t="s">
        <v>7</v>
      </c>
      <c r="I3777" s="8" t="s">
        <v>419</v>
      </c>
      <c r="J3777" s="8">
        <v>2155</v>
      </c>
    </row>
    <row r="3778" ht="14.25" spans="1:10">
      <c r="A3778" s="8" t="s">
        <v>1233</v>
      </c>
      <c r="B3778" s="8">
        <v>4717</v>
      </c>
      <c r="C3778" s="8" t="str">
        <f t="shared" ref="C3778:C3841" si="59">CONCATENATE(D3778,"x",E3778)</f>
        <v>104.069935x30.663543</v>
      </c>
      <c r="D3778" s="8">
        <v>104.069935</v>
      </c>
      <c r="E3778" s="8">
        <v>30.663543</v>
      </c>
      <c r="F3778" s="8">
        <v>19</v>
      </c>
      <c r="G3778" s="8" t="s">
        <v>1765</v>
      </c>
      <c r="H3778" s="8" t="s">
        <v>1233</v>
      </c>
      <c r="I3778" s="8" t="s">
        <v>224</v>
      </c>
      <c r="J3778" s="8">
        <v>1824</v>
      </c>
    </row>
    <row r="3779" ht="14.25" spans="1:10">
      <c r="A3779" s="8" t="s">
        <v>985</v>
      </c>
      <c r="B3779" s="8">
        <v>463</v>
      </c>
      <c r="C3779" s="8" t="str">
        <f t="shared" si="59"/>
        <v>111.29011x35.405768</v>
      </c>
      <c r="D3779" s="8">
        <v>111.29011</v>
      </c>
      <c r="E3779" s="8">
        <v>35.405768</v>
      </c>
      <c r="F3779" s="8">
        <v>6</v>
      </c>
      <c r="G3779" s="8" t="s">
        <v>2357</v>
      </c>
      <c r="H3779" s="8" t="s">
        <v>985</v>
      </c>
      <c r="I3779" s="8" t="s">
        <v>224</v>
      </c>
      <c r="J3779" s="8">
        <v>181</v>
      </c>
    </row>
    <row r="3780" ht="14.25" spans="1:10">
      <c r="A3780" s="8" t="s">
        <v>985</v>
      </c>
      <c r="B3780" s="8">
        <v>3710</v>
      </c>
      <c r="C3780" s="8" t="str">
        <f t="shared" si="59"/>
        <v>111.29011x35.405768</v>
      </c>
      <c r="D3780" s="8">
        <v>111.29011</v>
      </c>
      <c r="E3780" s="8">
        <v>35.405768</v>
      </c>
      <c r="F3780" s="8">
        <v>33</v>
      </c>
      <c r="G3780" s="8" t="s">
        <v>1231</v>
      </c>
      <c r="H3780" s="8" t="s">
        <v>985</v>
      </c>
      <c r="I3780" s="8" t="s">
        <v>224</v>
      </c>
      <c r="J3780" s="8">
        <v>1386</v>
      </c>
    </row>
    <row r="3781" ht="14.25" spans="1:10">
      <c r="A3781" s="8" t="s">
        <v>985</v>
      </c>
      <c r="B3781" s="8">
        <v>5048</v>
      </c>
      <c r="C3781" s="8" t="str">
        <f t="shared" si="59"/>
        <v>111.29011x35.405768</v>
      </c>
      <c r="D3781" s="8">
        <v>111.29011</v>
      </c>
      <c r="E3781" s="8">
        <v>35.405768</v>
      </c>
      <c r="F3781" s="8">
        <v>10</v>
      </c>
      <c r="G3781" s="8" t="s">
        <v>1250</v>
      </c>
      <c r="H3781" s="8" t="s">
        <v>985</v>
      </c>
      <c r="I3781" s="8" t="s">
        <v>224</v>
      </c>
      <c r="J3781" s="8">
        <v>1979</v>
      </c>
    </row>
    <row r="3782" ht="14.25" spans="1:10">
      <c r="A3782" s="8" t="s">
        <v>805</v>
      </c>
      <c r="B3782" s="8">
        <v>5098</v>
      </c>
      <c r="C3782" s="8" t="str">
        <f t="shared" si="59"/>
        <v>117.944877x34.853773</v>
      </c>
      <c r="D3782" s="8">
        <v>117.944877</v>
      </c>
      <c r="E3782" s="8">
        <v>34.853773</v>
      </c>
      <c r="F3782" s="8">
        <v>4</v>
      </c>
      <c r="G3782" s="8" t="s">
        <v>1992</v>
      </c>
      <c r="H3782" s="8" t="s">
        <v>805</v>
      </c>
      <c r="I3782" s="8" t="s">
        <v>224</v>
      </c>
      <c r="J3782" s="8">
        <v>1990</v>
      </c>
    </row>
    <row r="3783" ht="14.25" spans="1:10">
      <c r="A3783" s="8" t="s">
        <v>1066</v>
      </c>
      <c r="B3783" s="8">
        <v>3402</v>
      </c>
      <c r="C3783" s="8" t="str">
        <f t="shared" si="59"/>
        <v>107.242797x34.36718</v>
      </c>
      <c r="D3783" s="8">
        <v>107.242797</v>
      </c>
      <c r="E3783" s="8">
        <v>34.36718</v>
      </c>
      <c r="F3783" s="8">
        <v>7</v>
      </c>
      <c r="G3783" s="8" t="s">
        <v>2363</v>
      </c>
      <c r="H3783" s="8" t="s">
        <v>1066</v>
      </c>
      <c r="I3783" s="8" t="s">
        <v>760</v>
      </c>
      <c r="J3783" s="8">
        <v>1293</v>
      </c>
    </row>
    <row r="3784" ht="14.25" spans="1:10">
      <c r="A3784" s="8" t="s">
        <v>1066</v>
      </c>
      <c r="B3784" s="8">
        <v>5580</v>
      </c>
      <c r="C3784" s="8" t="str">
        <f t="shared" si="59"/>
        <v>107.242797x34.36718</v>
      </c>
      <c r="D3784" s="8">
        <v>107.242797</v>
      </c>
      <c r="E3784" s="8">
        <v>34.36718</v>
      </c>
      <c r="F3784" s="8">
        <v>18</v>
      </c>
      <c r="G3784" s="8" t="s">
        <v>1248</v>
      </c>
      <c r="H3784" s="8" t="s">
        <v>1066</v>
      </c>
      <c r="I3784" s="8" t="s">
        <v>760</v>
      </c>
      <c r="J3784" s="8">
        <v>2232</v>
      </c>
    </row>
    <row r="3785" ht="14.25" spans="1:10">
      <c r="A3785" s="8" t="s">
        <v>1066</v>
      </c>
      <c r="B3785" s="8">
        <v>5855</v>
      </c>
      <c r="C3785" s="8" t="str">
        <f t="shared" si="59"/>
        <v>107.242797x34.36718</v>
      </c>
      <c r="D3785" s="8">
        <v>107.242797</v>
      </c>
      <c r="E3785" s="8">
        <v>34.36718</v>
      </c>
      <c r="F3785" s="8">
        <v>16</v>
      </c>
      <c r="G3785" s="8" t="s">
        <v>1232</v>
      </c>
      <c r="H3785" s="8" t="s">
        <v>1066</v>
      </c>
      <c r="I3785" s="8" t="s">
        <v>760</v>
      </c>
      <c r="J3785" s="8">
        <v>2368</v>
      </c>
    </row>
    <row r="3786" ht="14.25" spans="1:10">
      <c r="A3786" s="8" t="s">
        <v>1035</v>
      </c>
      <c r="B3786" s="8">
        <v>1405</v>
      </c>
      <c r="C3786" s="8" t="str">
        <f t="shared" si="59"/>
        <v>107.404881x34.528268</v>
      </c>
      <c r="D3786" s="8">
        <v>107.404881</v>
      </c>
      <c r="E3786" s="8">
        <v>34.528268</v>
      </c>
      <c r="F3786" s="8">
        <v>14</v>
      </c>
      <c r="G3786" s="8" t="s">
        <v>1871</v>
      </c>
      <c r="H3786" s="8" t="s">
        <v>1035</v>
      </c>
      <c r="I3786" s="8" t="s">
        <v>760</v>
      </c>
      <c r="J3786" s="8">
        <v>563</v>
      </c>
    </row>
    <row r="3787" ht="14.25" spans="1:10">
      <c r="A3787" s="8" t="s">
        <v>1035</v>
      </c>
      <c r="B3787" s="8">
        <v>2339</v>
      </c>
      <c r="C3787" s="8" t="str">
        <f t="shared" si="59"/>
        <v>107.404881x34.528268</v>
      </c>
      <c r="D3787" s="8">
        <v>107.404881</v>
      </c>
      <c r="E3787" s="8">
        <v>34.528268</v>
      </c>
      <c r="F3787" s="8">
        <v>11</v>
      </c>
      <c r="G3787" s="8" t="s">
        <v>1152</v>
      </c>
      <c r="H3787" s="8" t="s">
        <v>1035</v>
      </c>
      <c r="I3787" s="8" t="s">
        <v>760</v>
      </c>
      <c r="J3787" s="8">
        <v>950</v>
      </c>
    </row>
    <row r="3788" ht="14.25" spans="1:10">
      <c r="A3788" s="8" t="s">
        <v>1035</v>
      </c>
      <c r="B3788" s="8">
        <v>3332</v>
      </c>
      <c r="C3788" s="8" t="str">
        <f t="shared" si="59"/>
        <v>107.404881x34.528268</v>
      </c>
      <c r="D3788" s="8">
        <v>107.404881</v>
      </c>
      <c r="E3788" s="8">
        <v>34.528268</v>
      </c>
      <c r="F3788" s="8">
        <v>23</v>
      </c>
      <c r="G3788" s="8" t="s">
        <v>1915</v>
      </c>
      <c r="H3788" s="8" t="s">
        <v>1035</v>
      </c>
      <c r="I3788" s="8" t="s">
        <v>760</v>
      </c>
      <c r="J3788" s="8">
        <v>1263</v>
      </c>
    </row>
    <row r="3789" ht="14.25" spans="1:10">
      <c r="A3789" s="8" t="s">
        <v>1035</v>
      </c>
      <c r="B3789" s="8">
        <v>4922</v>
      </c>
      <c r="C3789" s="8" t="str">
        <f t="shared" si="59"/>
        <v>107.404881x34.528268</v>
      </c>
      <c r="D3789" s="8">
        <v>107.404881</v>
      </c>
      <c r="E3789" s="8">
        <v>34.528268</v>
      </c>
      <c r="F3789" s="8">
        <v>8</v>
      </c>
      <c r="G3789" s="8" t="s">
        <v>1920</v>
      </c>
      <c r="H3789" s="8" t="s">
        <v>1035</v>
      </c>
      <c r="I3789" s="8" t="s">
        <v>760</v>
      </c>
      <c r="J3789" s="8">
        <v>1936</v>
      </c>
    </row>
    <row r="3790" ht="14.25" spans="1:10">
      <c r="A3790" s="8" t="s">
        <v>2364</v>
      </c>
      <c r="B3790" s="8">
        <v>4730</v>
      </c>
      <c r="C3790" s="8" t="str">
        <f t="shared" si="59"/>
        <v>109.780939x34.516966</v>
      </c>
      <c r="D3790" s="8">
        <v>109.780939</v>
      </c>
      <c r="E3790" s="8">
        <v>34.516966</v>
      </c>
      <c r="F3790" s="8">
        <v>32</v>
      </c>
      <c r="G3790" s="8" t="s">
        <v>1765</v>
      </c>
      <c r="H3790" s="8" t="s">
        <v>2364</v>
      </c>
      <c r="I3790" s="8" t="s">
        <v>760</v>
      </c>
      <c r="J3790" s="8">
        <v>1824</v>
      </c>
    </row>
    <row r="3791" ht="14.25" spans="1:10">
      <c r="A3791" s="8" t="s">
        <v>2365</v>
      </c>
      <c r="B3791" s="8">
        <v>2618</v>
      </c>
      <c r="C3791" s="8" t="str">
        <f t="shared" si="59"/>
        <v>111.29011x35.405768</v>
      </c>
      <c r="D3791" s="8">
        <v>111.29011</v>
      </c>
      <c r="E3791" s="8">
        <v>35.405768</v>
      </c>
      <c r="F3791" s="8">
        <v>4</v>
      </c>
      <c r="G3791" s="8" t="s">
        <v>1246</v>
      </c>
      <c r="H3791" s="8" t="s">
        <v>2365</v>
      </c>
      <c r="I3791" s="8" t="s">
        <v>760</v>
      </c>
      <c r="J3791" s="8">
        <v>1055</v>
      </c>
    </row>
    <row r="3792" ht="14.25" spans="1:10">
      <c r="A3792" s="8" t="s">
        <v>2365</v>
      </c>
      <c r="B3792" s="8">
        <v>2963</v>
      </c>
      <c r="C3792" s="8" t="str">
        <f t="shared" si="59"/>
        <v>111.29011x35.405768</v>
      </c>
      <c r="D3792" s="8">
        <v>111.29011</v>
      </c>
      <c r="E3792" s="8">
        <v>35.405768</v>
      </c>
      <c r="F3792" s="8">
        <v>11</v>
      </c>
      <c r="G3792" s="8" t="s">
        <v>2366</v>
      </c>
      <c r="H3792" s="8" t="s">
        <v>2365</v>
      </c>
      <c r="I3792" s="8" t="s">
        <v>760</v>
      </c>
      <c r="J3792" s="8">
        <v>1159</v>
      </c>
    </row>
    <row r="3793" ht="14.25" spans="1:10">
      <c r="A3793" s="8" t="s">
        <v>2365</v>
      </c>
      <c r="B3793" s="8">
        <v>5166</v>
      </c>
      <c r="C3793" s="8" t="str">
        <f t="shared" si="59"/>
        <v>111.29011x35.405768</v>
      </c>
      <c r="D3793" s="8">
        <v>111.29011</v>
      </c>
      <c r="E3793" s="8">
        <v>35.405768</v>
      </c>
      <c r="F3793" s="8">
        <v>1</v>
      </c>
      <c r="G3793" s="8" t="s">
        <v>2367</v>
      </c>
      <c r="H3793" s="8" t="s">
        <v>2365</v>
      </c>
      <c r="I3793" s="8" t="s">
        <v>760</v>
      </c>
      <c r="J3793" s="8">
        <v>2010</v>
      </c>
    </row>
    <row r="3794" ht="14.25" spans="1:10">
      <c r="A3794" s="8" t="s">
        <v>2365</v>
      </c>
      <c r="B3794" s="8">
        <v>5193</v>
      </c>
      <c r="C3794" s="8" t="str">
        <f t="shared" si="59"/>
        <v>111.29011x35.405768</v>
      </c>
      <c r="D3794" s="8">
        <v>111.29011</v>
      </c>
      <c r="E3794" s="8">
        <v>35.405768</v>
      </c>
      <c r="F3794" s="8">
        <v>2</v>
      </c>
      <c r="G3794" s="8" t="s">
        <v>2368</v>
      </c>
      <c r="H3794" s="8" t="s">
        <v>2365</v>
      </c>
      <c r="I3794" s="8" t="s">
        <v>760</v>
      </c>
      <c r="J3794" s="8">
        <v>2031</v>
      </c>
    </row>
    <row r="3795" ht="14.25" spans="1:10">
      <c r="A3795" s="8" t="s">
        <v>937</v>
      </c>
      <c r="B3795" s="8">
        <v>2372</v>
      </c>
      <c r="C3795" s="8" t="str">
        <f t="shared" si="59"/>
        <v>111.45135x35.881808</v>
      </c>
      <c r="D3795" s="8">
        <v>111.45135</v>
      </c>
      <c r="E3795" s="8">
        <v>35.881808</v>
      </c>
      <c r="F3795" s="8">
        <v>44</v>
      </c>
      <c r="G3795" s="8" t="s">
        <v>1152</v>
      </c>
      <c r="H3795" s="8" t="s">
        <v>937</v>
      </c>
      <c r="I3795" s="8" t="s">
        <v>760</v>
      </c>
      <c r="J3795" s="8">
        <v>950</v>
      </c>
    </row>
    <row r="3796" ht="14.25" spans="1:10">
      <c r="A3796" s="8" t="s">
        <v>2369</v>
      </c>
      <c r="B3796" s="8">
        <v>4916</v>
      </c>
      <c r="C3796" s="8" t="str">
        <f t="shared" si="59"/>
        <v>111.761846x36.5758</v>
      </c>
      <c r="D3796" s="8">
        <v>111.761846</v>
      </c>
      <c r="E3796" s="8">
        <v>36.5758</v>
      </c>
      <c r="F3796" s="8">
        <v>2</v>
      </c>
      <c r="G3796" s="8" t="s">
        <v>1920</v>
      </c>
      <c r="H3796" s="8" t="s">
        <v>2369</v>
      </c>
      <c r="I3796" s="8" t="s">
        <v>760</v>
      </c>
      <c r="J3796" s="8">
        <v>1936</v>
      </c>
    </row>
    <row r="3797" ht="14.25" spans="1:10">
      <c r="A3797" s="8" t="s">
        <v>792</v>
      </c>
      <c r="B3797" s="8">
        <v>238</v>
      </c>
      <c r="C3797" s="8" t="str">
        <f t="shared" si="59"/>
        <v>112.538818x32.995918</v>
      </c>
      <c r="D3797" s="8">
        <v>112.538818</v>
      </c>
      <c r="E3797" s="8">
        <v>32.995918</v>
      </c>
      <c r="F3797" s="8">
        <v>11</v>
      </c>
      <c r="G3797" s="8" t="s">
        <v>1262</v>
      </c>
      <c r="H3797" s="8" t="s">
        <v>792</v>
      </c>
      <c r="I3797" s="8" t="s">
        <v>760</v>
      </c>
      <c r="J3797" s="8">
        <v>100</v>
      </c>
    </row>
    <row r="3798" ht="14.25" spans="1:10">
      <c r="A3798" s="8" t="s">
        <v>792</v>
      </c>
      <c r="B3798" s="8">
        <v>1454</v>
      </c>
      <c r="C3798" s="8" t="str">
        <f t="shared" si="59"/>
        <v>112.538818x32.995918</v>
      </c>
      <c r="D3798" s="8">
        <v>112.538818</v>
      </c>
      <c r="E3798" s="8">
        <v>32.995918</v>
      </c>
      <c r="F3798" s="8">
        <v>14</v>
      </c>
      <c r="G3798" s="8" t="s">
        <v>1223</v>
      </c>
      <c r="H3798" s="8" t="s">
        <v>792</v>
      </c>
      <c r="I3798" s="8" t="s">
        <v>760</v>
      </c>
      <c r="J3798" s="8">
        <v>568</v>
      </c>
    </row>
    <row r="3799" ht="14.25" spans="1:10">
      <c r="A3799" s="8" t="s">
        <v>792</v>
      </c>
      <c r="B3799" s="8">
        <v>2229</v>
      </c>
      <c r="C3799" s="8" t="str">
        <f t="shared" si="59"/>
        <v>112.538818x32.995918</v>
      </c>
      <c r="D3799" s="8">
        <v>112.538818</v>
      </c>
      <c r="E3799" s="8">
        <v>32.995918</v>
      </c>
      <c r="F3799" s="8">
        <v>1</v>
      </c>
      <c r="G3799" s="8" t="s">
        <v>2370</v>
      </c>
      <c r="H3799" s="8" t="s">
        <v>792</v>
      </c>
      <c r="I3799" s="8" t="s">
        <v>760</v>
      </c>
      <c r="J3799" s="8">
        <v>913</v>
      </c>
    </row>
    <row r="3800" ht="14.25" spans="1:10">
      <c r="A3800" s="8" t="s">
        <v>792</v>
      </c>
      <c r="B3800" s="8">
        <v>2928</v>
      </c>
      <c r="C3800" s="8" t="str">
        <f t="shared" si="59"/>
        <v>112.538818x32.995918</v>
      </c>
      <c r="D3800" s="8">
        <v>112.538818</v>
      </c>
      <c r="E3800" s="8">
        <v>32.995918</v>
      </c>
      <c r="F3800" s="8">
        <v>12</v>
      </c>
      <c r="G3800" s="8" t="s">
        <v>1306</v>
      </c>
      <c r="H3800" s="8" t="s">
        <v>792</v>
      </c>
      <c r="I3800" s="8" t="s">
        <v>760</v>
      </c>
      <c r="J3800" s="8">
        <v>1152</v>
      </c>
    </row>
    <row r="3801" ht="14.25" spans="1:10">
      <c r="A3801" s="8" t="s">
        <v>792</v>
      </c>
      <c r="B3801" s="8">
        <v>2961</v>
      </c>
      <c r="C3801" s="8" t="str">
        <f t="shared" si="59"/>
        <v>112.538818x32.995918</v>
      </c>
      <c r="D3801" s="8">
        <v>112.538818</v>
      </c>
      <c r="E3801" s="8">
        <v>32.995918</v>
      </c>
      <c r="F3801" s="8">
        <v>9</v>
      </c>
      <c r="G3801" s="8" t="s">
        <v>2366</v>
      </c>
      <c r="H3801" s="8" t="s">
        <v>792</v>
      </c>
      <c r="I3801" s="8" t="s">
        <v>760</v>
      </c>
      <c r="J3801" s="8">
        <v>1159</v>
      </c>
    </row>
    <row r="3802" ht="14.25" spans="1:10">
      <c r="A3802" s="8" t="s">
        <v>792</v>
      </c>
      <c r="B3802" s="8">
        <v>3606</v>
      </c>
      <c r="C3802" s="8" t="str">
        <f t="shared" si="59"/>
        <v>112.538818x32.995918</v>
      </c>
      <c r="D3802" s="8">
        <v>112.538818</v>
      </c>
      <c r="E3802" s="8">
        <v>32.995918</v>
      </c>
      <c r="F3802" s="8">
        <v>5</v>
      </c>
      <c r="G3802" s="8" t="s">
        <v>2371</v>
      </c>
      <c r="H3802" s="8" t="s">
        <v>792</v>
      </c>
      <c r="I3802" s="8" t="s">
        <v>760</v>
      </c>
      <c r="J3802" s="8">
        <v>1357</v>
      </c>
    </row>
    <row r="3803" ht="14.25" spans="1:10">
      <c r="A3803" s="8" t="s">
        <v>792</v>
      </c>
      <c r="B3803" s="8">
        <v>3630</v>
      </c>
      <c r="C3803" s="8" t="str">
        <f t="shared" si="59"/>
        <v>112.538818x32.995918</v>
      </c>
      <c r="D3803" s="8">
        <v>112.538818</v>
      </c>
      <c r="E3803" s="8">
        <v>32.995918</v>
      </c>
      <c r="F3803" s="8">
        <v>3</v>
      </c>
      <c r="G3803" s="8" t="s">
        <v>1451</v>
      </c>
      <c r="H3803" s="8" t="s">
        <v>792</v>
      </c>
      <c r="I3803" s="8" t="s">
        <v>760</v>
      </c>
      <c r="J3803" s="8">
        <v>1369</v>
      </c>
    </row>
    <row r="3804" ht="14.25" spans="1:10">
      <c r="A3804" s="8" t="s">
        <v>792</v>
      </c>
      <c r="B3804" s="8">
        <v>5586</v>
      </c>
      <c r="C3804" s="8" t="str">
        <f t="shared" si="59"/>
        <v>112.538818x32.995918</v>
      </c>
      <c r="D3804" s="8">
        <v>112.538818</v>
      </c>
      <c r="E3804" s="8">
        <v>32.995918</v>
      </c>
      <c r="F3804" s="8">
        <v>24</v>
      </c>
      <c r="G3804" s="8" t="s">
        <v>1248</v>
      </c>
      <c r="H3804" s="8" t="s">
        <v>792</v>
      </c>
      <c r="I3804" s="8" t="s">
        <v>760</v>
      </c>
      <c r="J3804" s="8">
        <v>2232</v>
      </c>
    </row>
    <row r="3805" ht="14.25" spans="1:10">
      <c r="A3805" s="8" t="s">
        <v>792</v>
      </c>
      <c r="B3805" s="8">
        <v>5860</v>
      </c>
      <c r="C3805" s="8" t="str">
        <f t="shared" si="59"/>
        <v>112.538818x32.995918</v>
      </c>
      <c r="D3805" s="8">
        <v>112.538818</v>
      </c>
      <c r="E3805" s="8">
        <v>32.995918</v>
      </c>
      <c r="F3805" s="8">
        <v>21</v>
      </c>
      <c r="G3805" s="8" t="s">
        <v>1232</v>
      </c>
      <c r="H3805" s="8" t="s">
        <v>792</v>
      </c>
      <c r="I3805" s="8" t="s">
        <v>760</v>
      </c>
      <c r="J3805" s="8">
        <v>2368</v>
      </c>
    </row>
    <row r="3806" ht="14.25" spans="1:10">
      <c r="A3806" s="8" t="s">
        <v>795</v>
      </c>
      <c r="B3806" s="8">
        <v>3703</v>
      </c>
      <c r="C3806" s="8" t="str">
        <f t="shared" si="59"/>
        <v>112.545943x35.109026</v>
      </c>
      <c r="D3806" s="8">
        <v>112.545943</v>
      </c>
      <c r="E3806" s="8">
        <v>35.109026</v>
      </c>
      <c r="F3806" s="8">
        <v>26</v>
      </c>
      <c r="G3806" s="8" t="s">
        <v>1231</v>
      </c>
      <c r="H3806" s="8" t="s">
        <v>795</v>
      </c>
      <c r="I3806" s="8" t="s">
        <v>760</v>
      </c>
      <c r="J3806" s="8">
        <v>1386</v>
      </c>
    </row>
    <row r="3807" ht="14.25" spans="1:10">
      <c r="A3807" s="8" t="s">
        <v>1542</v>
      </c>
      <c r="B3807" s="8">
        <v>5637</v>
      </c>
      <c r="C3807" s="8" t="str">
        <f t="shared" si="59"/>
        <v>113.560393x34.797093</v>
      </c>
      <c r="D3807" s="8">
        <v>113.560393</v>
      </c>
      <c r="E3807" s="8">
        <v>34.797093</v>
      </c>
      <c r="F3807" s="8">
        <v>1</v>
      </c>
      <c r="G3807" s="8" t="s">
        <v>2125</v>
      </c>
      <c r="H3807" s="8" t="s">
        <v>1542</v>
      </c>
      <c r="I3807" s="8" t="s">
        <v>760</v>
      </c>
      <c r="J3807" s="8">
        <v>2250</v>
      </c>
    </row>
    <row r="3808" ht="14.25" spans="1:10">
      <c r="A3808" s="8" t="s">
        <v>2361</v>
      </c>
      <c r="B3808" s="8">
        <v>192</v>
      </c>
      <c r="C3808" s="8" t="str">
        <f t="shared" si="59"/>
        <v>113.634984x34.836289</v>
      </c>
      <c r="D3808" s="8">
        <v>113.634984</v>
      </c>
      <c r="E3808" s="8">
        <v>34.836289</v>
      </c>
      <c r="F3808" s="8">
        <v>6</v>
      </c>
      <c r="G3808" s="8" t="s">
        <v>1708</v>
      </c>
      <c r="H3808" s="8" t="s">
        <v>2361</v>
      </c>
      <c r="I3808" s="8" t="s">
        <v>760</v>
      </c>
      <c r="J3808" s="8">
        <v>77</v>
      </c>
    </row>
    <row r="3809" ht="14.25" spans="1:10">
      <c r="A3809" s="8" t="s">
        <v>2361</v>
      </c>
      <c r="B3809" s="8">
        <v>1539</v>
      </c>
      <c r="C3809" s="8" t="str">
        <f t="shared" si="59"/>
        <v>113.634984x34.836289</v>
      </c>
      <c r="D3809" s="8">
        <v>113.634984</v>
      </c>
      <c r="E3809" s="8">
        <v>34.836289</v>
      </c>
      <c r="F3809" s="8">
        <v>5</v>
      </c>
      <c r="G3809" s="8" t="s">
        <v>2372</v>
      </c>
      <c r="H3809" s="8" t="s">
        <v>2361</v>
      </c>
      <c r="I3809" s="8" t="s">
        <v>760</v>
      </c>
      <c r="J3809" s="8">
        <v>625</v>
      </c>
    </row>
    <row r="3810" ht="14.25" spans="1:10">
      <c r="A3810" s="8" t="s">
        <v>2361</v>
      </c>
      <c r="B3810" s="8">
        <v>1882</v>
      </c>
      <c r="C3810" s="8" t="str">
        <f t="shared" si="59"/>
        <v>113.634984x34.836289</v>
      </c>
      <c r="D3810" s="8">
        <v>113.634984</v>
      </c>
      <c r="E3810" s="8">
        <v>34.836289</v>
      </c>
      <c r="F3810" s="8">
        <v>8</v>
      </c>
      <c r="G3810" s="8" t="s">
        <v>2373</v>
      </c>
      <c r="H3810" s="8" t="s">
        <v>2361</v>
      </c>
      <c r="I3810" s="8" t="s">
        <v>760</v>
      </c>
      <c r="J3810" s="8">
        <v>759</v>
      </c>
    </row>
    <row r="3811" ht="14.25" spans="1:10">
      <c r="A3811" s="8" t="s">
        <v>1516</v>
      </c>
      <c r="B3811" s="8">
        <v>237</v>
      </c>
      <c r="C3811" s="8" t="str">
        <f t="shared" si="59"/>
        <v>113.683916x34.759677</v>
      </c>
      <c r="D3811" s="8">
        <v>113.683916</v>
      </c>
      <c r="E3811" s="8">
        <v>34.759677</v>
      </c>
      <c r="F3811" s="8">
        <v>10</v>
      </c>
      <c r="G3811" s="8" t="s">
        <v>1262</v>
      </c>
      <c r="H3811" s="8" t="s">
        <v>1516</v>
      </c>
      <c r="I3811" s="8" t="s">
        <v>760</v>
      </c>
      <c r="J3811" s="8">
        <v>100</v>
      </c>
    </row>
    <row r="3812" ht="14.25" spans="1:10">
      <c r="A3812" s="8" t="s">
        <v>1516</v>
      </c>
      <c r="B3812" s="8">
        <v>1329</v>
      </c>
      <c r="C3812" s="8" t="str">
        <f t="shared" si="59"/>
        <v>113.683916x34.759677</v>
      </c>
      <c r="D3812" s="8">
        <v>113.683916</v>
      </c>
      <c r="E3812" s="8">
        <v>34.759677</v>
      </c>
      <c r="F3812" s="8">
        <v>2</v>
      </c>
      <c r="G3812" s="8" t="s">
        <v>1236</v>
      </c>
      <c r="H3812" s="8" t="s">
        <v>1516</v>
      </c>
      <c r="I3812" s="8" t="s">
        <v>760</v>
      </c>
      <c r="J3812" s="8">
        <v>535</v>
      </c>
    </row>
    <row r="3813" ht="14.25" spans="1:10">
      <c r="A3813" s="8" t="s">
        <v>1516</v>
      </c>
      <c r="B3813" s="8">
        <v>1537</v>
      </c>
      <c r="C3813" s="8" t="str">
        <f t="shared" si="59"/>
        <v>113.683916x34.759677</v>
      </c>
      <c r="D3813" s="8">
        <v>113.683916</v>
      </c>
      <c r="E3813" s="8">
        <v>34.759677</v>
      </c>
      <c r="F3813" s="8">
        <v>3</v>
      </c>
      <c r="G3813" s="8" t="s">
        <v>2372</v>
      </c>
      <c r="H3813" s="8" t="s">
        <v>1516</v>
      </c>
      <c r="I3813" s="8" t="s">
        <v>760</v>
      </c>
      <c r="J3813" s="8">
        <v>625</v>
      </c>
    </row>
    <row r="3814" ht="14.25" spans="1:10">
      <c r="A3814" s="8" t="s">
        <v>1516</v>
      </c>
      <c r="B3814" s="8">
        <v>1858</v>
      </c>
      <c r="C3814" s="8" t="str">
        <f t="shared" si="59"/>
        <v>113.683916x34.759677</v>
      </c>
      <c r="D3814" s="8">
        <v>113.683916</v>
      </c>
      <c r="E3814" s="8">
        <v>34.759677</v>
      </c>
      <c r="F3814" s="8">
        <v>2</v>
      </c>
      <c r="G3814" s="8" t="s">
        <v>2374</v>
      </c>
      <c r="H3814" s="8" t="s">
        <v>1516</v>
      </c>
      <c r="I3814" s="8" t="s">
        <v>760</v>
      </c>
      <c r="J3814" s="8">
        <v>755</v>
      </c>
    </row>
    <row r="3815" ht="14.25" spans="1:10">
      <c r="A3815" s="8" t="s">
        <v>1516</v>
      </c>
      <c r="B3815" s="8">
        <v>1878</v>
      </c>
      <c r="C3815" s="8" t="str">
        <f t="shared" si="59"/>
        <v>113.683916x34.759677</v>
      </c>
      <c r="D3815" s="8">
        <v>113.683916</v>
      </c>
      <c r="E3815" s="8">
        <v>34.759677</v>
      </c>
      <c r="F3815" s="8">
        <v>4</v>
      </c>
      <c r="G3815" s="8" t="s">
        <v>2373</v>
      </c>
      <c r="H3815" s="8" t="s">
        <v>1516</v>
      </c>
      <c r="I3815" s="8" t="s">
        <v>760</v>
      </c>
      <c r="J3815" s="8">
        <v>759</v>
      </c>
    </row>
    <row r="3816" ht="14.25" spans="1:10">
      <c r="A3816" s="8" t="s">
        <v>1516</v>
      </c>
      <c r="B3816" s="8">
        <v>2230</v>
      </c>
      <c r="C3816" s="8" t="str">
        <f t="shared" si="59"/>
        <v>113.683916x34.759677</v>
      </c>
      <c r="D3816" s="8">
        <v>113.683916</v>
      </c>
      <c r="E3816" s="8">
        <v>34.759677</v>
      </c>
      <c r="F3816" s="8">
        <v>2</v>
      </c>
      <c r="G3816" s="8" t="s">
        <v>2370</v>
      </c>
      <c r="H3816" s="8" t="s">
        <v>1516</v>
      </c>
      <c r="I3816" s="8" t="s">
        <v>760</v>
      </c>
      <c r="J3816" s="8">
        <v>913</v>
      </c>
    </row>
    <row r="3817" ht="14.25" spans="1:10">
      <c r="A3817" s="8" t="s">
        <v>1516</v>
      </c>
      <c r="B3817" s="8">
        <v>2365</v>
      </c>
      <c r="C3817" s="8" t="str">
        <f t="shared" si="59"/>
        <v>113.683916x34.759677</v>
      </c>
      <c r="D3817" s="8">
        <v>113.683916</v>
      </c>
      <c r="E3817" s="8">
        <v>34.759677</v>
      </c>
      <c r="F3817" s="8">
        <v>37</v>
      </c>
      <c r="G3817" s="8" t="s">
        <v>1152</v>
      </c>
      <c r="H3817" s="8" t="s">
        <v>1516</v>
      </c>
      <c r="I3817" s="8" t="s">
        <v>760</v>
      </c>
      <c r="J3817" s="8">
        <v>950</v>
      </c>
    </row>
    <row r="3818" ht="14.25" spans="1:10">
      <c r="A3818" s="8" t="s">
        <v>1516</v>
      </c>
      <c r="B3818" s="8">
        <v>3320</v>
      </c>
      <c r="C3818" s="8" t="str">
        <f t="shared" si="59"/>
        <v>113.683916x34.759677</v>
      </c>
      <c r="D3818" s="8">
        <v>113.683916</v>
      </c>
      <c r="E3818" s="8">
        <v>34.759677</v>
      </c>
      <c r="F3818" s="8">
        <v>11</v>
      </c>
      <c r="G3818" s="8" t="s">
        <v>1915</v>
      </c>
      <c r="H3818" s="8" t="s">
        <v>1516</v>
      </c>
      <c r="I3818" s="8" t="s">
        <v>760</v>
      </c>
      <c r="J3818" s="8">
        <v>1263</v>
      </c>
    </row>
    <row r="3819" ht="14.25" spans="1:10">
      <c r="A3819" s="8" t="s">
        <v>1516</v>
      </c>
      <c r="B3819" s="8">
        <v>4716</v>
      </c>
      <c r="C3819" s="8" t="str">
        <f t="shared" si="59"/>
        <v>113.683916x34.759677</v>
      </c>
      <c r="D3819" s="8">
        <v>113.683916</v>
      </c>
      <c r="E3819" s="8">
        <v>34.759677</v>
      </c>
      <c r="F3819" s="8">
        <v>18</v>
      </c>
      <c r="G3819" s="8" t="s">
        <v>1765</v>
      </c>
      <c r="H3819" s="8" t="s">
        <v>1516</v>
      </c>
      <c r="I3819" s="8" t="s">
        <v>760</v>
      </c>
      <c r="J3819" s="8">
        <v>1824</v>
      </c>
    </row>
    <row r="3820" ht="14.25" spans="1:10">
      <c r="A3820" s="8" t="s">
        <v>1516</v>
      </c>
      <c r="B3820" s="8">
        <v>4933</v>
      </c>
      <c r="C3820" s="8" t="str">
        <f t="shared" si="59"/>
        <v>113.683916x34.759677</v>
      </c>
      <c r="D3820" s="8">
        <v>113.683916</v>
      </c>
      <c r="E3820" s="8">
        <v>34.759677</v>
      </c>
      <c r="F3820" s="8">
        <v>19</v>
      </c>
      <c r="G3820" s="8" t="s">
        <v>1920</v>
      </c>
      <c r="H3820" s="8" t="s">
        <v>1516</v>
      </c>
      <c r="I3820" s="8" t="s">
        <v>760</v>
      </c>
      <c r="J3820" s="8">
        <v>1936</v>
      </c>
    </row>
    <row r="3821" ht="14.25" spans="1:10">
      <c r="A3821" s="8" t="s">
        <v>871</v>
      </c>
      <c r="B3821" s="8">
        <v>322</v>
      </c>
      <c r="C3821" s="8" t="str">
        <f t="shared" si="59"/>
        <v>113.693625x34.752339</v>
      </c>
      <c r="D3821" s="8">
        <v>113.693625</v>
      </c>
      <c r="E3821" s="8">
        <v>34.752339</v>
      </c>
      <c r="F3821" s="8">
        <v>11</v>
      </c>
      <c r="G3821" s="8" t="s">
        <v>1234</v>
      </c>
      <c r="H3821" s="8" t="s">
        <v>871</v>
      </c>
      <c r="I3821" s="8" t="s">
        <v>760</v>
      </c>
      <c r="J3821" s="8">
        <v>124</v>
      </c>
    </row>
    <row r="3822" ht="14.25" spans="1:10">
      <c r="A3822" s="8" t="s">
        <v>871</v>
      </c>
      <c r="B3822" s="8">
        <v>942</v>
      </c>
      <c r="C3822" s="8" t="str">
        <f t="shared" si="59"/>
        <v>113.693625x34.752339</v>
      </c>
      <c r="D3822" s="8">
        <v>113.693625</v>
      </c>
      <c r="E3822" s="8">
        <v>34.752339</v>
      </c>
      <c r="F3822" s="8">
        <v>2</v>
      </c>
      <c r="G3822" s="8" t="s">
        <v>1695</v>
      </c>
      <c r="H3822" s="8" t="s">
        <v>871</v>
      </c>
      <c r="I3822" s="8" t="s">
        <v>760</v>
      </c>
      <c r="J3822" s="8">
        <v>337</v>
      </c>
    </row>
    <row r="3823" ht="14.25" spans="1:10">
      <c r="A3823" s="8" t="s">
        <v>871</v>
      </c>
      <c r="B3823" s="8">
        <v>1886</v>
      </c>
      <c r="C3823" s="8" t="str">
        <f t="shared" si="59"/>
        <v>113.693625x34.752339</v>
      </c>
      <c r="D3823" s="8">
        <v>113.693625</v>
      </c>
      <c r="E3823" s="8">
        <v>34.752339</v>
      </c>
      <c r="F3823" s="8">
        <v>12</v>
      </c>
      <c r="G3823" s="8" t="s">
        <v>2373</v>
      </c>
      <c r="H3823" s="8" t="s">
        <v>871</v>
      </c>
      <c r="I3823" s="8" t="s">
        <v>760</v>
      </c>
      <c r="J3823" s="8">
        <v>759</v>
      </c>
    </row>
    <row r="3824" ht="14.25" spans="1:10">
      <c r="A3824" s="8" t="s">
        <v>871</v>
      </c>
      <c r="B3824" s="8">
        <v>2941</v>
      </c>
      <c r="C3824" s="8" t="str">
        <f t="shared" si="59"/>
        <v>113.693625x34.752339</v>
      </c>
      <c r="D3824" s="8">
        <v>113.693625</v>
      </c>
      <c r="E3824" s="8">
        <v>34.752339</v>
      </c>
      <c r="F3824" s="8">
        <v>8</v>
      </c>
      <c r="G3824" s="8" t="s">
        <v>1728</v>
      </c>
      <c r="H3824" s="8" t="s">
        <v>871</v>
      </c>
      <c r="I3824" s="8" t="s">
        <v>760</v>
      </c>
      <c r="J3824" s="8">
        <v>1156</v>
      </c>
    </row>
    <row r="3825" ht="14.25" spans="1:10">
      <c r="A3825" s="8" t="s">
        <v>871</v>
      </c>
      <c r="B3825" s="8">
        <v>3607</v>
      </c>
      <c r="C3825" s="8" t="str">
        <f t="shared" si="59"/>
        <v>113.693625x34.752339</v>
      </c>
      <c r="D3825" s="8">
        <v>113.693625</v>
      </c>
      <c r="E3825" s="8">
        <v>34.752339</v>
      </c>
      <c r="F3825" s="8">
        <v>6</v>
      </c>
      <c r="G3825" s="8" t="s">
        <v>2371</v>
      </c>
      <c r="H3825" s="8" t="s">
        <v>871</v>
      </c>
      <c r="I3825" s="8" t="s">
        <v>760</v>
      </c>
      <c r="J3825" s="8">
        <v>1357</v>
      </c>
    </row>
    <row r="3826" ht="14.25" spans="1:10">
      <c r="A3826" s="8" t="s">
        <v>871</v>
      </c>
      <c r="B3826" s="8">
        <v>4724</v>
      </c>
      <c r="C3826" s="8" t="str">
        <f t="shared" si="59"/>
        <v>113.693625x34.752339</v>
      </c>
      <c r="D3826" s="8">
        <v>113.693625</v>
      </c>
      <c r="E3826" s="8">
        <v>34.752339</v>
      </c>
      <c r="F3826" s="8">
        <v>26</v>
      </c>
      <c r="G3826" s="8" t="s">
        <v>1765</v>
      </c>
      <c r="H3826" s="8" t="s">
        <v>871</v>
      </c>
      <c r="I3826" s="8" t="s">
        <v>760</v>
      </c>
      <c r="J3826" s="8">
        <v>1824</v>
      </c>
    </row>
    <row r="3827" ht="14.25" spans="1:10">
      <c r="A3827" s="8" t="s">
        <v>871</v>
      </c>
      <c r="B3827" s="8">
        <v>5395</v>
      </c>
      <c r="C3827" s="8" t="str">
        <f t="shared" si="59"/>
        <v>113.693625x34.752339</v>
      </c>
      <c r="D3827" s="8">
        <v>113.693625</v>
      </c>
      <c r="E3827" s="8">
        <v>34.752339</v>
      </c>
      <c r="F3827" s="8">
        <v>1</v>
      </c>
      <c r="G3827" s="8" t="s">
        <v>2375</v>
      </c>
      <c r="H3827" s="8" t="s">
        <v>871</v>
      </c>
      <c r="I3827" s="8" t="s">
        <v>760</v>
      </c>
      <c r="J3827" s="8">
        <v>2141</v>
      </c>
    </row>
    <row r="3828" ht="14.25" spans="1:10">
      <c r="A3828" s="8" t="s">
        <v>1041</v>
      </c>
      <c r="B3828" s="8">
        <v>119</v>
      </c>
      <c r="C3828" s="8" t="str">
        <f t="shared" si="59"/>
        <v>113.747901x34.403467</v>
      </c>
      <c r="D3828" s="8">
        <v>113.747901</v>
      </c>
      <c r="E3828" s="8">
        <v>34.403467</v>
      </c>
      <c r="F3828" s="8">
        <v>1</v>
      </c>
      <c r="G3828" s="8" t="s">
        <v>2376</v>
      </c>
      <c r="H3828" s="8" t="s">
        <v>1041</v>
      </c>
      <c r="I3828" s="8" t="s">
        <v>760</v>
      </c>
      <c r="J3828" s="8">
        <v>45</v>
      </c>
    </row>
    <row r="3829" ht="14.25" spans="1:10">
      <c r="A3829" s="8" t="s">
        <v>1041</v>
      </c>
      <c r="B3829" s="8">
        <v>155</v>
      </c>
      <c r="C3829" s="8" t="str">
        <f t="shared" si="59"/>
        <v>113.747901x34.403467</v>
      </c>
      <c r="D3829" s="8">
        <v>113.747901</v>
      </c>
      <c r="E3829" s="8">
        <v>34.403467</v>
      </c>
      <c r="F3829" s="8">
        <v>1</v>
      </c>
      <c r="G3829" s="8" t="s">
        <v>1288</v>
      </c>
      <c r="H3829" s="8" t="s">
        <v>1041</v>
      </c>
      <c r="I3829" s="8" t="s">
        <v>760</v>
      </c>
      <c r="J3829" s="8">
        <v>64</v>
      </c>
    </row>
    <row r="3830" ht="14.25" spans="1:10">
      <c r="A3830" s="8" t="s">
        <v>1041</v>
      </c>
      <c r="B3830" s="8">
        <v>230</v>
      </c>
      <c r="C3830" s="8" t="str">
        <f t="shared" si="59"/>
        <v>113.747901x34.403467</v>
      </c>
      <c r="D3830" s="8">
        <v>113.747901</v>
      </c>
      <c r="E3830" s="8">
        <v>34.403467</v>
      </c>
      <c r="F3830" s="8">
        <v>3</v>
      </c>
      <c r="G3830" s="8" t="s">
        <v>1262</v>
      </c>
      <c r="H3830" s="8" t="s">
        <v>1041</v>
      </c>
      <c r="I3830" s="8" t="s">
        <v>760</v>
      </c>
      <c r="J3830" s="8">
        <v>100</v>
      </c>
    </row>
    <row r="3831" ht="14.25" spans="1:10">
      <c r="A3831" s="8" t="s">
        <v>1041</v>
      </c>
      <c r="B3831" s="8">
        <v>963</v>
      </c>
      <c r="C3831" s="8" t="str">
        <f t="shared" si="59"/>
        <v>113.747901x34.403467</v>
      </c>
      <c r="D3831" s="8">
        <v>113.747901</v>
      </c>
      <c r="E3831" s="8">
        <v>34.403467</v>
      </c>
      <c r="F3831" s="8">
        <v>1</v>
      </c>
      <c r="G3831" s="8" t="s">
        <v>2377</v>
      </c>
      <c r="H3831" s="8" t="s">
        <v>1041</v>
      </c>
      <c r="I3831" s="8" t="s">
        <v>760</v>
      </c>
      <c r="J3831" s="8">
        <v>343</v>
      </c>
    </row>
    <row r="3832" ht="14.25" spans="1:10">
      <c r="A3832" s="8" t="s">
        <v>1041</v>
      </c>
      <c r="B3832" s="8">
        <v>1048</v>
      </c>
      <c r="C3832" s="8" t="str">
        <f t="shared" si="59"/>
        <v>113.747901x34.403467</v>
      </c>
      <c r="D3832" s="8">
        <v>113.747901</v>
      </c>
      <c r="E3832" s="8">
        <v>34.403467</v>
      </c>
      <c r="F3832" s="8">
        <v>1</v>
      </c>
      <c r="G3832" s="8" t="s">
        <v>2378</v>
      </c>
      <c r="H3832" s="8" t="s">
        <v>1041</v>
      </c>
      <c r="I3832" s="8" t="s">
        <v>760</v>
      </c>
      <c r="J3832" s="8">
        <v>376</v>
      </c>
    </row>
    <row r="3833" ht="14.25" spans="1:10">
      <c r="A3833" s="8" t="s">
        <v>1041</v>
      </c>
      <c r="B3833" s="8">
        <v>1367</v>
      </c>
      <c r="C3833" s="8" t="str">
        <f t="shared" si="59"/>
        <v>113.747901x34.403467</v>
      </c>
      <c r="D3833" s="8">
        <v>113.747901</v>
      </c>
      <c r="E3833" s="8">
        <v>34.403467</v>
      </c>
      <c r="F3833" s="8">
        <v>1</v>
      </c>
      <c r="G3833" s="8" t="s">
        <v>2379</v>
      </c>
      <c r="H3833" s="8" t="s">
        <v>1041</v>
      </c>
      <c r="I3833" s="8" t="s">
        <v>760</v>
      </c>
      <c r="J3833" s="8">
        <v>544</v>
      </c>
    </row>
    <row r="3834" ht="14.25" spans="1:10">
      <c r="A3834" s="8" t="s">
        <v>1041</v>
      </c>
      <c r="B3834" s="8">
        <v>1859</v>
      </c>
      <c r="C3834" s="8" t="str">
        <f t="shared" si="59"/>
        <v>113.747901x34.403467</v>
      </c>
      <c r="D3834" s="8">
        <v>113.747901</v>
      </c>
      <c r="E3834" s="8">
        <v>34.403467</v>
      </c>
      <c r="F3834" s="8">
        <v>3</v>
      </c>
      <c r="G3834" s="8" t="s">
        <v>2374</v>
      </c>
      <c r="H3834" s="8" t="s">
        <v>1041</v>
      </c>
      <c r="I3834" s="8" t="s">
        <v>760</v>
      </c>
      <c r="J3834" s="8">
        <v>755</v>
      </c>
    </row>
    <row r="3835" ht="14.25" spans="1:10">
      <c r="A3835" s="8" t="s">
        <v>1041</v>
      </c>
      <c r="B3835" s="8">
        <v>1883</v>
      </c>
      <c r="C3835" s="8" t="str">
        <f t="shared" si="59"/>
        <v>113.747901x34.403467</v>
      </c>
      <c r="D3835" s="8">
        <v>113.747901</v>
      </c>
      <c r="E3835" s="8">
        <v>34.403467</v>
      </c>
      <c r="F3835" s="8">
        <v>9</v>
      </c>
      <c r="G3835" s="8" t="s">
        <v>2373</v>
      </c>
      <c r="H3835" s="8" t="s">
        <v>1041</v>
      </c>
      <c r="I3835" s="8" t="s">
        <v>760</v>
      </c>
      <c r="J3835" s="8">
        <v>759</v>
      </c>
    </row>
    <row r="3836" ht="14.25" spans="1:10">
      <c r="A3836" s="8" t="s">
        <v>1041</v>
      </c>
      <c r="B3836" s="8">
        <v>1906</v>
      </c>
      <c r="C3836" s="8" t="str">
        <f t="shared" si="59"/>
        <v>113.747901x34.403467</v>
      </c>
      <c r="D3836" s="8">
        <v>113.747901</v>
      </c>
      <c r="E3836" s="8">
        <v>34.403467</v>
      </c>
      <c r="F3836" s="8">
        <v>1</v>
      </c>
      <c r="G3836" s="8" t="s">
        <v>1550</v>
      </c>
      <c r="H3836" s="8" t="s">
        <v>1041</v>
      </c>
      <c r="I3836" s="8" t="s">
        <v>760</v>
      </c>
      <c r="J3836" s="8">
        <v>774</v>
      </c>
    </row>
    <row r="3837" ht="14.25" spans="1:10">
      <c r="A3837" s="8" t="s">
        <v>1041</v>
      </c>
      <c r="B3837" s="8">
        <v>2231</v>
      </c>
      <c r="C3837" s="8" t="str">
        <f t="shared" si="59"/>
        <v>113.747901x34.403467</v>
      </c>
      <c r="D3837" s="8">
        <v>113.747901</v>
      </c>
      <c r="E3837" s="8">
        <v>34.403467</v>
      </c>
      <c r="F3837" s="8">
        <v>3</v>
      </c>
      <c r="G3837" s="8" t="s">
        <v>2370</v>
      </c>
      <c r="H3837" s="8" t="s">
        <v>1041</v>
      </c>
      <c r="I3837" s="8" t="s">
        <v>760</v>
      </c>
      <c r="J3837" s="8">
        <v>913</v>
      </c>
    </row>
    <row r="3838" ht="14.25" spans="1:10">
      <c r="A3838" s="8" t="s">
        <v>1041</v>
      </c>
      <c r="B3838" s="8">
        <v>2645</v>
      </c>
      <c r="C3838" s="8" t="str">
        <f t="shared" si="59"/>
        <v>113.747901x34.403467</v>
      </c>
      <c r="D3838" s="8">
        <v>113.747901</v>
      </c>
      <c r="E3838" s="8">
        <v>34.403467</v>
      </c>
      <c r="F3838" s="8">
        <v>31</v>
      </c>
      <c r="G3838" s="8" t="s">
        <v>1246</v>
      </c>
      <c r="H3838" s="8" t="s">
        <v>1041</v>
      </c>
      <c r="I3838" s="8" t="s">
        <v>760</v>
      </c>
      <c r="J3838" s="8">
        <v>1055</v>
      </c>
    </row>
    <row r="3839" ht="14.25" spans="1:10">
      <c r="A3839" s="8" t="s">
        <v>1041</v>
      </c>
      <c r="B3839" s="8">
        <v>2844</v>
      </c>
      <c r="C3839" s="8" t="str">
        <f t="shared" si="59"/>
        <v>113.747901x34.403467</v>
      </c>
      <c r="D3839" s="8">
        <v>113.747901</v>
      </c>
      <c r="E3839" s="8">
        <v>34.403467</v>
      </c>
      <c r="F3839" s="8">
        <v>1</v>
      </c>
      <c r="G3839" s="8" t="s">
        <v>2380</v>
      </c>
      <c r="H3839" s="8" t="s">
        <v>1041</v>
      </c>
      <c r="I3839" s="8" t="s">
        <v>760</v>
      </c>
      <c r="J3839" s="8">
        <v>1128</v>
      </c>
    </row>
    <row r="3840" ht="14.25" spans="1:10">
      <c r="A3840" s="8" t="s">
        <v>1041</v>
      </c>
      <c r="B3840" s="8">
        <v>2922</v>
      </c>
      <c r="C3840" s="8" t="str">
        <f t="shared" si="59"/>
        <v>113.747901x34.403467</v>
      </c>
      <c r="D3840" s="8">
        <v>113.747901</v>
      </c>
      <c r="E3840" s="8">
        <v>34.403467</v>
      </c>
      <c r="F3840" s="8">
        <v>6</v>
      </c>
      <c r="G3840" s="8" t="s">
        <v>1306</v>
      </c>
      <c r="H3840" s="8" t="s">
        <v>1041</v>
      </c>
      <c r="I3840" s="8" t="s">
        <v>760</v>
      </c>
      <c r="J3840" s="8">
        <v>1152</v>
      </c>
    </row>
    <row r="3841" ht="14.25" spans="1:10">
      <c r="A3841" s="8" t="s">
        <v>1041</v>
      </c>
      <c r="B3841" s="8">
        <v>2958</v>
      </c>
      <c r="C3841" s="8" t="str">
        <f t="shared" si="59"/>
        <v>113.747901x34.403467</v>
      </c>
      <c r="D3841" s="8">
        <v>113.747901</v>
      </c>
      <c r="E3841" s="8">
        <v>34.403467</v>
      </c>
      <c r="F3841" s="8">
        <v>6</v>
      </c>
      <c r="G3841" s="8" t="s">
        <v>2366</v>
      </c>
      <c r="H3841" s="8" t="s">
        <v>1041</v>
      </c>
      <c r="I3841" s="8" t="s">
        <v>760</v>
      </c>
      <c r="J3841" s="8">
        <v>1159</v>
      </c>
    </row>
    <row r="3842" ht="14.25" spans="1:10">
      <c r="A3842" s="8" t="s">
        <v>1041</v>
      </c>
      <c r="B3842" s="8">
        <v>3114</v>
      </c>
      <c r="C3842" s="8" t="str">
        <f t="shared" ref="C3842:C3905" si="60">CONCATENATE(D3842,"x",E3842)</f>
        <v>113.747901x34.403467</v>
      </c>
      <c r="D3842" s="8">
        <v>113.747901</v>
      </c>
      <c r="E3842" s="8">
        <v>34.403467</v>
      </c>
      <c r="F3842" s="8">
        <v>2</v>
      </c>
      <c r="G3842" s="8" t="s">
        <v>1305</v>
      </c>
      <c r="H3842" s="8" t="s">
        <v>1041</v>
      </c>
      <c r="I3842" s="8" t="s">
        <v>760</v>
      </c>
      <c r="J3842" s="8">
        <v>1210</v>
      </c>
    </row>
    <row r="3843" ht="14.25" spans="1:10">
      <c r="A3843" s="8" t="s">
        <v>1041</v>
      </c>
      <c r="B3843" s="8">
        <v>3213</v>
      </c>
      <c r="C3843" s="8" t="str">
        <f t="shared" si="60"/>
        <v>113.747901x34.403467</v>
      </c>
      <c r="D3843" s="8">
        <v>113.747901</v>
      </c>
      <c r="E3843" s="8">
        <v>34.403467</v>
      </c>
      <c r="F3843" s="8">
        <v>2</v>
      </c>
      <c r="G3843" s="8" t="s">
        <v>1268</v>
      </c>
      <c r="H3843" s="8" t="s">
        <v>1041</v>
      </c>
      <c r="I3843" s="8" t="s">
        <v>760</v>
      </c>
      <c r="J3843" s="8">
        <v>1236</v>
      </c>
    </row>
    <row r="3844" ht="14.25" spans="1:10">
      <c r="A3844" s="8" t="s">
        <v>1041</v>
      </c>
      <c r="B3844" s="8">
        <v>3397</v>
      </c>
      <c r="C3844" s="8" t="str">
        <f t="shared" si="60"/>
        <v>113.747901x34.403467</v>
      </c>
      <c r="D3844" s="8">
        <v>113.747901</v>
      </c>
      <c r="E3844" s="8">
        <v>34.403467</v>
      </c>
      <c r="F3844" s="8">
        <v>2</v>
      </c>
      <c r="G3844" s="8" t="s">
        <v>2363</v>
      </c>
      <c r="H3844" s="8" t="s">
        <v>1041</v>
      </c>
      <c r="I3844" s="8" t="s">
        <v>760</v>
      </c>
      <c r="J3844" s="8">
        <v>1293</v>
      </c>
    </row>
    <row r="3845" ht="14.25" spans="1:10">
      <c r="A3845" s="8" t="s">
        <v>1041</v>
      </c>
      <c r="B3845" s="8">
        <v>3603</v>
      </c>
      <c r="C3845" s="8" t="str">
        <f t="shared" si="60"/>
        <v>113.747901x34.403467</v>
      </c>
      <c r="D3845" s="8">
        <v>113.747901</v>
      </c>
      <c r="E3845" s="8">
        <v>34.403467</v>
      </c>
      <c r="F3845" s="8">
        <v>2</v>
      </c>
      <c r="G3845" s="8" t="s">
        <v>2371</v>
      </c>
      <c r="H3845" s="8" t="s">
        <v>1041</v>
      </c>
      <c r="I3845" s="8" t="s">
        <v>760</v>
      </c>
      <c r="J3845" s="8">
        <v>1357</v>
      </c>
    </row>
    <row r="3846" ht="14.25" spans="1:10">
      <c r="A3846" s="8" t="s">
        <v>1041</v>
      </c>
      <c r="B3846" s="8">
        <v>3689</v>
      </c>
      <c r="C3846" s="8" t="str">
        <f t="shared" si="60"/>
        <v>113.747901x34.403467</v>
      </c>
      <c r="D3846" s="8">
        <v>113.747901</v>
      </c>
      <c r="E3846" s="8">
        <v>34.403467</v>
      </c>
      <c r="F3846" s="8">
        <v>12</v>
      </c>
      <c r="G3846" s="8" t="s">
        <v>1231</v>
      </c>
      <c r="H3846" s="8" t="s">
        <v>1041</v>
      </c>
      <c r="I3846" s="8" t="s">
        <v>760</v>
      </c>
      <c r="J3846" s="8">
        <v>1386</v>
      </c>
    </row>
    <row r="3847" ht="14.25" spans="1:10">
      <c r="A3847" s="8" t="s">
        <v>1041</v>
      </c>
      <c r="B3847" s="8">
        <v>3898</v>
      </c>
      <c r="C3847" s="8" t="str">
        <f t="shared" si="60"/>
        <v>113.747901x34.403467</v>
      </c>
      <c r="D3847" s="8">
        <v>113.747901</v>
      </c>
      <c r="E3847" s="8">
        <v>34.403467</v>
      </c>
      <c r="F3847" s="8">
        <v>1</v>
      </c>
      <c r="G3847" s="8" t="s">
        <v>2381</v>
      </c>
      <c r="H3847" s="8" t="s">
        <v>1041</v>
      </c>
      <c r="I3847" s="8" t="s">
        <v>760</v>
      </c>
      <c r="J3847" s="8">
        <v>1467</v>
      </c>
    </row>
    <row r="3848" ht="14.25" spans="1:10">
      <c r="A3848" s="8" t="s">
        <v>1041</v>
      </c>
      <c r="B3848" s="8">
        <v>3899</v>
      </c>
      <c r="C3848" s="8" t="str">
        <f t="shared" si="60"/>
        <v>113.747901x34.403467</v>
      </c>
      <c r="D3848" s="8">
        <v>113.747901</v>
      </c>
      <c r="E3848" s="8">
        <v>34.403467</v>
      </c>
      <c r="F3848" s="8">
        <v>1</v>
      </c>
      <c r="G3848" s="8" t="s">
        <v>2382</v>
      </c>
      <c r="H3848" s="8" t="s">
        <v>1041</v>
      </c>
      <c r="I3848" s="8" t="s">
        <v>760</v>
      </c>
      <c r="J3848" s="8">
        <v>1468</v>
      </c>
    </row>
    <row r="3849" ht="14.25" spans="1:10">
      <c r="A3849" s="8" t="s">
        <v>1041</v>
      </c>
      <c r="B3849" s="8">
        <v>3900</v>
      </c>
      <c r="C3849" s="8" t="str">
        <f t="shared" si="60"/>
        <v>113.747901x34.403467</v>
      </c>
      <c r="D3849" s="8">
        <v>113.747901</v>
      </c>
      <c r="E3849" s="8">
        <v>34.403467</v>
      </c>
      <c r="F3849" s="8">
        <v>1</v>
      </c>
      <c r="G3849" s="8" t="s">
        <v>2383</v>
      </c>
      <c r="H3849" s="8" t="s">
        <v>1041</v>
      </c>
      <c r="I3849" s="8" t="s">
        <v>760</v>
      </c>
      <c r="J3849" s="8">
        <v>1469</v>
      </c>
    </row>
    <row r="3850" ht="14.25" spans="1:10">
      <c r="A3850" s="8" t="s">
        <v>1041</v>
      </c>
      <c r="B3850" s="8">
        <v>4249</v>
      </c>
      <c r="C3850" s="8" t="str">
        <f t="shared" si="60"/>
        <v>113.747901x34.403467</v>
      </c>
      <c r="D3850" s="8">
        <v>113.747901</v>
      </c>
      <c r="E3850" s="8">
        <v>34.403467</v>
      </c>
      <c r="F3850" s="8">
        <v>2</v>
      </c>
      <c r="G3850" s="8" t="s">
        <v>1810</v>
      </c>
      <c r="H3850" s="8" t="s">
        <v>1041</v>
      </c>
      <c r="I3850" s="8" t="s">
        <v>760</v>
      </c>
      <c r="J3850" s="8">
        <v>1607</v>
      </c>
    </row>
    <row r="3851" ht="14.25" spans="1:10">
      <c r="A3851" s="8" t="s">
        <v>1041</v>
      </c>
      <c r="B3851" s="8">
        <v>4253</v>
      </c>
      <c r="C3851" s="8" t="str">
        <f t="shared" si="60"/>
        <v>113.747901x34.403467</v>
      </c>
      <c r="D3851" s="8">
        <v>113.747901</v>
      </c>
      <c r="E3851" s="8">
        <v>34.403467</v>
      </c>
      <c r="F3851" s="8">
        <v>1</v>
      </c>
      <c r="G3851" s="8" t="s">
        <v>2384</v>
      </c>
      <c r="H3851" s="8" t="s">
        <v>1041</v>
      </c>
      <c r="I3851" s="8" t="s">
        <v>760</v>
      </c>
      <c r="J3851" s="8">
        <v>1610</v>
      </c>
    </row>
    <row r="3852" ht="14.25" spans="1:10">
      <c r="A3852" s="8" t="s">
        <v>1041</v>
      </c>
      <c r="B3852" s="8">
        <v>4259</v>
      </c>
      <c r="C3852" s="8" t="str">
        <f t="shared" si="60"/>
        <v>113.747901x34.403467</v>
      </c>
      <c r="D3852" s="8">
        <v>113.747901</v>
      </c>
      <c r="E3852" s="8">
        <v>34.403467</v>
      </c>
      <c r="F3852" s="8">
        <v>4</v>
      </c>
      <c r="G3852" s="8" t="s">
        <v>2385</v>
      </c>
      <c r="H3852" s="8" t="s">
        <v>1041</v>
      </c>
      <c r="I3852" s="8" t="s">
        <v>760</v>
      </c>
      <c r="J3852" s="8">
        <v>1613</v>
      </c>
    </row>
    <row r="3853" ht="14.25" spans="1:10">
      <c r="A3853" s="8" t="s">
        <v>1041</v>
      </c>
      <c r="B3853" s="8">
        <v>4379</v>
      </c>
      <c r="C3853" s="8" t="str">
        <f t="shared" si="60"/>
        <v>113.747901x34.403467</v>
      </c>
      <c r="D3853" s="8">
        <v>113.747901</v>
      </c>
      <c r="E3853" s="8">
        <v>34.403467</v>
      </c>
      <c r="F3853" s="8">
        <v>1</v>
      </c>
      <c r="G3853" s="8" t="s">
        <v>2386</v>
      </c>
      <c r="H3853" s="8" t="s">
        <v>1041</v>
      </c>
      <c r="I3853" s="8" t="s">
        <v>760</v>
      </c>
      <c r="J3853" s="8">
        <v>1689</v>
      </c>
    </row>
    <row r="3854" ht="14.25" spans="1:10">
      <c r="A3854" s="8" t="s">
        <v>1041</v>
      </c>
      <c r="B3854" s="8">
        <v>4830</v>
      </c>
      <c r="C3854" s="8" t="str">
        <f t="shared" si="60"/>
        <v>113.747901x34.403467</v>
      </c>
      <c r="D3854" s="8">
        <v>113.747901</v>
      </c>
      <c r="E3854" s="8">
        <v>34.403467</v>
      </c>
      <c r="F3854" s="8">
        <v>1</v>
      </c>
      <c r="G3854" s="8" t="s">
        <v>2387</v>
      </c>
      <c r="H3854" s="8" t="s">
        <v>1041</v>
      </c>
      <c r="I3854" s="8" t="s">
        <v>760</v>
      </c>
      <c r="J3854" s="8">
        <v>1894</v>
      </c>
    </row>
    <row r="3855" ht="14.25" spans="1:10">
      <c r="A3855" s="8" t="s">
        <v>1041</v>
      </c>
      <c r="B3855" s="8">
        <v>4853</v>
      </c>
      <c r="C3855" s="8" t="str">
        <f t="shared" si="60"/>
        <v>113.747901x34.403467</v>
      </c>
      <c r="D3855" s="8">
        <v>113.747901</v>
      </c>
      <c r="E3855" s="8">
        <v>34.403467</v>
      </c>
      <c r="F3855" s="8">
        <v>6</v>
      </c>
      <c r="G3855" s="8" t="s">
        <v>1308</v>
      </c>
      <c r="H3855" s="8" t="s">
        <v>1041</v>
      </c>
      <c r="I3855" s="8" t="s">
        <v>760</v>
      </c>
      <c r="J3855" s="8">
        <v>1897</v>
      </c>
    </row>
    <row r="3856" ht="14.25" spans="1:10">
      <c r="A3856" s="8" t="s">
        <v>1041</v>
      </c>
      <c r="B3856" s="8">
        <v>4906</v>
      </c>
      <c r="C3856" s="8" t="str">
        <f t="shared" si="60"/>
        <v>113.747901x34.403467</v>
      </c>
      <c r="D3856" s="8">
        <v>113.747901</v>
      </c>
      <c r="E3856" s="8">
        <v>34.403467</v>
      </c>
      <c r="F3856" s="8">
        <v>1</v>
      </c>
      <c r="G3856" s="8" t="s">
        <v>2388</v>
      </c>
      <c r="H3856" s="8" t="s">
        <v>1041</v>
      </c>
      <c r="I3856" s="8" t="s">
        <v>760</v>
      </c>
      <c r="J3856" s="8">
        <v>1930</v>
      </c>
    </row>
    <row r="3857" ht="14.25" spans="1:10">
      <c r="A3857" s="8" t="s">
        <v>1041</v>
      </c>
      <c r="B3857" s="8">
        <v>5083</v>
      </c>
      <c r="C3857" s="8" t="str">
        <f t="shared" si="60"/>
        <v>113.747901x34.403467</v>
      </c>
      <c r="D3857" s="8">
        <v>113.747901</v>
      </c>
      <c r="E3857" s="8">
        <v>34.403467</v>
      </c>
      <c r="F3857" s="8">
        <v>3</v>
      </c>
      <c r="G3857" s="8" t="s">
        <v>2298</v>
      </c>
      <c r="H3857" s="8" t="s">
        <v>1041</v>
      </c>
      <c r="I3857" s="8" t="s">
        <v>760</v>
      </c>
      <c r="J3857" s="8">
        <v>1987</v>
      </c>
    </row>
    <row r="3858" ht="14.25" spans="1:10">
      <c r="A3858" s="8" t="s">
        <v>1041</v>
      </c>
      <c r="B3858" s="8">
        <v>5192</v>
      </c>
      <c r="C3858" s="8" t="str">
        <f t="shared" si="60"/>
        <v>113.747901x34.403467</v>
      </c>
      <c r="D3858" s="8">
        <v>113.747901</v>
      </c>
      <c r="E3858" s="8">
        <v>34.403467</v>
      </c>
      <c r="F3858" s="8">
        <v>1</v>
      </c>
      <c r="G3858" s="8" t="s">
        <v>2368</v>
      </c>
      <c r="H3858" s="8" t="s">
        <v>1041</v>
      </c>
      <c r="I3858" s="8" t="s">
        <v>760</v>
      </c>
      <c r="J3858" s="8">
        <v>2031</v>
      </c>
    </row>
    <row r="3859" ht="14.25" spans="1:10">
      <c r="A3859" s="8" t="s">
        <v>1041</v>
      </c>
      <c r="B3859" s="8">
        <v>5293</v>
      </c>
      <c r="C3859" s="8" t="str">
        <f t="shared" si="60"/>
        <v>113.747901x34.403467</v>
      </c>
      <c r="D3859" s="8">
        <v>113.747901</v>
      </c>
      <c r="E3859" s="8">
        <v>34.403467</v>
      </c>
      <c r="F3859" s="8">
        <v>1</v>
      </c>
      <c r="G3859" s="8" t="s">
        <v>2389</v>
      </c>
      <c r="H3859" s="8" t="s">
        <v>1041</v>
      </c>
      <c r="I3859" s="8" t="s">
        <v>760</v>
      </c>
      <c r="J3859" s="8">
        <v>2080</v>
      </c>
    </row>
    <row r="3860" ht="14.25" spans="1:10">
      <c r="A3860" s="8" t="s">
        <v>1041</v>
      </c>
      <c r="B3860" s="8">
        <v>5398</v>
      </c>
      <c r="C3860" s="8" t="str">
        <f t="shared" si="60"/>
        <v>113.747901x34.403467</v>
      </c>
      <c r="D3860" s="8">
        <v>113.747901</v>
      </c>
      <c r="E3860" s="8">
        <v>34.403467</v>
      </c>
      <c r="F3860" s="8">
        <v>4</v>
      </c>
      <c r="G3860" s="8" t="s">
        <v>2375</v>
      </c>
      <c r="H3860" s="8" t="s">
        <v>1041</v>
      </c>
      <c r="I3860" s="8" t="s">
        <v>760</v>
      </c>
      <c r="J3860" s="8">
        <v>2141</v>
      </c>
    </row>
    <row r="3861" ht="14.25" spans="1:10">
      <c r="A3861" s="8" t="s">
        <v>1041</v>
      </c>
      <c r="B3861" s="8">
        <v>5522</v>
      </c>
      <c r="C3861" s="8" t="str">
        <f t="shared" si="60"/>
        <v>113.747901x34.403467</v>
      </c>
      <c r="D3861" s="8">
        <v>113.747901</v>
      </c>
      <c r="E3861" s="8">
        <v>34.403467</v>
      </c>
      <c r="F3861" s="8">
        <v>1</v>
      </c>
      <c r="G3861" s="8" t="s">
        <v>2390</v>
      </c>
      <c r="H3861" s="8" t="s">
        <v>1041</v>
      </c>
      <c r="I3861" s="8" t="s">
        <v>760</v>
      </c>
      <c r="J3861" s="8">
        <v>2198</v>
      </c>
    </row>
    <row r="3862" ht="14.25" spans="1:10">
      <c r="A3862" s="8" t="s">
        <v>1041</v>
      </c>
      <c r="B3862" s="8">
        <v>5557</v>
      </c>
      <c r="C3862" s="8" t="str">
        <f t="shared" si="60"/>
        <v>113.747901x34.403467</v>
      </c>
      <c r="D3862" s="8">
        <v>113.747901</v>
      </c>
      <c r="E3862" s="8">
        <v>34.403467</v>
      </c>
      <c r="F3862" s="8">
        <v>2</v>
      </c>
      <c r="G3862" s="8" t="s">
        <v>1225</v>
      </c>
      <c r="H3862" s="8" t="s">
        <v>1041</v>
      </c>
      <c r="I3862" s="8" t="s">
        <v>760</v>
      </c>
      <c r="J3862" s="8">
        <v>2230</v>
      </c>
    </row>
    <row r="3863" ht="14.25" spans="1:10">
      <c r="A3863" s="8" t="s">
        <v>1041</v>
      </c>
      <c r="B3863" s="8">
        <v>5577</v>
      </c>
      <c r="C3863" s="8" t="str">
        <f t="shared" si="60"/>
        <v>113.747901x34.403467</v>
      </c>
      <c r="D3863" s="8">
        <v>113.747901</v>
      </c>
      <c r="E3863" s="8">
        <v>34.403467</v>
      </c>
      <c r="F3863" s="8">
        <v>15</v>
      </c>
      <c r="G3863" s="8" t="s">
        <v>1248</v>
      </c>
      <c r="H3863" s="8" t="s">
        <v>1041</v>
      </c>
      <c r="I3863" s="8" t="s">
        <v>760</v>
      </c>
      <c r="J3863" s="8">
        <v>2232</v>
      </c>
    </row>
    <row r="3864" ht="14.25" spans="1:10">
      <c r="A3864" s="8" t="s">
        <v>1041</v>
      </c>
      <c r="B3864" s="8">
        <v>5640</v>
      </c>
      <c r="C3864" s="8" t="str">
        <f t="shared" si="60"/>
        <v>113.747901x34.403467</v>
      </c>
      <c r="D3864" s="8">
        <v>113.747901</v>
      </c>
      <c r="E3864" s="8">
        <v>34.403467</v>
      </c>
      <c r="F3864" s="8">
        <v>4</v>
      </c>
      <c r="G3864" s="8" t="s">
        <v>2125</v>
      </c>
      <c r="H3864" s="8" t="s">
        <v>1041</v>
      </c>
      <c r="I3864" s="8" t="s">
        <v>760</v>
      </c>
      <c r="J3864" s="8">
        <v>2250</v>
      </c>
    </row>
    <row r="3865" ht="14.25" spans="1:10">
      <c r="A3865" s="8" t="s">
        <v>1041</v>
      </c>
      <c r="B3865" s="8">
        <v>5643</v>
      </c>
      <c r="C3865" s="8" t="str">
        <f t="shared" si="60"/>
        <v>113.747901x34.403467</v>
      </c>
      <c r="D3865" s="8">
        <v>113.747901</v>
      </c>
      <c r="E3865" s="8">
        <v>34.403467</v>
      </c>
      <c r="F3865" s="8">
        <v>1</v>
      </c>
      <c r="G3865" s="8" t="s">
        <v>2391</v>
      </c>
      <c r="H3865" s="8" t="s">
        <v>1041</v>
      </c>
      <c r="I3865" s="8" t="s">
        <v>760</v>
      </c>
      <c r="J3865" s="8">
        <v>2251</v>
      </c>
    </row>
    <row r="3866" ht="14.25" spans="1:10">
      <c r="A3866" s="8" t="s">
        <v>1041</v>
      </c>
      <c r="B3866" s="8">
        <v>5781</v>
      </c>
      <c r="C3866" s="8" t="str">
        <f t="shared" si="60"/>
        <v>113.747901x34.403467</v>
      </c>
      <c r="D3866" s="8">
        <v>113.747901</v>
      </c>
      <c r="E3866" s="8">
        <v>34.403467</v>
      </c>
      <c r="F3866" s="8">
        <v>1</v>
      </c>
      <c r="G3866" s="8" t="s">
        <v>2392</v>
      </c>
      <c r="H3866" s="8" t="s">
        <v>1041</v>
      </c>
      <c r="I3866" s="8" t="s">
        <v>760</v>
      </c>
      <c r="J3866" s="8">
        <v>2340</v>
      </c>
    </row>
    <row r="3867" ht="14.25" spans="1:10">
      <c r="A3867" s="8" t="s">
        <v>1041</v>
      </c>
      <c r="B3867" s="8">
        <v>5849</v>
      </c>
      <c r="C3867" s="8" t="str">
        <f t="shared" si="60"/>
        <v>113.747901x34.403467</v>
      </c>
      <c r="D3867" s="8">
        <v>113.747901</v>
      </c>
      <c r="E3867" s="8">
        <v>34.403467</v>
      </c>
      <c r="F3867" s="8">
        <v>10</v>
      </c>
      <c r="G3867" s="8" t="s">
        <v>1232</v>
      </c>
      <c r="H3867" s="8" t="s">
        <v>1041</v>
      </c>
      <c r="I3867" s="8" t="s">
        <v>760</v>
      </c>
      <c r="J3867" s="8">
        <v>2368</v>
      </c>
    </row>
    <row r="3868" ht="14.25" spans="1:10">
      <c r="A3868" s="8" t="s">
        <v>895</v>
      </c>
      <c r="B3868" s="8">
        <v>4729</v>
      </c>
      <c r="C3868" s="8" t="str">
        <f t="shared" si="60"/>
        <v>113.924706x35.071352</v>
      </c>
      <c r="D3868" s="8">
        <v>113.924706</v>
      </c>
      <c r="E3868" s="8">
        <v>35.071352</v>
      </c>
      <c r="F3868" s="8">
        <v>31</v>
      </c>
      <c r="G3868" s="8" t="s">
        <v>1765</v>
      </c>
      <c r="H3868" s="8" t="s">
        <v>895</v>
      </c>
      <c r="I3868" s="8" t="s">
        <v>760</v>
      </c>
      <c r="J3868" s="8">
        <v>1824</v>
      </c>
    </row>
    <row r="3869" ht="14.25" spans="1:10">
      <c r="A3869" s="8" t="s">
        <v>895</v>
      </c>
      <c r="B3869" s="8">
        <v>5397</v>
      </c>
      <c r="C3869" s="8" t="str">
        <f t="shared" si="60"/>
        <v>113.924706x35.071352</v>
      </c>
      <c r="D3869" s="8">
        <v>113.924706</v>
      </c>
      <c r="E3869" s="8">
        <v>35.071352</v>
      </c>
      <c r="F3869" s="8">
        <v>3</v>
      </c>
      <c r="G3869" s="8" t="s">
        <v>2375</v>
      </c>
      <c r="H3869" s="8" t="s">
        <v>895</v>
      </c>
      <c r="I3869" s="8" t="s">
        <v>760</v>
      </c>
      <c r="J3869" s="8">
        <v>2141</v>
      </c>
    </row>
    <row r="3870" ht="14.25" spans="1:10">
      <c r="A3870" s="8" t="s">
        <v>2094</v>
      </c>
      <c r="B3870" s="8">
        <v>1354</v>
      </c>
      <c r="C3870" s="8" t="str">
        <f t="shared" si="60"/>
        <v>114.396565x35.592617</v>
      </c>
      <c r="D3870" s="8">
        <v>114.396565</v>
      </c>
      <c r="E3870" s="8">
        <v>35.592617</v>
      </c>
      <c r="F3870" s="8">
        <v>27</v>
      </c>
      <c r="G3870" s="8" t="s">
        <v>1236</v>
      </c>
      <c r="H3870" s="8" t="s">
        <v>2094</v>
      </c>
      <c r="I3870" s="8" t="s">
        <v>760</v>
      </c>
      <c r="J3870" s="8">
        <v>535</v>
      </c>
    </row>
    <row r="3871" ht="14.25" spans="1:10">
      <c r="A3871" s="8" t="s">
        <v>989</v>
      </c>
      <c r="B3871" s="8">
        <v>2367</v>
      </c>
      <c r="C3871" s="8" t="str">
        <f t="shared" si="60"/>
        <v>114.396938x36.103968</v>
      </c>
      <c r="D3871" s="8">
        <v>114.396938</v>
      </c>
      <c r="E3871" s="8">
        <v>36.103968</v>
      </c>
      <c r="F3871" s="8">
        <v>39</v>
      </c>
      <c r="G3871" s="8" t="s">
        <v>1152</v>
      </c>
      <c r="H3871" s="8" t="s">
        <v>989</v>
      </c>
      <c r="I3871" s="8" t="s">
        <v>760</v>
      </c>
      <c r="J3871" s="8">
        <v>950</v>
      </c>
    </row>
    <row r="3872" ht="14.25" spans="1:10">
      <c r="A3872" s="8" t="s">
        <v>989</v>
      </c>
      <c r="B3872" s="8">
        <v>5223</v>
      </c>
      <c r="C3872" s="8" t="str">
        <f t="shared" si="60"/>
        <v>114.396938x36.103968</v>
      </c>
      <c r="D3872" s="8">
        <v>114.396938</v>
      </c>
      <c r="E3872" s="8">
        <v>36.103968</v>
      </c>
      <c r="F3872" s="8">
        <v>2</v>
      </c>
      <c r="G3872" s="8" t="s">
        <v>1309</v>
      </c>
      <c r="H3872" s="8" t="s">
        <v>989</v>
      </c>
      <c r="I3872" s="8" t="s">
        <v>760</v>
      </c>
      <c r="J3872" s="8">
        <v>2047</v>
      </c>
    </row>
    <row r="3873" ht="14.25" spans="1:10">
      <c r="A3873" s="8" t="s">
        <v>989</v>
      </c>
      <c r="B3873" s="8">
        <v>5396</v>
      </c>
      <c r="C3873" s="8" t="str">
        <f t="shared" si="60"/>
        <v>114.396938x36.103968</v>
      </c>
      <c r="D3873" s="8">
        <v>114.396938</v>
      </c>
      <c r="E3873" s="8">
        <v>36.103968</v>
      </c>
      <c r="F3873" s="8">
        <v>2</v>
      </c>
      <c r="G3873" s="8" t="s">
        <v>2375</v>
      </c>
      <c r="H3873" s="8" t="s">
        <v>989</v>
      </c>
      <c r="I3873" s="8" t="s">
        <v>760</v>
      </c>
      <c r="J3873" s="8">
        <v>2141</v>
      </c>
    </row>
    <row r="3874" ht="14.25" spans="1:10">
      <c r="A3874" s="8" t="s">
        <v>1205</v>
      </c>
      <c r="B3874" s="8">
        <v>319</v>
      </c>
      <c r="C3874" s="8" t="str">
        <f t="shared" si="60"/>
        <v>114.698082x37.502533</v>
      </c>
      <c r="D3874" s="8">
        <v>114.698082</v>
      </c>
      <c r="E3874" s="8">
        <v>37.502533</v>
      </c>
      <c r="F3874" s="8">
        <v>8</v>
      </c>
      <c r="G3874" s="8" t="s">
        <v>1234</v>
      </c>
      <c r="H3874" s="8" t="s">
        <v>1205</v>
      </c>
      <c r="I3874" s="8" t="s">
        <v>760</v>
      </c>
      <c r="J3874" s="8">
        <v>124</v>
      </c>
    </row>
    <row r="3875" ht="14.25" spans="1:10">
      <c r="A3875" s="8" t="s">
        <v>1205</v>
      </c>
      <c r="B3875" s="8">
        <v>1877</v>
      </c>
      <c r="C3875" s="8" t="str">
        <f t="shared" si="60"/>
        <v>114.698082x37.502533</v>
      </c>
      <c r="D3875" s="8">
        <v>114.698082</v>
      </c>
      <c r="E3875" s="8">
        <v>37.502533</v>
      </c>
      <c r="F3875" s="8">
        <v>3</v>
      </c>
      <c r="G3875" s="8" t="s">
        <v>2373</v>
      </c>
      <c r="H3875" s="8" t="s">
        <v>1205</v>
      </c>
      <c r="I3875" s="8" t="s">
        <v>760</v>
      </c>
      <c r="J3875" s="8">
        <v>759</v>
      </c>
    </row>
    <row r="3876" ht="14.25" spans="1:10">
      <c r="A3876" s="8" t="s">
        <v>1205</v>
      </c>
      <c r="B3876" s="8">
        <v>2927</v>
      </c>
      <c r="C3876" s="8" t="str">
        <f t="shared" si="60"/>
        <v>114.698082x37.502533</v>
      </c>
      <c r="D3876" s="8">
        <v>114.698082</v>
      </c>
      <c r="E3876" s="8">
        <v>37.502533</v>
      </c>
      <c r="F3876" s="8">
        <v>11</v>
      </c>
      <c r="G3876" s="8" t="s">
        <v>1306</v>
      </c>
      <c r="H3876" s="8" t="s">
        <v>1205</v>
      </c>
      <c r="I3876" s="8" t="s">
        <v>760</v>
      </c>
      <c r="J3876" s="8">
        <v>1152</v>
      </c>
    </row>
    <row r="3877" ht="14.25" spans="1:10">
      <c r="A3877" s="8" t="s">
        <v>1205</v>
      </c>
      <c r="B3877" s="8">
        <v>2957</v>
      </c>
      <c r="C3877" s="8" t="str">
        <f t="shared" si="60"/>
        <v>114.698082x37.502533</v>
      </c>
      <c r="D3877" s="8">
        <v>114.698082</v>
      </c>
      <c r="E3877" s="8">
        <v>37.502533</v>
      </c>
      <c r="F3877" s="8">
        <v>5</v>
      </c>
      <c r="G3877" s="8" t="s">
        <v>2366</v>
      </c>
      <c r="H3877" s="8" t="s">
        <v>1205</v>
      </c>
      <c r="I3877" s="8" t="s">
        <v>760</v>
      </c>
      <c r="J3877" s="8">
        <v>1159</v>
      </c>
    </row>
    <row r="3878" ht="14.25" spans="1:10">
      <c r="A3878" s="8" t="s">
        <v>1205</v>
      </c>
      <c r="B3878" s="8">
        <v>3634</v>
      </c>
      <c r="C3878" s="8" t="str">
        <f t="shared" si="60"/>
        <v>114.698082x37.502533</v>
      </c>
      <c r="D3878" s="8">
        <v>114.698082</v>
      </c>
      <c r="E3878" s="8">
        <v>37.502533</v>
      </c>
      <c r="F3878" s="8">
        <v>7</v>
      </c>
      <c r="G3878" s="8" t="s">
        <v>1451</v>
      </c>
      <c r="H3878" s="8" t="s">
        <v>1205</v>
      </c>
      <c r="I3878" s="8" t="s">
        <v>760</v>
      </c>
      <c r="J3878" s="8">
        <v>1369</v>
      </c>
    </row>
    <row r="3879" ht="14.25" spans="1:10">
      <c r="A3879" s="8" t="s">
        <v>1205</v>
      </c>
      <c r="B3879" s="8">
        <v>3796</v>
      </c>
      <c r="C3879" s="8" t="str">
        <f t="shared" si="60"/>
        <v>114.698082x37.502533</v>
      </c>
      <c r="D3879" s="8">
        <v>114.698082</v>
      </c>
      <c r="E3879" s="8">
        <v>37.502533</v>
      </c>
      <c r="F3879" s="8">
        <v>1</v>
      </c>
      <c r="G3879" s="8" t="s">
        <v>1770</v>
      </c>
      <c r="H3879" s="8" t="s">
        <v>1205</v>
      </c>
      <c r="I3879" s="8" t="s">
        <v>760</v>
      </c>
      <c r="J3879" s="8">
        <v>1413</v>
      </c>
    </row>
    <row r="3880" ht="14.25" spans="1:10">
      <c r="A3880" s="8" t="s">
        <v>1205</v>
      </c>
      <c r="B3880" s="8">
        <v>5864</v>
      </c>
      <c r="C3880" s="8" t="str">
        <f t="shared" si="60"/>
        <v>114.698082x37.502533</v>
      </c>
      <c r="D3880" s="8">
        <v>114.698082</v>
      </c>
      <c r="E3880" s="8">
        <v>37.502533</v>
      </c>
      <c r="F3880" s="8">
        <v>25</v>
      </c>
      <c r="G3880" s="8" t="s">
        <v>1232</v>
      </c>
      <c r="H3880" s="8" t="s">
        <v>1205</v>
      </c>
      <c r="I3880" s="8" t="s">
        <v>760</v>
      </c>
      <c r="J3880" s="8">
        <v>2368</v>
      </c>
    </row>
    <row r="3881" ht="14.25" spans="1:10">
      <c r="A3881" s="8" t="s">
        <v>1137</v>
      </c>
      <c r="B3881" s="8">
        <v>1404</v>
      </c>
      <c r="C3881" s="8" t="str">
        <f t="shared" si="60"/>
        <v>114.994668x32.756494</v>
      </c>
      <c r="D3881" s="8">
        <v>114.994668</v>
      </c>
      <c r="E3881" s="8">
        <v>32.756494</v>
      </c>
      <c r="F3881" s="8">
        <v>13</v>
      </c>
      <c r="G3881" s="8" t="s">
        <v>1871</v>
      </c>
      <c r="H3881" s="8" t="s">
        <v>1137</v>
      </c>
      <c r="I3881" s="8" t="s">
        <v>760</v>
      </c>
      <c r="J3881" s="8">
        <v>563</v>
      </c>
    </row>
    <row r="3882" ht="14.25" spans="1:10">
      <c r="A3882" s="8" t="s">
        <v>1137</v>
      </c>
      <c r="B3882" s="8">
        <v>2338</v>
      </c>
      <c r="C3882" s="8" t="str">
        <f t="shared" si="60"/>
        <v>114.994668x32.756494</v>
      </c>
      <c r="D3882" s="8">
        <v>114.994668</v>
      </c>
      <c r="E3882" s="8">
        <v>32.756494</v>
      </c>
      <c r="F3882" s="8">
        <v>10</v>
      </c>
      <c r="G3882" s="8" t="s">
        <v>1152</v>
      </c>
      <c r="H3882" s="8" t="s">
        <v>1137</v>
      </c>
      <c r="I3882" s="8" t="s">
        <v>760</v>
      </c>
      <c r="J3882" s="8">
        <v>950</v>
      </c>
    </row>
    <row r="3883" ht="14.25" spans="1:10">
      <c r="A3883" s="8" t="s">
        <v>1137</v>
      </c>
      <c r="B3883" s="8">
        <v>2617</v>
      </c>
      <c r="C3883" s="8" t="str">
        <f t="shared" si="60"/>
        <v>114.994668x32.756494</v>
      </c>
      <c r="D3883" s="8">
        <v>114.994668</v>
      </c>
      <c r="E3883" s="8">
        <v>32.756494</v>
      </c>
      <c r="F3883" s="8">
        <v>3</v>
      </c>
      <c r="G3883" s="8" t="s">
        <v>1246</v>
      </c>
      <c r="H3883" s="8" t="s">
        <v>1137</v>
      </c>
      <c r="I3883" s="8" t="s">
        <v>760</v>
      </c>
      <c r="J3883" s="8">
        <v>1055</v>
      </c>
    </row>
    <row r="3884" ht="14.25" spans="1:10">
      <c r="A3884" s="8" t="s">
        <v>1137</v>
      </c>
      <c r="B3884" s="8">
        <v>2921</v>
      </c>
      <c r="C3884" s="8" t="str">
        <f t="shared" si="60"/>
        <v>114.994668x32.756494</v>
      </c>
      <c r="D3884" s="8">
        <v>114.994668</v>
      </c>
      <c r="E3884" s="8">
        <v>32.756494</v>
      </c>
      <c r="F3884" s="8">
        <v>5</v>
      </c>
      <c r="G3884" s="8" t="s">
        <v>1306</v>
      </c>
      <c r="H3884" s="8" t="s">
        <v>1137</v>
      </c>
      <c r="I3884" s="8" t="s">
        <v>760</v>
      </c>
      <c r="J3884" s="8">
        <v>1152</v>
      </c>
    </row>
    <row r="3885" ht="14.25" spans="1:10">
      <c r="A3885" s="8" t="s">
        <v>1137</v>
      </c>
      <c r="B3885" s="8">
        <v>2956</v>
      </c>
      <c r="C3885" s="8" t="str">
        <f t="shared" si="60"/>
        <v>114.994668x32.756494</v>
      </c>
      <c r="D3885" s="8">
        <v>114.994668</v>
      </c>
      <c r="E3885" s="8">
        <v>32.756494</v>
      </c>
      <c r="F3885" s="8">
        <v>4</v>
      </c>
      <c r="G3885" s="8" t="s">
        <v>2366</v>
      </c>
      <c r="H3885" s="8" t="s">
        <v>1137</v>
      </c>
      <c r="I3885" s="8" t="s">
        <v>760</v>
      </c>
      <c r="J3885" s="8">
        <v>1159</v>
      </c>
    </row>
    <row r="3886" ht="14.25" spans="1:10">
      <c r="A3886" s="8" t="s">
        <v>1137</v>
      </c>
      <c r="B3886" s="8">
        <v>3331</v>
      </c>
      <c r="C3886" s="8" t="str">
        <f t="shared" si="60"/>
        <v>114.994668x32.756494</v>
      </c>
      <c r="D3886" s="8">
        <v>114.994668</v>
      </c>
      <c r="E3886" s="8">
        <v>32.756494</v>
      </c>
      <c r="F3886" s="8">
        <v>22</v>
      </c>
      <c r="G3886" s="8" t="s">
        <v>1915</v>
      </c>
      <c r="H3886" s="8" t="s">
        <v>1137</v>
      </c>
      <c r="I3886" s="8" t="s">
        <v>760</v>
      </c>
      <c r="J3886" s="8">
        <v>1263</v>
      </c>
    </row>
    <row r="3887" ht="14.25" spans="1:10">
      <c r="A3887" s="8" t="s">
        <v>1137</v>
      </c>
      <c r="B3887" s="8">
        <v>3534</v>
      </c>
      <c r="C3887" s="8" t="str">
        <f t="shared" si="60"/>
        <v>114.994668x32.756494</v>
      </c>
      <c r="D3887" s="8">
        <v>114.994668</v>
      </c>
      <c r="E3887" s="8">
        <v>32.756494</v>
      </c>
      <c r="F3887" s="8">
        <v>2</v>
      </c>
      <c r="G3887" s="8" t="s">
        <v>2393</v>
      </c>
      <c r="H3887" s="8" t="s">
        <v>1137</v>
      </c>
      <c r="I3887" s="8" t="s">
        <v>760</v>
      </c>
      <c r="J3887" s="8">
        <v>1331</v>
      </c>
    </row>
    <row r="3888" ht="14.25" spans="1:10">
      <c r="A3888" s="8" t="s">
        <v>1137</v>
      </c>
      <c r="B3888" s="8">
        <v>4702</v>
      </c>
      <c r="C3888" s="8" t="str">
        <f t="shared" si="60"/>
        <v>114.994668x32.756494</v>
      </c>
      <c r="D3888" s="8">
        <v>114.994668</v>
      </c>
      <c r="E3888" s="8">
        <v>32.756494</v>
      </c>
      <c r="F3888" s="8">
        <v>4</v>
      </c>
      <c r="G3888" s="8" t="s">
        <v>1765</v>
      </c>
      <c r="H3888" s="8" t="s">
        <v>1137</v>
      </c>
      <c r="I3888" s="8" t="s">
        <v>760</v>
      </c>
      <c r="J3888" s="8">
        <v>1824</v>
      </c>
    </row>
    <row r="3889" ht="14.25" spans="1:10">
      <c r="A3889" s="8" t="s">
        <v>1137</v>
      </c>
      <c r="B3889" s="8">
        <v>4921</v>
      </c>
      <c r="C3889" s="8" t="str">
        <f t="shared" si="60"/>
        <v>114.994668x32.756494</v>
      </c>
      <c r="D3889" s="8">
        <v>114.994668</v>
      </c>
      <c r="E3889" s="8">
        <v>32.756494</v>
      </c>
      <c r="F3889" s="8">
        <v>7</v>
      </c>
      <c r="G3889" s="8" t="s">
        <v>1920</v>
      </c>
      <c r="H3889" s="8" t="s">
        <v>1137</v>
      </c>
      <c r="I3889" s="8" t="s">
        <v>760</v>
      </c>
      <c r="J3889" s="8">
        <v>1936</v>
      </c>
    </row>
    <row r="3890" ht="14.25" spans="1:10">
      <c r="A3890" s="8" t="s">
        <v>1137</v>
      </c>
      <c r="B3890" s="8">
        <v>5576</v>
      </c>
      <c r="C3890" s="8" t="str">
        <f t="shared" si="60"/>
        <v>114.994668x32.756494</v>
      </c>
      <c r="D3890" s="8">
        <v>114.994668</v>
      </c>
      <c r="E3890" s="8">
        <v>32.756494</v>
      </c>
      <c r="F3890" s="8">
        <v>14</v>
      </c>
      <c r="G3890" s="8" t="s">
        <v>1248</v>
      </c>
      <c r="H3890" s="8" t="s">
        <v>1137</v>
      </c>
      <c r="I3890" s="8" t="s">
        <v>760</v>
      </c>
      <c r="J3890" s="8">
        <v>2232</v>
      </c>
    </row>
    <row r="3891" ht="14.25" spans="1:10">
      <c r="A3891" s="8" t="s">
        <v>1137</v>
      </c>
      <c r="B3891" s="8">
        <v>5840</v>
      </c>
      <c r="C3891" s="8" t="str">
        <f t="shared" si="60"/>
        <v>114.994668x32.756494</v>
      </c>
      <c r="D3891" s="8">
        <v>114.994668</v>
      </c>
      <c r="E3891" s="8">
        <v>32.756494</v>
      </c>
      <c r="F3891" s="8">
        <v>1</v>
      </c>
      <c r="G3891" s="8" t="s">
        <v>1232</v>
      </c>
      <c r="H3891" s="8" t="s">
        <v>1137</v>
      </c>
      <c r="I3891" s="8" t="s">
        <v>760</v>
      </c>
      <c r="J3891" s="8">
        <v>2368</v>
      </c>
    </row>
    <row r="3892" ht="14.25" spans="1:10">
      <c r="A3892" s="8" t="s">
        <v>85</v>
      </c>
      <c r="B3892" s="8">
        <v>315</v>
      </c>
      <c r="C3892" s="8" t="str">
        <f t="shared" si="60"/>
        <v>115.417654x35.206541</v>
      </c>
      <c r="D3892" s="8">
        <v>115.417654</v>
      </c>
      <c r="E3892" s="8">
        <v>35.206541</v>
      </c>
      <c r="F3892" s="8">
        <v>4</v>
      </c>
      <c r="G3892" s="8" t="s">
        <v>1234</v>
      </c>
      <c r="H3892" s="8" t="s">
        <v>85</v>
      </c>
      <c r="I3892" s="8" t="s">
        <v>760</v>
      </c>
      <c r="J3892" s="8">
        <v>124</v>
      </c>
    </row>
    <row r="3893" ht="14.25" spans="1:10">
      <c r="A3893" s="8" t="s">
        <v>85</v>
      </c>
      <c r="B3893" s="8">
        <v>1330</v>
      </c>
      <c r="C3893" s="8" t="str">
        <f t="shared" si="60"/>
        <v>115.417654x35.206541</v>
      </c>
      <c r="D3893" s="8">
        <v>115.417654</v>
      </c>
      <c r="E3893" s="8">
        <v>35.206541</v>
      </c>
      <c r="F3893" s="8">
        <v>3</v>
      </c>
      <c r="G3893" s="8" t="s">
        <v>1236</v>
      </c>
      <c r="H3893" s="8" t="s">
        <v>85</v>
      </c>
      <c r="I3893" s="8" t="s">
        <v>760</v>
      </c>
      <c r="J3893" s="8">
        <v>535</v>
      </c>
    </row>
    <row r="3894" ht="14.25" spans="1:10">
      <c r="A3894" s="8" t="s">
        <v>85</v>
      </c>
      <c r="B3894" s="8">
        <v>1876</v>
      </c>
      <c r="C3894" s="8" t="str">
        <f t="shared" si="60"/>
        <v>115.417654x35.206541</v>
      </c>
      <c r="D3894" s="8">
        <v>115.417654</v>
      </c>
      <c r="E3894" s="8">
        <v>35.206541</v>
      </c>
      <c r="F3894" s="8">
        <v>2</v>
      </c>
      <c r="G3894" s="8" t="s">
        <v>2373</v>
      </c>
      <c r="H3894" s="8" t="s">
        <v>85</v>
      </c>
      <c r="I3894" s="8" t="s">
        <v>760</v>
      </c>
      <c r="J3894" s="8">
        <v>759</v>
      </c>
    </row>
    <row r="3895" ht="14.25" spans="1:10">
      <c r="A3895" s="8" t="s">
        <v>85</v>
      </c>
      <c r="B3895" s="8">
        <v>2923</v>
      </c>
      <c r="C3895" s="8" t="str">
        <f t="shared" si="60"/>
        <v>115.417654x35.206541</v>
      </c>
      <c r="D3895" s="8">
        <v>115.417654</v>
      </c>
      <c r="E3895" s="8">
        <v>35.206541</v>
      </c>
      <c r="F3895" s="8">
        <v>7</v>
      </c>
      <c r="G3895" s="8" t="s">
        <v>1306</v>
      </c>
      <c r="H3895" s="8" t="s">
        <v>85</v>
      </c>
      <c r="I3895" s="8" t="s">
        <v>760</v>
      </c>
      <c r="J3895" s="8">
        <v>1152</v>
      </c>
    </row>
    <row r="3896" ht="14.25" spans="1:10">
      <c r="A3896" s="8" t="s">
        <v>85</v>
      </c>
      <c r="B3896" s="8">
        <v>2964</v>
      </c>
      <c r="C3896" s="8" t="str">
        <f t="shared" si="60"/>
        <v>115.417654x35.206541</v>
      </c>
      <c r="D3896" s="8">
        <v>115.417654</v>
      </c>
      <c r="E3896" s="8">
        <v>35.206541</v>
      </c>
      <c r="F3896" s="8">
        <v>12</v>
      </c>
      <c r="G3896" s="8" t="s">
        <v>2366</v>
      </c>
      <c r="H3896" s="8" t="s">
        <v>85</v>
      </c>
      <c r="I3896" s="8" t="s">
        <v>760</v>
      </c>
      <c r="J3896" s="8">
        <v>1159</v>
      </c>
    </row>
    <row r="3897" ht="14.25" spans="1:10">
      <c r="A3897" s="8" t="s">
        <v>85</v>
      </c>
      <c r="B3897" s="8">
        <v>3117</v>
      </c>
      <c r="C3897" s="8" t="str">
        <f t="shared" si="60"/>
        <v>115.417654x35.206541</v>
      </c>
      <c r="D3897" s="8">
        <v>115.417654</v>
      </c>
      <c r="E3897" s="8">
        <v>35.206541</v>
      </c>
      <c r="F3897" s="8">
        <v>5</v>
      </c>
      <c r="G3897" s="8" t="s">
        <v>1305</v>
      </c>
      <c r="H3897" s="8" t="s">
        <v>85</v>
      </c>
      <c r="I3897" s="8" t="s">
        <v>760</v>
      </c>
      <c r="J3897" s="8">
        <v>1210</v>
      </c>
    </row>
    <row r="3898" ht="14.25" spans="1:10">
      <c r="A3898" s="8" t="s">
        <v>85</v>
      </c>
      <c r="B3898" s="8">
        <v>3366</v>
      </c>
      <c r="C3898" s="8" t="str">
        <f t="shared" si="60"/>
        <v>115.417654x35.206541</v>
      </c>
      <c r="D3898" s="8">
        <v>115.417654</v>
      </c>
      <c r="E3898" s="8">
        <v>35.206541</v>
      </c>
      <c r="F3898" s="8">
        <v>3</v>
      </c>
      <c r="G3898" s="8" t="s">
        <v>1938</v>
      </c>
      <c r="H3898" s="8" t="s">
        <v>85</v>
      </c>
      <c r="I3898" s="8" t="s">
        <v>760</v>
      </c>
      <c r="J3898" s="8">
        <v>1280</v>
      </c>
    </row>
    <row r="3899" ht="14.25" spans="1:10">
      <c r="A3899" s="8" t="s">
        <v>85</v>
      </c>
      <c r="B3899" s="8">
        <v>3401</v>
      </c>
      <c r="C3899" s="8" t="str">
        <f t="shared" si="60"/>
        <v>115.417654x35.206541</v>
      </c>
      <c r="D3899" s="8">
        <v>115.417654</v>
      </c>
      <c r="E3899" s="8">
        <v>35.206541</v>
      </c>
      <c r="F3899" s="8">
        <v>6</v>
      </c>
      <c r="G3899" s="8" t="s">
        <v>2363</v>
      </c>
      <c r="H3899" s="8" t="s">
        <v>85</v>
      </c>
      <c r="I3899" s="8" t="s">
        <v>760</v>
      </c>
      <c r="J3899" s="8">
        <v>1293</v>
      </c>
    </row>
    <row r="3900" ht="14.25" spans="1:10">
      <c r="A3900" s="8" t="s">
        <v>85</v>
      </c>
      <c r="B3900" s="8">
        <v>3631</v>
      </c>
      <c r="C3900" s="8" t="str">
        <f t="shared" si="60"/>
        <v>115.417654x35.206541</v>
      </c>
      <c r="D3900" s="8">
        <v>115.417654</v>
      </c>
      <c r="E3900" s="8">
        <v>35.206541</v>
      </c>
      <c r="F3900" s="8">
        <v>4</v>
      </c>
      <c r="G3900" s="8" t="s">
        <v>1451</v>
      </c>
      <c r="H3900" s="8" t="s">
        <v>85</v>
      </c>
      <c r="I3900" s="8" t="s">
        <v>760</v>
      </c>
      <c r="J3900" s="8">
        <v>1369</v>
      </c>
    </row>
    <row r="3901" ht="14.25" spans="1:10">
      <c r="A3901" s="8" t="s">
        <v>85</v>
      </c>
      <c r="B3901" s="8">
        <v>3783</v>
      </c>
      <c r="C3901" s="8" t="str">
        <f t="shared" si="60"/>
        <v>115.417654x35.206541</v>
      </c>
      <c r="D3901" s="8">
        <v>115.417654</v>
      </c>
      <c r="E3901" s="8">
        <v>35.206541</v>
      </c>
      <c r="F3901" s="8">
        <v>4</v>
      </c>
      <c r="G3901" s="8" t="s">
        <v>1769</v>
      </c>
      <c r="H3901" s="8" t="s">
        <v>85</v>
      </c>
      <c r="I3901" s="8" t="s">
        <v>760</v>
      </c>
      <c r="J3901" s="8">
        <v>1402</v>
      </c>
    </row>
    <row r="3902" ht="14.25" spans="1:10">
      <c r="A3902" s="8" t="s">
        <v>85</v>
      </c>
      <c r="B3902" s="8">
        <v>3803</v>
      </c>
      <c r="C3902" s="8" t="str">
        <f t="shared" si="60"/>
        <v>115.417654x35.206541</v>
      </c>
      <c r="D3902" s="8">
        <v>115.417654</v>
      </c>
      <c r="E3902" s="8">
        <v>35.206541</v>
      </c>
      <c r="F3902" s="8">
        <v>8</v>
      </c>
      <c r="G3902" s="8" t="s">
        <v>1770</v>
      </c>
      <c r="H3902" s="8" t="s">
        <v>85</v>
      </c>
      <c r="I3902" s="8" t="s">
        <v>760</v>
      </c>
      <c r="J3902" s="8">
        <v>1413</v>
      </c>
    </row>
    <row r="3903" ht="14.25" spans="1:10">
      <c r="A3903" s="8" t="s">
        <v>85</v>
      </c>
      <c r="B3903" s="8">
        <v>4257</v>
      </c>
      <c r="C3903" s="8" t="str">
        <f t="shared" si="60"/>
        <v>115.417654x35.206541</v>
      </c>
      <c r="D3903" s="8">
        <v>115.417654</v>
      </c>
      <c r="E3903" s="8">
        <v>35.206541</v>
      </c>
      <c r="F3903" s="8">
        <v>2</v>
      </c>
      <c r="G3903" s="8" t="s">
        <v>2385</v>
      </c>
      <c r="H3903" s="8" t="s">
        <v>85</v>
      </c>
      <c r="I3903" s="8" t="s">
        <v>760</v>
      </c>
      <c r="J3903" s="8">
        <v>1613</v>
      </c>
    </row>
    <row r="3904" ht="14.25" spans="1:10">
      <c r="A3904" s="8" t="s">
        <v>85</v>
      </c>
      <c r="B3904" s="8">
        <v>4380</v>
      </c>
      <c r="C3904" s="8" t="str">
        <f t="shared" si="60"/>
        <v>115.417654x35.206541</v>
      </c>
      <c r="D3904" s="8">
        <v>115.417654</v>
      </c>
      <c r="E3904" s="8">
        <v>35.206541</v>
      </c>
      <c r="F3904" s="8">
        <v>2</v>
      </c>
      <c r="G3904" s="8" t="s">
        <v>2386</v>
      </c>
      <c r="H3904" s="8" t="s">
        <v>85</v>
      </c>
      <c r="I3904" s="8" t="s">
        <v>760</v>
      </c>
      <c r="J3904" s="8">
        <v>1689</v>
      </c>
    </row>
    <row r="3905" ht="14.25" spans="1:10">
      <c r="A3905" s="8" t="s">
        <v>85</v>
      </c>
      <c r="B3905" s="8">
        <v>4831</v>
      </c>
      <c r="C3905" s="8" t="str">
        <f t="shared" si="60"/>
        <v>115.417654x35.206541</v>
      </c>
      <c r="D3905" s="8">
        <v>115.417654</v>
      </c>
      <c r="E3905" s="8">
        <v>35.206541</v>
      </c>
      <c r="F3905" s="8">
        <v>2</v>
      </c>
      <c r="G3905" s="8" t="s">
        <v>2387</v>
      </c>
      <c r="H3905" s="8" t="s">
        <v>85</v>
      </c>
      <c r="I3905" s="8" t="s">
        <v>760</v>
      </c>
      <c r="J3905" s="8">
        <v>1894</v>
      </c>
    </row>
    <row r="3906" ht="14.25" spans="1:10">
      <c r="A3906" s="8" t="s">
        <v>85</v>
      </c>
      <c r="B3906" s="8">
        <v>4851</v>
      </c>
      <c r="C3906" s="8" t="str">
        <f t="shared" ref="C3906:C3969" si="61">CONCATENATE(D3906,"x",E3906)</f>
        <v>115.417654x35.206541</v>
      </c>
      <c r="D3906" s="8">
        <v>115.417654</v>
      </c>
      <c r="E3906" s="8">
        <v>35.206541</v>
      </c>
      <c r="F3906" s="8">
        <v>4</v>
      </c>
      <c r="G3906" s="8" t="s">
        <v>1308</v>
      </c>
      <c r="H3906" s="8" t="s">
        <v>85</v>
      </c>
      <c r="I3906" s="8" t="s">
        <v>760</v>
      </c>
      <c r="J3906" s="8">
        <v>1897</v>
      </c>
    </row>
    <row r="3907" ht="14.25" spans="1:10">
      <c r="A3907" s="8" t="s">
        <v>85</v>
      </c>
      <c r="B3907" s="8">
        <v>5585</v>
      </c>
      <c r="C3907" s="8" t="str">
        <f t="shared" si="61"/>
        <v>115.417654x35.206541</v>
      </c>
      <c r="D3907" s="8">
        <v>115.417654</v>
      </c>
      <c r="E3907" s="8">
        <v>35.206541</v>
      </c>
      <c r="F3907" s="8">
        <v>23</v>
      </c>
      <c r="G3907" s="8" t="s">
        <v>1248</v>
      </c>
      <c r="H3907" s="8" t="s">
        <v>85</v>
      </c>
      <c r="I3907" s="8" t="s">
        <v>760</v>
      </c>
      <c r="J3907" s="8">
        <v>2232</v>
      </c>
    </row>
    <row r="3908" ht="14.25" spans="1:10">
      <c r="A3908" s="8" t="s">
        <v>85</v>
      </c>
      <c r="B3908" s="8">
        <v>5853</v>
      </c>
      <c r="C3908" s="8" t="str">
        <f t="shared" si="61"/>
        <v>115.417654x35.206541</v>
      </c>
      <c r="D3908" s="8">
        <v>115.417654</v>
      </c>
      <c r="E3908" s="8">
        <v>35.206541</v>
      </c>
      <c r="F3908" s="8">
        <v>14</v>
      </c>
      <c r="G3908" s="8" t="s">
        <v>1232</v>
      </c>
      <c r="H3908" s="8" t="s">
        <v>85</v>
      </c>
      <c r="I3908" s="8" t="s">
        <v>760</v>
      </c>
      <c r="J3908" s="8">
        <v>2368</v>
      </c>
    </row>
    <row r="3909" ht="14.25" spans="1:10">
      <c r="A3909" s="8" t="s">
        <v>70</v>
      </c>
      <c r="B3909" s="8">
        <v>2626</v>
      </c>
      <c r="C3909" s="8" t="str">
        <f t="shared" si="61"/>
        <v>115.578396x35.078226</v>
      </c>
      <c r="D3909" s="8">
        <v>115.578396</v>
      </c>
      <c r="E3909" s="8">
        <v>35.078226</v>
      </c>
      <c r="F3909" s="8">
        <v>12</v>
      </c>
      <c r="G3909" s="8" t="s">
        <v>1246</v>
      </c>
      <c r="H3909" s="8" t="s">
        <v>70</v>
      </c>
      <c r="I3909" s="8" t="s">
        <v>760</v>
      </c>
      <c r="J3909" s="8">
        <v>1055</v>
      </c>
    </row>
    <row r="3910" ht="14.25" spans="1:10">
      <c r="A3910" s="8" t="s">
        <v>70</v>
      </c>
      <c r="B3910" s="8">
        <v>3312</v>
      </c>
      <c r="C3910" s="8" t="str">
        <f t="shared" si="61"/>
        <v>115.578396x35.078226</v>
      </c>
      <c r="D3910" s="8">
        <v>115.578396</v>
      </c>
      <c r="E3910" s="8">
        <v>35.078226</v>
      </c>
      <c r="F3910" s="8">
        <v>3</v>
      </c>
      <c r="G3910" s="8" t="s">
        <v>1915</v>
      </c>
      <c r="H3910" s="8" t="s">
        <v>70</v>
      </c>
      <c r="I3910" s="8" t="s">
        <v>760</v>
      </c>
      <c r="J3910" s="8">
        <v>1263</v>
      </c>
    </row>
    <row r="3911" ht="14.25" spans="1:10">
      <c r="A3911" s="8" t="s">
        <v>70</v>
      </c>
      <c r="B3911" s="8">
        <v>4925</v>
      </c>
      <c r="C3911" s="8" t="str">
        <f t="shared" si="61"/>
        <v>115.578396x35.078226</v>
      </c>
      <c r="D3911" s="8">
        <v>115.578396</v>
      </c>
      <c r="E3911" s="8">
        <v>35.078226</v>
      </c>
      <c r="F3911" s="8">
        <v>11</v>
      </c>
      <c r="G3911" s="8" t="s">
        <v>1920</v>
      </c>
      <c r="H3911" s="8" t="s">
        <v>70</v>
      </c>
      <c r="I3911" s="8" t="s">
        <v>760</v>
      </c>
      <c r="J3911" s="8">
        <v>1936</v>
      </c>
    </row>
    <row r="3912" ht="14.25" spans="1:10">
      <c r="A3912" s="8" t="s">
        <v>7</v>
      </c>
      <c r="B3912" s="8">
        <v>236</v>
      </c>
      <c r="C3912" s="8" t="str">
        <f t="shared" si="61"/>
        <v>115.657049x34.397873</v>
      </c>
      <c r="D3912" s="8">
        <v>115.657049</v>
      </c>
      <c r="E3912" s="8">
        <v>34.397873</v>
      </c>
      <c r="F3912" s="8">
        <v>9</v>
      </c>
      <c r="G3912" s="8" t="s">
        <v>1262</v>
      </c>
      <c r="H3912" s="8" t="s">
        <v>7</v>
      </c>
      <c r="I3912" s="8" t="s">
        <v>760</v>
      </c>
      <c r="J3912" s="8">
        <v>100</v>
      </c>
    </row>
    <row r="3913" ht="14.25" spans="1:10">
      <c r="A3913" s="8" t="s">
        <v>7</v>
      </c>
      <c r="B3913" s="8">
        <v>827</v>
      </c>
      <c r="C3913" s="8" t="str">
        <f t="shared" si="61"/>
        <v>115.657049x34.397873</v>
      </c>
      <c r="D3913" s="8">
        <v>115.657049</v>
      </c>
      <c r="E3913" s="8">
        <v>34.397873</v>
      </c>
      <c r="F3913" s="8">
        <v>1</v>
      </c>
      <c r="G3913" s="8" t="s">
        <v>2394</v>
      </c>
      <c r="H3913" s="8" t="s">
        <v>7</v>
      </c>
      <c r="I3913" s="8" t="s">
        <v>760</v>
      </c>
      <c r="J3913" s="8">
        <v>300</v>
      </c>
    </row>
    <row r="3914" ht="14.25" spans="1:10">
      <c r="A3914" s="8" t="s">
        <v>7</v>
      </c>
      <c r="B3914" s="8">
        <v>1451</v>
      </c>
      <c r="C3914" s="8" t="str">
        <f t="shared" si="61"/>
        <v>115.657049x34.397873</v>
      </c>
      <c r="D3914" s="8">
        <v>115.657049</v>
      </c>
      <c r="E3914" s="8">
        <v>34.397873</v>
      </c>
      <c r="F3914" s="8">
        <v>11</v>
      </c>
      <c r="G3914" s="8" t="s">
        <v>1223</v>
      </c>
      <c r="H3914" s="8" t="s">
        <v>7</v>
      </c>
      <c r="I3914" s="8" t="s">
        <v>760</v>
      </c>
      <c r="J3914" s="8">
        <v>568</v>
      </c>
    </row>
    <row r="3915" ht="14.25" spans="1:10">
      <c r="A3915" s="8" t="s">
        <v>7</v>
      </c>
      <c r="B3915" s="8">
        <v>1879</v>
      </c>
      <c r="C3915" s="8" t="str">
        <f t="shared" si="61"/>
        <v>115.657049x34.397873</v>
      </c>
      <c r="D3915" s="8">
        <v>115.657049</v>
      </c>
      <c r="E3915" s="8">
        <v>34.397873</v>
      </c>
      <c r="F3915" s="8">
        <v>5</v>
      </c>
      <c r="G3915" s="8" t="s">
        <v>2373</v>
      </c>
      <c r="H3915" s="8" t="s">
        <v>7</v>
      </c>
      <c r="I3915" s="8" t="s">
        <v>760</v>
      </c>
      <c r="J3915" s="8">
        <v>759</v>
      </c>
    </row>
    <row r="3916" ht="14.25" spans="1:10">
      <c r="A3916" s="8" t="s">
        <v>7</v>
      </c>
      <c r="B3916" s="8">
        <v>2232</v>
      </c>
      <c r="C3916" s="8" t="str">
        <f t="shared" si="61"/>
        <v>115.657049x34.397873</v>
      </c>
      <c r="D3916" s="8">
        <v>115.657049</v>
      </c>
      <c r="E3916" s="8">
        <v>34.397873</v>
      </c>
      <c r="F3916" s="8">
        <v>4</v>
      </c>
      <c r="G3916" s="8" t="s">
        <v>2370</v>
      </c>
      <c r="H3916" s="8" t="s">
        <v>7</v>
      </c>
      <c r="I3916" s="8" t="s">
        <v>760</v>
      </c>
      <c r="J3916" s="8">
        <v>913</v>
      </c>
    </row>
    <row r="3917" ht="14.25" spans="1:10">
      <c r="A3917" s="8" t="s">
        <v>7</v>
      </c>
      <c r="B3917" s="8">
        <v>2383</v>
      </c>
      <c r="C3917" s="8" t="str">
        <f t="shared" si="61"/>
        <v>115.657049x34.397873</v>
      </c>
      <c r="D3917" s="8">
        <v>115.657049</v>
      </c>
      <c r="E3917" s="8">
        <v>34.397873</v>
      </c>
      <c r="F3917" s="8">
        <v>7</v>
      </c>
      <c r="G3917" s="8" t="s">
        <v>1563</v>
      </c>
      <c r="H3917" s="8" t="s">
        <v>7</v>
      </c>
      <c r="I3917" s="8" t="s">
        <v>760</v>
      </c>
      <c r="J3917" s="8">
        <v>951</v>
      </c>
    </row>
    <row r="3918" ht="14.25" spans="1:10">
      <c r="A3918" s="8" t="s">
        <v>7</v>
      </c>
      <c r="B3918" s="8">
        <v>2631</v>
      </c>
      <c r="C3918" s="8" t="str">
        <f t="shared" si="61"/>
        <v>115.657049x34.397873</v>
      </c>
      <c r="D3918" s="8">
        <v>115.657049</v>
      </c>
      <c r="E3918" s="8">
        <v>34.397873</v>
      </c>
      <c r="F3918" s="8">
        <v>17</v>
      </c>
      <c r="G3918" s="8" t="s">
        <v>1246</v>
      </c>
      <c r="H3918" s="8" t="s">
        <v>7</v>
      </c>
      <c r="I3918" s="8" t="s">
        <v>760</v>
      </c>
      <c r="J3918" s="8">
        <v>1055</v>
      </c>
    </row>
    <row r="3919" ht="14.25" spans="1:10">
      <c r="A3919" s="8" t="s">
        <v>7</v>
      </c>
      <c r="B3919" s="8">
        <v>3535</v>
      </c>
      <c r="C3919" s="8" t="str">
        <f t="shared" si="61"/>
        <v>115.657049x34.397873</v>
      </c>
      <c r="D3919" s="8">
        <v>115.657049</v>
      </c>
      <c r="E3919" s="8">
        <v>34.397873</v>
      </c>
      <c r="F3919" s="8">
        <v>3</v>
      </c>
      <c r="G3919" s="8" t="s">
        <v>2393</v>
      </c>
      <c r="H3919" s="8" t="s">
        <v>7</v>
      </c>
      <c r="I3919" s="8" t="s">
        <v>760</v>
      </c>
      <c r="J3919" s="8">
        <v>1331</v>
      </c>
    </row>
    <row r="3920" ht="14.25" spans="1:10">
      <c r="A3920" s="8" t="s">
        <v>7</v>
      </c>
      <c r="B3920" s="8">
        <v>3604</v>
      </c>
      <c r="C3920" s="8" t="str">
        <f t="shared" si="61"/>
        <v>115.657049x34.397873</v>
      </c>
      <c r="D3920" s="8">
        <v>115.657049</v>
      </c>
      <c r="E3920" s="8">
        <v>34.397873</v>
      </c>
      <c r="F3920" s="8">
        <v>3</v>
      </c>
      <c r="G3920" s="8" t="s">
        <v>2371</v>
      </c>
      <c r="H3920" s="8" t="s">
        <v>7</v>
      </c>
      <c r="I3920" s="8" t="s">
        <v>760</v>
      </c>
      <c r="J3920" s="8">
        <v>1357</v>
      </c>
    </row>
    <row r="3921" ht="14.25" spans="1:10">
      <c r="A3921" s="8" t="s">
        <v>7</v>
      </c>
      <c r="B3921" s="8">
        <v>3682</v>
      </c>
      <c r="C3921" s="8" t="str">
        <f t="shared" si="61"/>
        <v>115.657049x34.397873</v>
      </c>
      <c r="D3921" s="8">
        <v>115.657049</v>
      </c>
      <c r="E3921" s="8">
        <v>34.397873</v>
      </c>
      <c r="F3921" s="8">
        <v>5</v>
      </c>
      <c r="G3921" s="8" t="s">
        <v>1231</v>
      </c>
      <c r="H3921" s="8" t="s">
        <v>7</v>
      </c>
      <c r="I3921" s="8" t="s">
        <v>760</v>
      </c>
      <c r="J3921" s="8">
        <v>1386</v>
      </c>
    </row>
    <row r="3922" ht="14.25" spans="1:10">
      <c r="A3922" s="8" t="s">
        <v>7</v>
      </c>
      <c r="B3922" s="8">
        <v>4258</v>
      </c>
      <c r="C3922" s="8" t="str">
        <f t="shared" si="61"/>
        <v>115.657049x34.397873</v>
      </c>
      <c r="D3922" s="8">
        <v>115.657049</v>
      </c>
      <c r="E3922" s="8">
        <v>34.397873</v>
      </c>
      <c r="F3922" s="8">
        <v>3</v>
      </c>
      <c r="G3922" s="8" t="s">
        <v>2385</v>
      </c>
      <c r="H3922" s="8" t="s">
        <v>7</v>
      </c>
      <c r="I3922" s="8" t="s">
        <v>760</v>
      </c>
      <c r="J3922" s="8">
        <v>1613</v>
      </c>
    </row>
    <row r="3923" ht="14.25" spans="1:10">
      <c r="A3923" s="8" t="s">
        <v>7</v>
      </c>
      <c r="B3923" s="8">
        <v>5187</v>
      </c>
      <c r="C3923" s="8" t="str">
        <f t="shared" si="61"/>
        <v>115.657049x34.397873</v>
      </c>
      <c r="D3923" s="8">
        <v>115.657049</v>
      </c>
      <c r="E3923" s="8">
        <v>34.397873</v>
      </c>
      <c r="F3923" s="8">
        <v>1</v>
      </c>
      <c r="G3923" s="8" t="s">
        <v>2395</v>
      </c>
      <c r="H3923" s="8" t="s">
        <v>7</v>
      </c>
      <c r="I3923" s="8" t="s">
        <v>760</v>
      </c>
      <c r="J3923" s="8">
        <v>2028</v>
      </c>
    </row>
    <row r="3924" ht="14.25" spans="1:10">
      <c r="A3924" s="8" t="s">
        <v>7</v>
      </c>
      <c r="B3924" s="8">
        <v>5565</v>
      </c>
      <c r="C3924" s="8" t="str">
        <f t="shared" si="61"/>
        <v>115.657049x34.397873</v>
      </c>
      <c r="D3924" s="8">
        <v>115.657049</v>
      </c>
      <c r="E3924" s="8">
        <v>34.397873</v>
      </c>
      <c r="F3924" s="8">
        <v>3</v>
      </c>
      <c r="G3924" s="8" t="s">
        <v>1248</v>
      </c>
      <c r="H3924" s="8" t="s">
        <v>7</v>
      </c>
      <c r="I3924" s="8" t="s">
        <v>760</v>
      </c>
      <c r="J3924" s="8">
        <v>2232</v>
      </c>
    </row>
    <row r="3925" ht="14.25" spans="1:10">
      <c r="A3925" s="8" t="s">
        <v>7</v>
      </c>
      <c r="B3925" s="8">
        <v>5850</v>
      </c>
      <c r="C3925" s="8" t="str">
        <f t="shared" si="61"/>
        <v>115.657049x34.397873</v>
      </c>
      <c r="D3925" s="8">
        <v>115.657049</v>
      </c>
      <c r="E3925" s="8">
        <v>34.397873</v>
      </c>
      <c r="F3925" s="8">
        <v>11</v>
      </c>
      <c r="G3925" s="8" t="s">
        <v>1232</v>
      </c>
      <c r="H3925" s="8" t="s">
        <v>7</v>
      </c>
      <c r="I3925" s="8" t="s">
        <v>760</v>
      </c>
      <c r="J3925" s="8">
        <v>2368</v>
      </c>
    </row>
    <row r="3926" ht="14.25" spans="1:10">
      <c r="A3926" s="8" t="s">
        <v>833</v>
      </c>
      <c r="B3926" s="8">
        <v>3706</v>
      </c>
      <c r="C3926" s="8" t="str">
        <f t="shared" si="61"/>
        <v>115.662727x34.420367</v>
      </c>
      <c r="D3926" s="8">
        <v>115.662727</v>
      </c>
      <c r="E3926" s="8">
        <v>34.420367</v>
      </c>
      <c r="F3926" s="8">
        <v>29</v>
      </c>
      <c r="G3926" s="8" t="s">
        <v>1231</v>
      </c>
      <c r="H3926" s="8" t="s">
        <v>833</v>
      </c>
      <c r="I3926" s="8" t="s">
        <v>760</v>
      </c>
      <c r="J3926" s="8">
        <v>1386</v>
      </c>
    </row>
    <row r="3927" ht="14.25" spans="1:10">
      <c r="A3927" s="8" t="s">
        <v>1045</v>
      </c>
      <c r="B3927" s="8">
        <v>1884</v>
      </c>
      <c r="C3927" s="8" t="str">
        <f t="shared" si="61"/>
        <v>115.784047x33.851546</v>
      </c>
      <c r="D3927" s="8">
        <v>115.784047</v>
      </c>
      <c r="E3927" s="8">
        <v>33.851546</v>
      </c>
      <c r="F3927" s="8">
        <v>10</v>
      </c>
      <c r="G3927" s="8" t="s">
        <v>2373</v>
      </c>
      <c r="H3927" s="8" t="s">
        <v>1045</v>
      </c>
      <c r="I3927" s="8" t="s">
        <v>760</v>
      </c>
      <c r="J3927" s="8">
        <v>759</v>
      </c>
    </row>
    <row r="3928" ht="14.25" spans="1:10">
      <c r="A3928" s="8" t="s">
        <v>1045</v>
      </c>
      <c r="B3928" s="8">
        <v>2918</v>
      </c>
      <c r="C3928" s="8" t="str">
        <f t="shared" si="61"/>
        <v>115.784047x33.851546</v>
      </c>
      <c r="D3928" s="8">
        <v>115.784047</v>
      </c>
      <c r="E3928" s="8">
        <v>33.851546</v>
      </c>
      <c r="F3928" s="8">
        <v>2</v>
      </c>
      <c r="G3928" s="8" t="s">
        <v>1306</v>
      </c>
      <c r="H3928" s="8" t="s">
        <v>1045</v>
      </c>
      <c r="I3928" s="8" t="s">
        <v>760</v>
      </c>
      <c r="J3928" s="8">
        <v>1152</v>
      </c>
    </row>
    <row r="3929" ht="14.25" spans="1:10">
      <c r="A3929" s="8" t="s">
        <v>1045</v>
      </c>
      <c r="B3929" s="8">
        <v>2960</v>
      </c>
      <c r="C3929" s="8" t="str">
        <f t="shared" si="61"/>
        <v>115.784047x33.851546</v>
      </c>
      <c r="D3929" s="8">
        <v>115.784047</v>
      </c>
      <c r="E3929" s="8">
        <v>33.851546</v>
      </c>
      <c r="F3929" s="8">
        <v>8</v>
      </c>
      <c r="G3929" s="8" t="s">
        <v>2366</v>
      </c>
      <c r="H3929" s="8" t="s">
        <v>1045</v>
      </c>
      <c r="I3929" s="8" t="s">
        <v>760</v>
      </c>
      <c r="J3929" s="8">
        <v>1159</v>
      </c>
    </row>
    <row r="3930" ht="14.25" spans="1:10">
      <c r="A3930" s="8" t="s">
        <v>1045</v>
      </c>
      <c r="B3930" s="8">
        <v>3119</v>
      </c>
      <c r="C3930" s="8" t="str">
        <f t="shared" si="61"/>
        <v>115.784047x33.851546</v>
      </c>
      <c r="D3930" s="8">
        <v>115.784047</v>
      </c>
      <c r="E3930" s="8">
        <v>33.851546</v>
      </c>
      <c r="F3930" s="8">
        <v>7</v>
      </c>
      <c r="G3930" s="8" t="s">
        <v>1305</v>
      </c>
      <c r="H3930" s="8" t="s">
        <v>1045</v>
      </c>
      <c r="I3930" s="8" t="s">
        <v>760</v>
      </c>
      <c r="J3930" s="8">
        <v>1210</v>
      </c>
    </row>
    <row r="3931" ht="14.25" spans="1:10">
      <c r="A3931" s="8" t="s">
        <v>1045</v>
      </c>
      <c r="B3931" s="8">
        <v>3396</v>
      </c>
      <c r="C3931" s="8" t="str">
        <f t="shared" si="61"/>
        <v>115.784047x33.851546</v>
      </c>
      <c r="D3931" s="8">
        <v>115.784047</v>
      </c>
      <c r="E3931" s="8">
        <v>33.851546</v>
      </c>
      <c r="F3931" s="8">
        <v>1</v>
      </c>
      <c r="G3931" s="8" t="s">
        <v>2363</v>
      </c>
      <c r="H3931" s="8" t="s">
        <v>1045</v>
      </c>
      <c r="I3931" s="8" t="s">
        <v>760</v>
      </c>
      <c r="J3931" s="8">
        <v>1293</v>
      </c>
    </row>
    <row r="3932" ht="14.25" spans="1:10">
      <c r="A3932" s="8" t="s">
        <v>1045</v>
      </c>
      <c r="B3932" s="8">
        <v>3639</v>
      </c>
      <c r="C3932" s="8" t="str">
        <f t="shared" si="61"/>
        <v>115.784047x33.851546</v>
      </c>
      <c r="D3932" s="8">
        <v>115.784047</v>
      </c>
      <c r="E3932" s="8">
        <v>33.851546</v>
      </c>
      <c r="F3932" s="8">
        <v>12</v>
      </c>
      <c r="G3932" s="8" t="s">
        <v>1451</v>
      </c>
      <c r="H3932" s="8" t="s">
        <v>1045</v>
      </c>
      <c r="I3932" s="8" t="s">
        <v>760</v>
      </c>
      <c r="J3932" s="8">
        <v>1369</v>
      </c>
    </row>
    <row r="3933" ht="14.25" spans="1:10">
      <c r="A3933" s="8" t="s">
        <v>1045</v>
      </c>
      <c r="B3933" s="8">
        <v>3798</v>
      </c>
      <c r="C3933" s="8" t="str">
        <f t="shared" si="61"/>
        <v>115.784047x33.851546</v>
      </c>
      <c r="D3933" s="8">
        <v>115.784047</v>
      </c>
      <c r="E3933" s="8">
        <v>33.851546</v>
      </c>
      <c r="F3933" s="8">
        <v>3</v>
      </c>
      <c r="G3933" s="8" t="s">
        <v>1770</v>
      </c>
      <c r="H3933" s="8" t="s">
        <v>1045</v>
      </c>
      <c r="I3933" s="8" t="s">
        <v>760</v>
      </c>
      <c r="J3933" s="8">
        <v>1413</v>
      </c>
    </row>
    <row r="3934" ht="14.25" spans="1:10">
      <c r="A3934" s="8" t="s">
        <v>1045</v>
      </c>
      <c r="B3934" s="8">
        <v>5847</v>
      </c>
      <c r="C3934" s="8" t="str">
        <f t="shared" si="61"/>
        <v>115.784047x33.851546</v>
      </c>
      <c r="D3934" s="8">
        <v>115.784047</v>
      </c>
      <c r="E3934" s="8">
        <v>33.851546</v>
      </c>
      <c r="F3934" s="8">
        <v>8</v>
      </c>
      <c r="G3934" s="8" t="s">
        <v>1232</v>
      </c>
      <c r="H3934" s="8" t="s">
        <v>1045</v>
      </c>
      <c r="I3934" s="8" t="s">
        <v>760</v>
      </c>
      <c r="J3934" s="8">
        <v>2368</v>
      </c>
    </row>
    <row r="3935" ht="14.25" spans="1:10">
      <c r="A3935" s="8" t="s">
        <v>103</v>
      </c>
      <c r="B3935" s="8">
        <v>1875</v>
      </c>
      <c r="C3935" s="8" t="str">
        <f t="shared" si="61"/>
        <v>116.249565x36.340713</v>
      </c>
      <c r="D3935" s="8">
        <v>116.249565</v>
      </c>
      <c r="E3935" s="8">
        <v>36.340713</v>
      </c>
      <c r="F3935" s="8">
        <v>1</v>
      </c>
      <c r="G3935" s="8" t="s">
        <v>2373</v>
      </c>
      <c r="H3935" s="8" t="s">
        <v>103</v>
      </c>
      <c r="I3935" s="8" t="s">
        <v>760</v>
      </c>
      <c r="J3935" s="8">
        <v>759</v>
      </c>
    </row>
    <row r="3936" ht="14.25" spans="1:10">
      <c r="A3936" s="8" t="s">
        <v>1116</v>
      </c>
      <c r="B3936" s="8">
        <v>3328</v>
      </c>
      <c r="C3936" s="8" t="str">
        <f t="shared" si="61"/>
        <v>116.317568x35.07311</v>
      </c>
      <c r="D3936" s="8">
        <v>116.317568</v>
      </c>
      <c r="E3936" s="8">
        <v>35.07311</v>
      </c>
      <c r="F3936" s="8">
        <v>19</v>
      </c>
      <c r="G3936" s="8" t="s">
        <v>1915</v>
      </c>
      <c r="H3936" s="8" t="s">
        <v>1116</v>
      </c>
      <c r="I3936" s="8" t="s">
        <v>760</v>
      </c>
      <c r="J3936" s="8">
        <v>1263</v>
      </c>
    </row>
    <row r="3937" ht="14.25" spans="1:10">
      <c r="A3937" s="8" t="s">
        <v>1116</v>
      </c>
      <c r="B3937" s="8">
        <v>4918</v>
      </c>
      <c r="C3937" s="8" t="str">
        <f t="shared" si="61"/>
        <v>116.317568x35.07311</v>
      </c>
      <c r="D3937" s="8">
        <v>116.317568</v>
      </c>
      <c r="E3937" s="8">
        <v>35.07311</v>
      </c>
      <c r="F3937" s="8">
        <v>4</v>
      </c>
      <c r="G3937" s="8" t="s">
        <v>1920</v>
      </c>
      <c r="H3937" s="8" t="s">
        <v>1116</v>
      </c>
      <c r="I3937" s="8" t="s">
        <v>760</v>
      </c>
      <c r="J3937" s="8">
        <v>1936</v>
      </c>
    </row>
    <row r="3938" ht="14.25" spans="1:10">
      <c r="A3938" s="8" t="s">
        <v>1009</v>
      </c>
      <c r="B3938" s="8">
        <v>2355</v>
      </c>
      <c r="C3938" s="8" t="str">
        <f t="shared" si="61"/>
        <v>116.570249x33.277291</v>
      </c>
      <c r="D3938" s="8">
        <v>116.570249</v>
      </c>
      <c r="E3938" s="8">
        <v>33.277291</v>
      </c>
      <c r="F3938" s="8">
        <v>27</v>
      </c>
      <c r="G3938" s="8" t="s">
        <v>1152</v>
      </c>
      <c r="H3938" s="8" t="s">
        <v>1009</v>
      </c>
      <c r="I3938" s="8" t="s">
        <v>760</v>
      </c>
      <c r="J3938" s="8">
        <v>950</v>
      </c>
    </row>
    <row r="3939" ht="14.25" spans="1:10">
      <c r="A3939" s="8" t="s">
        <v>850</v>
      </c>
      <c r="B3939" s="8">
        <v>228</v>
      </c>
      <c r="C3939" s="8" t="str">
        <f t="shared" si="61"/>
        <v>117.06287x35.965517</v>
      </c>
      <c r="D3939" s="8">
        <v>117.06287</v>
      </c>
      <c r="E3939" s="8">
        <v>35.965517</v>
      </c>
      <c r="F3939" s="8">
        <v>1</v>
      </c>
      <c r="G3939" s="8" t="s">
        <v>1262</v>
      </c>
      <c r="H3939" s="8" t="s">
        <v>850</v>
      </c>
      <c r="I3939" s="8" t="s">
        <v>760</v>
      </c>
      <c r="J3939" s="8">
        <v>100</v>
      </c>
    </row>
    <row r="3940" ht="14.25" spans="1:10">
      <c r="A3940" s="8" t="s">
        <v>850</v>
      </c>
      <c r="B3940" s="8">
        <v>2621</v>
      </c>
      <c r="C3940" s="8" t="str">
        <f t="shared" si="61"/>
        <v>117.06287x35.965517</v>
      </c>
      <c r="D3940" s="8">
        <v>117.06287</v>
      </c>
      <c r="E3940" s="8">
        <v>35.965517</v>
      </c>
      <c r="F3940" s="8">
        <v>7</v>
      </c>
      <c r="G3940" s="8" t="s">
        <v>1246</v>
      </c>
      <c r="H3940" s="8" t="s">
        <v>850</v>
      </c>
      <c r="I3940" s="8" t="s">
        <v>760</v>
      </c>
      <c r="J3940" s="8">
        <v>1055</v>
      </c>
    </row>
    <row r="3941" ht="14.25" spans="1:10">
      <c r="A3941" s="8" t="s">
        <v>850</v>
      </c>
      <c r="B3941" s="8">
        <v>3121</v>
      </c>
      <c r="C3941" s="8" t="str">
        <f t="shared" si="61"/>
        <v>117.06287x35.965517</v>
      </c>
      <c r="D3941" s="8">
        <v>117.06287</v>
      </c>
      <c r="E3941" s="8">
        <v>35.965517</v>
      </c>
      <c r="F3941" s="8">
        <v>9</v>
      </c>
      <c r="G3941" s="8" t="s">
        <v>1305</v>
      </c>
      <c r="H3941" s="8" t="s">
        <v>850</v>
      </c>
      <c r="I3941" s="8" t="s">
        <v>760</v>
      </c>
      <c r="J3941" s="8">
        <v>1210</v>
      </c>
    </row>
    <row r="3942" ht="14.25" spans="1:10">
      <c r="A3942" s="8" t="s">
        <v>850</v>
      </c>
      <c r="B3942" s="8">
        <v>3804</v>
      </c>
      <c r="C3942" s="8" t="str">
        <f t="shared" si="61"/>
        <v>117.06287x35.965517</v>
      </c>
      <c r="D3942" s="8">
        <v>117.06287</v>
      </c>
      <c r="E3942" s="8">
        <v>35.965517</v>
      </c>
      <c r="F3942" s="8">
        <v>9</v>
      </c>
      <c r="G3942" s="8" t="s">
        <v>1770</v>
      </c>
      <c r="H3942" s="8" t="s">
        <v>850</v>
      </c>
      <c r="I3942" s="8" t="s">
        <v>760</v>
      </c>
      <c r="J3942" s="8">
        <v>1413</v>
      </c>
    </row>
    <row r="3943" ht="14.25" spans="1:10">
      <c r="A3943" s="8" t="s">
        <v>850</v>
      </c>
      <c r="B3943" s="8">
        <v>4256</v>
      </c>
      <c r="C3943" s="8" t="str">
        <f t="shared" si="61"/>
        <v>117.06287x35.965517</v>
      </c>
      <c r="D3943" s="8">
        <v>117.06287</v>
      </c>
      <c r="E3943" s="8">
        <v>35.965517</v>
      </c>
      <c r="F3943" s="8">
        <v>1</v>
      </c>
      <c r="G3943" s="8" t="s">
        <v>2385</v>
      </c>
      <c r="H3943" s="8" t="s">
        <v>850</v>
      </c>
      <c r="I3943" s="8" t="s">
        <v>760</v>
      </c>
      <c r="J3943" s="8">
        <v>1613</v>
      </c>
    </row>
    <row r="3944" ht="14.25" spans="1:10">
      <c r="A3944" s="8" t="s">
        <v>850</v>
      </c>
      <c r="B3944" s="8">
        <v>5857</v>
      </c>
      <c r="C3944" s="8" t="str">
        <f t="shared" si="61"/>
        <v>117.06287x35.965517</v>
      </c>
      <c r="D3944" s="8">
        <v>117.06287</v>
      </c>
      <c r="E3944" s="8">
        <v>35.965517</v>
      </c>
      <c r="F3944" s="8">
        <v>18</v>
      </c>
      <c r="G3944" s="8" t="s">
        <v>1232</v>
      </c>
      <c r="H3944" s="8" t="s">
        <v>850</v>
      </c>
      <c r="I3944" s="8" t="s">
        <v>760</v>
      </c>
      <c r="J3944" s="8">
        <v>2368</v>
      </c>
    </row>
    <row r="3945" ht="14.25" spans="1:10">
      <c r="A3945" s="8" t="s">
        <v>2396</v>
      </c>
      <c r="B3945" s="8">
        <v>1301</v>
      </c>
      <c r="C3945" s="8" t="str">
        <f t="shared" si="61"/>
        <v>117.831979x37.178739</v>
      </c>
      <c r="D3945" s="8">
        <v>117.831979</v>
      </c>
      <c r="E3945" s="8">
        <v>37.178739</v>
      </c>
      <c r="F3945" s="8">
        <v>4</v>
      </c>
      <c r="G3945" s="8" t="s">
        <v>1687</v>
      </c>
      <c r="H3945" s="8" t="s">
        <v>2396</v>
      </c>
      <c r="I3945" s="8" t="s">
        <v>760</v>
      </c>
      <c r="J3945" s="8">
        <v>517</v>
      </c>
    </row>
    <row r="3946" ht="14.25" spans="1:10">
      <c r="A3946" s="8" t="s">
        <v>2396</v>
      </c>
      <c r="B3946" s="8">
        <v>1885</v>
      </c>
      <c r="C3946" s="8" t="str">
        <f t="shared" si="61"/>
        <v>117.831979x37.178739</v>
      </c>
      <c r="D3946" s="8">
        <v>117.831979</v>
      </c>
      <c r="E3946" s="8">
        <v>37.178739</v>
      </c>
      <c r="F3946" s="8">
        <v>11</v>
      </c>
      <c r="G3946" s="8" t="s">
        <v>2373</v>
      </c>
      <c r="H3946" s="8" t="s">
        <v>2396</v>
      </c>
      <c r="I3946" s="8" t="s">
        <v>760</v>
      </c>
      <c r="J3946" s="8">
        <v>759</v>
      </c>
    </row>
    <row r="3947" ht="14.25" spans="1:10">
      <c r="A3947" s="8" t="s">
        <v>2396</v>
      </c>
      <c r="B3947" s="8">
        <v>3533</v>
      </c>
      <c r="C3947" s="8" t="str">
        <f t="shared" si="61"/>
        <v>117.831979x37.178739</v>
      </c>
      <c r="D3947" s="8">
        <v>117.831979</v>
      </c>
      <c r="E3947" s="8">
        <v>37.178739</v>
      </c>
      <c r="F3947" s="8">
        <v>1</v>
      </c>
      <c r="G3947" s="8" t="s">
        <v>2393</v>
      </c>
      <c r="H3947" s="8" t="s">
        <v>2396</v>
      </c>
      <c r="I3947" s="8" t="s">
        <v>760</v>
      </c>
      <c r="J3947" s="8">
        <v>1331</v>
      </c>
    </row>
    <row r="3948" ht="14.25" spans="1:10">
      <c r="A3948" s="8" t="s">
        <v>2396</v>
      </c>
      <c r="B3948" s="8">
        <v>4713</v>
      </c>
      <c r="C3948" s="8" t="str">
        <f t="shared" si="61"/>
        <v>117.831979x37.178739</v>
      </c>
      <c r="D3948" s="8">
        <v>117.831979</v>
      </c>
      <c r="E3948" s="8">
        <v>37.178739</v>
      </c>
      <c r="F3948" s="8">
        <v>15</v>
      </c>
      <c r="G3948" s="8" t="s">
        <v>1765</v>
      </c>
      <c r="H3948" s="8" t="s">
        <v>2396</v>
      </c>
      <c r="I3948" s="8" t="s">
        <v>760</v>
      </c>
      <c r="J3948" s="8">
        <v>1824</v>
      </c>
    </row>
    <row r="3949" ht="14.25" spans="1:10">
      <c r="A3949" s="8" t="s">
        <v>808</v>
      </c>
      <c r="B3949" s="8">
        <v>313</v>
      </c>
      <c r="C3949" s="8" t="str">
        <f t="shared" si="61"/>
        <v>117.909091x31.28575</v>
      </c>
      <c r="D3949" s="8">
        <v>117.909091</v>
      </c>
      <c r="E3949" s="8">
        <v>31.28575</v>
      </c>
      <c r="F3949" s="8">
        <v>2</v>
      </c>
      <c r="G3949" s="8" t="s">
        <v>1234</v>
      </c>
      <c r="H3949" s="8" t="s">
        <v>808</v>
      </c>
      <c r="I3949" s="8" t="s">
        <v>760</v>
      </c>
      <c r="J3949" s="8">
        <v>124</v>
      </c>
    </row>
    <row r="3950" ht="14.25" spans="1:10">
      <c r="A3950" s="8" t="s">
        <v>808</v>
      </c>
      <c r="B3950" s="8">
        <v>1881</v>
      </c>
      <c r="C3950" s="8" t="str">
        <f t="shared" si="61"/>
        <v>117.909091x31.28575</v>
      </c>
      <c r="D3950" s="8">
        <v>117.909091</v>
      </c>
      <c r="E3950" s="8">
        <v>31.28575</v>
      </c>
      <c r="F3950" s="8">
        <v>7</v>
      </c>
      <c r="G3950" s="8" t="s">
        <v>2373</v>
      </c>
      <c r="H3950" s="8" t="s">
        <v>808</v>
      </c>
      <c r="I3950" s="8" t="s">
        <v>760</v>
      </c>
      <c r="J3950" s="8">
        <v>759</v>
      </c>
    </row>
    <row r="3951" ht="14.25" spans="1:10">
      <c r="A3951" s="8" t="s">
        <v>808</v>
      </c>
      <c r="B3951" s="8">
        <v>2925</v>
      </c>
      <c r="C3951" s="8" t="str">
        <f t="shared" si="61"/>
        <v>117.909091x31.28575</v>
      </c>
      <c r="D3951" s="8">
        <v>117.909091</v>
      </c>
      <c r="E3951" s="8">
        <v>31.28575</v>
      </c>
      <c r="F3951" s="8">
        <v>9</v>
      </c>
      <c r="G3951" s="8" t="s">
        <v>1306</v>
      </c>
      <c r="H3951" s="8" t="s">
        <v>808</v>
      </c>
      <c r="I3951" s="8" t="s">
        <v>760</v>
      </c>
      <c r="J3951" s="8">
        <v>1152</v>
      </c>
    </row>
    <row r="3952" ht="14.25" spans="1:10">
      <c r="A3952" s="8" t="s">
        <v>808</v>
      </c>
      <c r="B3952" s="8">
        <v>2955</v>
      </c>
      <c r="C3952" s="8" t="str">
        <f t="shared" si="61"/>
        <v>117.909091x31.28575</v>
      </c>
      <c r="D3952" s="8">
        <v>117.909091</v>
      </c>
      <c r="E3952" s="8">
        <v>31.28575</v>
      </c>
      <c r="F3952" s="8">
        <v>3</v>
      </c>
      <c r="G3952" s="8" t="s">
        <v>2366</v>
      </c>
      <c r="H3952" s="8" t="s">
        <v>808</v>
      </c>
      <c r="I3952" s="8" t="s">
        <v>760</v>
      </c>
      <c r="J3952" s="8">
        <v>1159</v>
      </c>
    </row>
    <row r="3953" ht="14.25" spans="1:10">
      <c r="A3953" s="8" t="s">
        <v>808</v>
      </c>
      <c r="B3953" s="8">
        <v>3113</v>
      </c>
      <c r="C3953" s="8" t="str">
        <f t="shared" si="61"/>
        <v>117.909091x31.28575</v>
      </c>
      <c r="D3953" s="8">
        <v>117.909091</v>
      </c>
      <c r="E3953" s="8">
        <v>31.28575</v>
      </c>
      <c r="F3953" s="8">
        <v>1</v>
      </c>
      <c r="G3953" s="8" t="s">
        <v>1305</v>
      </c>
      <c r="H3953" s="8" t="s">
        <v>808</v>
      </c>
      <c r="I3953" s="8" t="s">
        <v>760</v>
      </c>
      <c r="J3953" s="8">
        <v>1210</v>
      </c>
    </row>
    <row r="3954" ht="14.25" spans="1:10">
      <c r="A3954" s="8" t="s">
        <v>808</v>
      </c>
      <c r="B3954" s="8">
        <v>5862</v>
      </c>
      <c r="C3954" s="8" t="str">
        <f t="shared" si="61"/>
        <v>117.909091x31.28575</v>
      </c>
      <c r="D3954" s="8">
        <v>117.909091</v>
      </c>
      <c r="E3954" s="8">
        <v>31.28575</v>
      </c>
      <c r="F3954" s="8">
        <v>23</v>
      </c>
      <c r="G3954" s="8" t="s">
        <v>1232</v>
      </c>
      <c r="H3954" s="8" t="s">
        <v>808</v>
      </c>
      <c r="I3954" s="8" t="s">
        <v>760</v>
      </c>
      <c r="J3954" s="8">
        <v>2368</v>
      </c>
    </row>
    <row r="3955" ht="14.25" spans="1:10">
      <c r="A3955" s="8" t="s">
        <v>824</v>
      </c>
      <c r="B3955" s="8">
        <v>325</v>
      </c>
      <c r="C3955" s="8" t="str">
        <f t="shared" si="61"/>
        <v>117.915799x33.489807</v>
      </c>
      <c r="D3955" s="8">
        <v>117.915799</v>
      </c>
      <c r="E3955" s="8">
        <v>33.489807</v>
      </c>
      <c r="F3955" s="8">
        <v>2</v>
      </c>
      <c r="G3955" s="8" t="s">
        <v>2397</v>
      </c>
      <c r="H3955" s="8" t="s">
        <v>824</v>
      </c>
      <c r="I3955" s="8" t="s">
        <v>760</v>
      </c>
      <c r="J3955" s="8">
        <v>126</v>
      </c>
    </row>
    <row r="3956" ht="14.25" spans="1:10">
      <c r="A3956" s="8" t="s">
        <v>824</v>
      </c>
      <c r="B3956" s="8">
        <v>1535</v>
      </c>
      <c r="C3956" s="8" t="str">
        <f t="shared" si="61"/>
        <v>117.915799x33.489807</v>
      </c>
      <c r="D3956" s="8">
        <v>117.915799</v>
      </c>
      <c r="E3956" s="8">
        <v>33.489807</v>
      </c>
      <c r="F3956" s="8">
        <v>1</v>
      </c>
      <c r="G3956" s="8" t="s">
        <v>2372</v>
      </c>
      <c r="H3956" s="8" t="s">
        <v>824</v>
      </c>
      <c r="I3956" s="8" t="s">
        <v>760</v>
      </c>
      <c r="J3956" s="8">
        <v>625</v>
      </c>
    </row>
    <row r="3957" ht="14.25" spans="1:10">
      <c r="A3957" s="8" t="s">
        <v>824</v>
      </c>
      <c r="B3957" s="8">
        <v>1880</v>
      </c>
      <c r="C3957" s="8" t="str">
        <f t="shared" si="61"/>
        <v>117.915799x33.489807</v>
      </c>
      <c r="D3957" s="8">
        <v>117.915799</v>
      </c>
      <c r="E3957" s="8">
        <v>33.489807</v>
      </c>
      <c r="F3957" s="8">
        <v>6</v>
      </c>
      <c r="G3957" s="8" t="s">
        <v>2373</v>
      </c>
      <c r="H3957" s="8" t="s">
        <v>824</v>
      </c>
      <c r="I3957" s="8" t="s">
        <v>760</v>
      </c>
      <c r="J3957" s="8">
        <v>759</v>
      </c>
    </row>
    <row r="3958" ht="14.25" spans="1:10">
      <c r="A3958" s="8" t="s">
        <v>824</v>
      </c>
      <c r="B3958" s="8">
        <v>2919</v>
      </c>
      <c r="C3958" s="8" t="str">
        <f t="shared" si="61"/>
        <v>117.915799x33.489807</v>
      </c>
      <c r="D3958" s="8">
        <v>117.915799</v>
      </c>
      <c r="E3958" s="8">
        <v>33.489807</v>
      </c>
      <c r="F3958" s="8">
        <v>3</v>
      </c>
      <c r="G3958" s="8" t="s">
        <v>1306</v>
      </c>
      <c r="H3958" s="8" t="s">
        <v>824</v>
      </c>
      <c r="I3958" s="8" t="s">
        <v>760</v>
      </c>
      <c r="J3958" s="8">
        <v>1152</v>
      </c>
    </row>
    <row r="3959" ht="14.25" spans="1:10">
      <c r="A3959" s="8" t="s">
        <v>824</v>
      </c>
      <c r="B3959" s="8">
        <v>2954</v>
      </c>
      <c r="C3959" s="8" t="str">
        <f t="shared" si="61"/>
        <v>117.915799x33.489807</v>
      </c>
      <c r="D3959" s="8">
        <v>117.915799</v>
      </c>
      <c r="E3959" s="8">
        <v>33.489807</v>
      </c>
      <c r="F3959" s="8">
        <v>2</v>
      </c>
      <c r="G3959" s="8" t="s">
        <v>2366</v>
      </c>
      <c r="H3959" s="8" t="s">
        <v>824</v>
      </c>
      <c r="I3959" s="8" t="s">
        <v>760</v>
      </c>
      <c r="J3959" s="8">
        <v>1159</v>
      </c>
    </row>
    <row r="3960" ht="14.25" spans="1:10">
      <c r="A3960" s="8" t="s">
        <v>824</v>
      </c>
      <c r="B3960" s="8">
        <v>3217</v>
      </c>
      <c r="C3960" s="8" t="str">
        <f t="shared" si="61"/>
        <v>117.915799x33.489807</v>
      </c>
      <c r="D3960" s="8">
        <v>117.915799</v>
      </c>
      <c r="E3960" s="8">
        <v>33.489807</v>
      </c>
      <c r="F3960" s="8">
        <v>6</v>
      </c>
      <c r="G3960" s="8" t="s">
        <v>1268</v>
      </c>
      <c r="H3960" s="8" t="s">
        <v>824</v>
      </c>
      <c r="I3960" s="8" t="s">
        <v>760</v>
      </c>
      <c r="J3960" s="8">
        <v>1236</v>
      </c>
    </row>
    <row r="3961" ht="14.25" spans="1:10">
      <c r="A3961" s="8" t="s">
        <v>824</v>
      </c>
      <c r="B3961" s="8">
        <v>3629</v>
      </c>
      <c r="C3961" s="8" t="str">
        <f t="shared" si="61"/>
        <v>117.915799x33.489807</v>
      </c>
      <c r="D3961" s="8">
        <v>117.915799</v>
      </c>
      <c r="E3961" s="8">
        <v>33.489807</v>
      </c>
      <c r="F3961" s="8">
        <v>2</v>
      </c>
      <c r="G3961" s="8" t="s">
        <v>1451</v>
      </c>
      <c r="H3961" s="8" t="s">
        <v>824</v>
      </c>
      <c r="I3961" s="8" t="s">
        <v>760</v>
      </c>
      <c r="J3961" s="8">
        <v>1369</v>
      </c>
    </row>
    <row r="3962" ht="14.25" spans="1:10">
      <c r="A3962" s="8" t="s">
        <v>824</v>
      </c>
      <c r="B3962" s="8">
        <v>3806</v>
      </c>
      <c r="C3962" s="8" t="str">
        <f t="shared" si="61"/>
        <v>117.915799x33.489807</v>
      </c>
      <c r="D3962" s="8">
        <v>117.915799</v>
      </c>
      <c r="E3962" s="8">
        <v>33.489807</v>
      </c>
      <c r="F3962" s="8">
        <v>11</v>
      </c>
      <c r="G3962" s="8" t="s">
        <v>1770</v>
      </c>
      <c r="H3962" s="8" t="s">
        <v>824</v>
      </c>
      <c r="I3962" s="8" t="s">
        <v>760</v>
      </c>
      <c r="J3962" s="8">
        <v>1413</v>
      </c>
    </row>
    <row r="3963" ht="14.25" spans="1:10">
      <c r="A3963" s="8" t="s">
        <v>824</v>
      </c>
      <c r="B3963" s="8">
        <v>4700</v>
      </c>
      <c r="C3963" s="8" t="str">
        <f t="shared" si="61"/>
        <v>117.915799x33.489807</v>
      </c>
      <c r="D3963" s="8">
        <v>117.915799</v>
      </c>
      <c r="E3963" s="8">
        <v>33.489807</v>
      </c>
      <c r="F3963" s="8">
        <v>2</v>
      </c>
      <c r="G3963" s="8" t="s">
        <v>1765</v>
      </c>
      <c r="H3963" s="8" t="s">
        <v>824</v>
      </c>
      <c r="I3963" s="8" t="s">
        <v>760</v>
      </c>
      <c r="J3963" s="8">
        <v>1824</v>
      </c>
    </row>
    <row r="3964" ht="14.25" spans="1:10">
      <c r="A3964" s="8" t="s">
        <v>824</v>
      </c>
      <c r="B3964" s="8">
        <v>5225</v>
      </c>
      <c r="C3964" s="8" t="str">
        <f t="shared" si="61"/>
        <v>117.915799x33.489807</v>
      </c>
      <c r="D3964" s="8">
        <v>117.915799</v>
      </c>
      <c r="E3964" s="8">
        <v>33.489807</v>
      </c>
      <c r="F3964" s="8">
        <v>4</v>
      </c>
      <c r="G3964" s="8" t="s">
        <v>1309</v>
      </c>
      <c r="H3964" s="8" t="s">
        <v>824</v>
      </c>
      <c r="I3964" s="8" t="s">
        <v>760</v>
      </c>
      <c r="J3964" s="8">
        <v>2047</v>
      </c>
    </row>
    <row r="3965" ht="14.25" spans="1:10">
      <c r="A3965" s="8" t="s">
        <v>824</v>
      </c>
      <c r="B3965" s="8">
        <v>5260</v>
      </c>
      <c r="C3965" s="8" t="str">
        <f t="shared" si="61"/>
        <v>117.915799x33.489807</v>
      </c>
      <c r="D3965" s="8">
        <v>117.915799</v>
      </c>
      <c r="E3965" s="8">
        <v>33.489807</v>
      </c>
      <c r="F3965" s="8">
        <v>2</v>
      </c>
      <c r="G3965" s="8" t="s">
        <v>1939</v>
      </c>
      <c r="H3965" s="8" t="s">
        <v>824</v>
      </c>
      <c r="I3965" s="8" t="s">
        <v>760</v>
      </c>
      <c r="J3965" s="8">
        <v>2059</v>
      </c>
    </row>
    <row r="3966" ht="14.25" spans="1:10">
      <c r="A3966" s="8" t="s">
        <v>824</v>
      </c>
      <c r="B3966" s="8">
        <v>5558</v>
      </c>
      <c r="C3966" s="8" t="str">
        <f t="shared" si="61"/>
        <v>117.915799x33.489807</v>
      </c>
      <c r="D3966" s="8">
        <v>117.915799</v>
      </c>
      <c r="E3966" s="8">
        <v>33.489807</v>
      </c>
      <c r="F3966" s="8">
        <v>3</v>
      </c>
      <c r="G3966" s="8" t="s">
        <v>1225</v>
      </c>
      <c r="H3966" s="8" t="s">
        <v>824</v>
      </c>
      <c r="I3966" s="8" t="s">
        <v>760</v>
      </c>
      <c r="J3966" s="8">
        <v>2230</v>
      </c>
    </row>
    <row r="3967" ht="14.25" spans="1:10">
      <c r="A3967" s="8" t="s">
        <v>824</v>
      </c>
      <c r="B3967" s="8">
        <v>5570</v>
      </c>
      <c r="C3967" s="8" t="str">
        <f t="shared" si="61"/>
        <v>117.915799x33.489807</v>
      </c>
      <c r="D3967" s="8">
        <v>117.915799</v>
      </c>
      <c r="E3967" s="8">
        <v>33.489807</v>
      </c>
      <c r="F3967" s="8">
        <v>8</v>
      </c>
      <c r="G3967" s="8" t="s">
        <v>1248</v>
      </c>
      <c r="H3967" s="8" t="s">
        <v>824</v>
      </c>
      <c r="I3967" s="8" t="s">
        <v>760</v>
      </c>
      <c r="J3967" s="8">
        <v>2232</v>
      </c>
    </row>
    <row r="3968" ht="14.25" spans="1:10">
      <c r="A3968" s="8" t="s">
        <v>824</v>
      </c>
      <c r="B3968" s="8">
        <v>5842</v>
      </c>
      <c r="C3968" s="8" t="str">
        <f t="shared" si="61"/>
        <v>117.915799x33.489807</v>
      </c>
      <c r="D3968" s="8">
        <v>117.915799</v>
      </c>
      <c r="E3968" s="8">
        <v>33.489807</v>
      </c>
      <c r="F3968" s="8">
        <v>3</v>
      </c>
      <c r="G3968" s="8" t="s">
        <v>1232</v>
      </c>
      <c r="H3968" s="8" t="s">
        <v>824</v>
      </c>
      <c r="I3968" s="8" t="s">
        <v>760</v>
      </c>
      <c r="J3968" s="8">
        <v>2368</v>
      </c>
    </row>
    <row r="3969" ht="14.25" spans="1:10">
      <c r="A3969" s="8" t="s">
        <v>207</v>
      </c>
      <c r="B3969" s="8">
        <v>194</v>
      </c>
      <c r="C3969" s="8" t="str">
        <f t="shared" si="61"/>
        <v>113.128628x36.20213</v>
      </c>
      <c r="D3969" s="8">
        <v>113.128628</v>
      </c>
      <c r="E3969" s="8">
        <v>36.20213</v>
      </c>
      <c r="F3969" s="8">
        <v>8</v>
      </c>
      <c r="G3969" s="8" t="s">
        <v>1708</v>
      </c>
      <c r="H3969" s="8" t="s">
        <v>207</v>
      </c>
      <c r="I3969" s="8" t="s">
        <v>206</v>
      </c>
      <c r="J3969" s="8">
        <v>77</v>
      </c>
    </row>
    <row r="3970" ht="14.25" spans="1:10">
      <c r="A3970" s="8" t="s">
        <v>910</v>
      </c>
      <c r="B3970" s="8">
        <v>196</v>
      </c>
      <c r="C3970" s="8" t="str">
        <f t="shared" ref="C3970:C4033" si="62">CONCATENATE(D3970,"x",E3970)</f>
        <v>113.132298x34.46028</v>
      </c>
      <c r="D3970" s="8">
        <v>113.132298</v>
      </c>
      <c r="E3970" s="8">
        <v>34.46028</v>
      </c>
      <c r="F3970" s="8">
        <v>10</v>
      </c>
      <c r="G3970" s="8" t="s">
        <v>1708</v>
      </c>
      <c r="H3970" s="8" t="s">
        <v>910</v>
      </c>
      <c r="I3970" s="8" t="s">
        <v>308</v>
      </c>
      <c r="J3970" s="8">
        <v>77</v>
      </c>
    </row>
    <row r="3971" ht="14.25" spans="1:10">
      <c r="A3971" s="8" t="s">
        <v>910</v>
      </c>
      <c r="B3971" s="8">
        <v>4725</v>
      </c>
      <c r="C3971" s="8" t="str">
        <f t="shared" si="62"/>
        <v>113.132298x34.46028</v>
      </c>
      <c r="D3971" s="8">
        <v>113.132298</v>
      </c>
      <c r="E3971" s="8">
        <v>34.46028</v>
      </c>
      <c r="F3971" s="8">
        <v>27</v>
      </c>
      <c r="G3971" s="8" t="s">
        <v>1765</v>
      </c>
      <c r="H3971" s="8" t="s">
        <v>910</v>
      </c>
      <c r="I3971" s="8" t="s">
        <v>308</v>
      </c>
      <c r="J3971" s="8">
        <v>1824</v>
      </c>
    </row>
    <row r="3972" ht="14.25" spans="1:10">
      <c r="A3972" s="8" t="s">
        <v>1041</v>
      </c>
      <c r="B3972" s="8">
        <v>3610</v>
      </c>
      <c r="C3972" s="8" t="str">
        <f t="shared" si="62"/>
        <v>113.747901x34.403467</v>
      </c>
      <c r="D3972" s="8">
        <v>113.747901</v>
      </c>
      <c r="E3972" s="8">
        <v>34.403467</v>
      </c>
      <c r="F3972" s="8">
        <v>2</v>
      </c>
      <c r="G3972" s="8" t="s">
        <v>2398</v>
      </c>
      <c r="H3972" s="8" t="s">
        <v>1041</v>
      </c>
      <c r="I3972" s="8" t="s">
        <v>308</v>
      </c>
      <c r="J3972" s="8">
        <v>1360</v>
      </c>
    </row>
    <row r="3973" ht="14.25" spans="1:10">
      <c r="A3973" s="8" t="s">
        <v>7</v>
      </c>
      <c r="B3973" s="8">
        <v>4160</v>
      </c>
      <c r="C3973" s="8" t="str">
        <f t="shared" si="62"/>
        <v>115.657049x34.397873</v>
      </c>
      <c r="D3973" s="8">
        <v>115.657049</v>
      </c>
      <c r="E3973" s="8">
        <v>34.397873</v>
      </c>
      <c r="F3973" s="8">
        <v>6</v>
      </c>
      <c r="G3973" s="8" t="s">
        <v>1401</v>
      </c>
      <c r="H3973" s="8" t="s">
        <v>7</v>
      </c>
      <c r="I3973" s="8" t="s">
        <v>308</v>
      </c>
      <c r="J3973" s="8">
        <v>1589</v>
      </c>
    </row>
    <row r="3974" ht="14.25" spans="1:10">
      <c r="A3974" s="8" t="s">
        <v>817</v>
      </c>
      <c r="B3974" s="8">
        <v>379</v>
      </c>
      <c r="C3974" s="8" t="str">
        <f t="shared" si="62"/>
        <v>117.008519x35.41384</v>
      </c>
      <c r="D3974" s="8">
        <v>117.008519</v>
      </c>
      <c r="E3974" s="8">
        <v>35.41384</v>
      </c>
      <c r="F3974" s="8">
        <v>2</v>
      </c>
      <c r="G3974" s="8" t="s">
        <v>1785</v>
      </c>
      <c r="H3974" s="8" t="s">
        <v>817</v>
      </c>
      <c r="I3974" s="8" t="s">
        <v>308</v>
      </c>
      <c r="J3974" s="8">
        <v>154</v>
      </c>
    </row>
    <row r="3975" ht="14.25" spans="1:10">
      <c r="A3975" s="8" t="s">
        <v>817</v>
      </c>
      <c r="B3975" s="8">
        <v>4164</v>
      </c>
      <c r="C3975" s="8" t="str">
        <f t="shared" si="62"/>
        <v>117.008519x35.41384</v>
      </c>
      <c r="D3975" s="8">
        <v>117.008519</v>
      </c>
      <c r="E3975" s="8">
        <v>35.41384</v>
      </c>
      <c r="F3975" s="8">
        <v>10</v>
      </c>
      <c r="G3975" s="8" t="s">
        <v>1401</v>
      </c>
      <c r="H3975" s="8" t="s">
        <v>817</v>
      </c>
      <c r="I3975" s="8" t="s">
        <v>308</v>
      </c>
      <c r="J3975" s="8">
        <v>1589</v>
      </c>
    </row>
    <row r="3976" ht="14.25" spans="1:10">
      <c r="A3976" s="8" t="s">
        <v>815</v>
      </c>
      <c r="B3976" s="8">
        <v>4158</v>
      </c>
      <c r="C3976" s="8" t="str">
        <f t="shared" si="62"/>
        <v>117.092853x35.048872</v>
      </c>
      <c r="D3976" s="8">
        <v>117.092853</v>
      </c>
      <c r="E3976" s="8">
        <v>35.048872</v>
      </c>
      <c r="F3976" s="8">
        <v>4</v>
      </c>
      <c r="G3976" s="8" t="s">
        <v>1401</v>
      </c>
      <c r="H3976" s="8" t="s">
        <v>815</v>
      </c>
      <c r="I3976" s="8" t="s">
        <v>308</v>
      </c>
      <c r="J3976" s="8">
        <v>1589</v>
      </c>
    </row>
    <row r="3977" ht="14.25" spans="1:10">
      <c r="A3977" s="8" t="s">
        <v>898</v>
      </c>
      <c r="B3977" s="8">
        <v>4171</v>
      </c>
      <c r="C3977" s="8" t="str">
        <f t="shared" si="62"/>
        <v>118.308458x36.831139</v>
      </c>
      <c r="D3977" s="8">
        <v>118.308458</v>
      </c>
      <c r="E3977" s="8">
        <v>36.831139</v>
      </c>
      <c r="F3977" s="8">
        <v>17</v>
      </c>
      <c r="G3977" s="8" t="s">
        <v>1401</v>
      </c>
      <c r="H3977" s="8" t="s">
        <v>898</v>
      </c>
      <c r="I3977" s="8" t="s">
        <v>308</v>
      </c>
      <c r="J3977" s="8">
        <v>1589</v>
      </c>
    </row>
    <row r="3978" ht="14.25" spans="1:10">
      <c r="A3978" s="8" t="s">
        <v>795</v>
      </c>
      <c r="B3978" s="8">
        <v>3007</v>
      </c>
      <c r="C3978" s="8" t="str">
        <f t="shared" si="62"/>
        <v>112.545943x35.109026</v>
      </c>
      <c r="D3978" s="8">
        <v>112.545943</v>
      </c>
      <c r="E3978" s="8">
        <v>35.109026</v>
      </c>
      <c r="F3978" s="8">
        <v>3</v>
      </c>
      <c r="G3978" s="8" t="s">
        <v>2399</v>
      </c>
      <c r="H3978" s="8" t="s">
        <v>795</v>
      </c>
      <c r="I3978" s="8" t="s">
        <v>362</v>
      </c>
      <c r="J3978" s="8">
        <v>1176</v>
      </c>
    </row>
    <row r="3979" ht="14.25" spans="1:10">
      <c r="A3979" s="8" t="s">
        <v>795</v>
      </c>
      <c r="B3979" s="8">
        <v>3774</v>
      </c>
      <c r="C3979" s="8" t="str">
        <f t="shared" si="62"/>
        <v>112.545943x35.109026</v>
      </c>
      <c r="D3979" s="8">
        <v>112.545943</v>
      </c>
      <c r="E3979" s="8">
        <v>35.109026</v>
      </c>
      <c r="F3979" s="8">
        <v>6</v>
      </c>
      <c r="G3979" s="8" t="s">
        <v>2052</v>
      </c>
      <c r="H3979" s="8" t="s">
        <v>795</v>
      </c>
      <c r="I3979" s="8" t="s">
        <v>362</v>
      </c>
      <c r="J3979" s="8">
        <v>1397</v>
      </c>
    </row>
    <row r="3980" ht="14.25" spans="1:10">
      <c r="A3980" s="8" t="s">
        <v>795</v>
      </c>
      <c r="B3980" s="8">
        <v>3863</v>
      </c>
      <c r="C3980" s="8" t="str">
        <f t="shared" si="62"/>
        <v>112.545943x35.109026</v>
      </c>
      <c r="D3980" s="8">
        <v>112.545943</v>
      </c>
      <c r="E3980" s="8">
        <v>35.109026</v>
      </c>
      <c r="F3980" s="8">
        <v>1</v>
      </c>
      <c r="G3980" s="8" t="s">
        <v>2400</v>
      </c>
      <c r="H3980" s="8" t="s">
        <v>795</v>
      </c>
      <c r="I3980" s="8" t="s">
        <v>362</v>
      </c>
      <c r="J3980" s="8">
        <v>1449</v>
      </c>
    </row>
    <row r="3981" ht="14.25" spans="1:10">
      <c r="A3981" s="8" t="s">
        <v>795</v>
      </c>
      <c r="B3981" s="8">
        <v>4897</v>
      </c>
      <c r="C3981" s="8" t="str">
        <f t="shared" si="62"/>
        <v>112.545943x35.109026</v>
      </c>
      <c r="D3981" s="8">
        <v>112.545943</v>
      </c>
      <c r="E3981" s="8">
        <v>35.109026</v>
      </c>
      <c r="F3981" s="8">
        <v>2</v>
      </c>
      <c r="G3981" s="8" t="s">
        <v>2401</v>
      </c>
      <c r="H3981" s="8" t="s">
        <v>795</v>
      </c>
      <c r="I3981" s="8" t="s">
        <v>362</v>
      </c>
      <c r="J3981" s="8">
        <v>1927</v>
      </c>
    </row>
    <row r="3982" ht="14.25" spans="1:10">
      <c r="A3982" s="8" t="s">
        <v>795</v>
      </c>
      <c r="B3982" s="8">
        <v>5051</v>
      </c>
      <c r="C3982" s="8" t="str">
        <f t="shared" si="62"/>
        <v>112.545943x35.109026</v>
      </c>
      <c r="D3982" s="8">
        <v>112.545943</v>
      </c>
      <c r="E3982" s="8">
        <v>35.109026</v>
      </c>
      <c r="F3982" s="8">
        <v>13</v>
      </c>
      <c r="G3982" s="8" t="s">
        <v>1250</v>
      </c>
      <c r="H3982" s="8" t="s">
        <v>795</v>
      </c>
      <c r="I3982" s="8" t="s">
        <v>362</v>
      </c>
      <c r="J3982" s="8">
        <v>1979</v>
      </c>
    </row>
    <row r="3983" ht="14.25" spans="1:10">
      <c r="A3983" s="8" t="s">
        <v>2402</v>
      </c>
      <c r="B3983" s="8">
        <v>3005</v>
      </c>
      <c r="C3983" s="8" t="str">
        <f t="shared" si="62"/>
        <v>112.956864x35.093669</v>
      </c>
      <c r="D3983" s="8">
        <v>112.956864</v>
      </c>
      <c r="E3983" s="8">
        <v>35.093669</v>
      </c>
      <c r="F3983" s="8">
        <v>1</v>
      </c>
      <c r="G3983" s="8" t="s">
        <v>2399</v>
      </c>
      <c r="H3983" s="8" t="s">
        <v>2402</v>
      </c>
      <c r="I3983" s="8" t="s">
        <v>362</v>
      </c>
      <c r="J3983" s="8">
        <v>1176</v>
      </c>
    </row>
    <row r="3984" ht="14.25" spans="1:10">
      <c r="A3984" s="8" t="s">
        <v>2402</v>
      </c>
      <c r="B3984" s="8">
        <v>3688</v>
      </c>
      <c r="C3984" s="8" t="str">
        <f t="shared" si="62"/>
        <v>112.956864x35.093669</v>
      </c>
      <c r="D3984" s="8">
        <v>112.956864</v>
      </c>
      <c r="E3984" s="8">
        <v>35.093669</v>
      </c>
      <c r="F3984" s="8">
        <v>11</v>
      </c>
      <c r="G3984" s="8" t="s">
        <v>1231</v>
      </c>
      <c r="H3984" s="8" t="s">
        <v>2402</v>
      </c>
      <c r="I3984" s="8" t="s">
        <v>362</v>
      </c>
      <c r="J3984" s="8">
        <v>1386</v>
      </c>
    </row>
    <row r="3985" ht="14.25" spans="1:10">
      <c r="A3985" s="8" t="s">
        <v>2402</v>
      </c>
      <c r="B3985" s="8">
        <v>3770</v>
      </c>
      <c r="C3985" s="8" t="str">
        <f t="shared" si="62"/>
        <v>112.956864x35.093669</v>
      </c>
      <c r="D3985" s="8">
        <v>112.956864</v>
      </c>
      <c r="E3985" s="8">
        <v>35.093669</v>
      </c>
      <c r="F3985" s="8">
        <v>2</v>
      </c>
      <c r="G3985" s="8" t="s">
        <v>2052</v>
      </c>
      <c r="H3985" s="8" t="s">
        <v>2402</v>
      </c>
      <c r="I3985" s="8" t="s">
        <v>362</v>
      </c>
      <c r="J3985" s="8">
        <v>1397</v>
      </c>
    </row>
    <row r="3986" ht="14.25" spans="1:10">
      <c r="A3986" s="8" t="s">
        <v>2402</v>
      </c>
      <c r="B3986" s="8">
        <v>3864</v>
      </c>
      <c r="C3986" s="8" t="str">
        <f t="shared" si="62"/>
        <v>112.956864x35.093669</v>
      </c>
      <c r="D3986" s="8">
        <v>112.956864</v>
      </c>
      <c r="E3986" s="8">
        <v>35.093669</v>
      </c>
      <c r="F3986" s="8">
        <v>2</v>
      </c>
      <c r="G3986" s="8" t="s">
        <v>2400</v>
      </c>
      <c r="H3986" s="8" t="s">
        <v>2402</v>
      </c>
      <c r="I3986" s="8" t="s">
        <v>362</v>
      </c>
      <c r="J3986" s="8">
        <v>1449</v>
      </c>
    </row>
    <row r="3987" ht="14.25" spans="1:10">
      <c r="A3987" s="8" t="s">
        <v>2402</v>
      </c>
      <c r="B3987" s="8">
        <v>4898</v>
      </c>
      <c r="C3987" s="8" t="str">
        <f t="shared" si="62"/>
        <v>112.956864x35.093669</v>
      </c>
      <c r="D3987" s="8">
        <v>112.956864</v>
      </c>
      <c r="E3987" s="8">
        <v>35.093669</v>
      </c>
      <c r="F3987" s="8">
        <v>3</v>
      </c>
      <c r="G3987" s="8" t="s">
        <v>2401</v>
      </c>
      <c r="H3987" s="8" t="s">
        <v>2402</v>
      </c>
      <c r="I3987" s="8" t="s">
        <v>362</v>
      </c>
      <c r="J3987" s="8">
        <v>1927</v>
      </c>
    </row>
    <row r="3988" ht="14.25" spans="1:10">
      <c r="A3988" s="8" t="s">
        <v>2402</v>
      </c>
      <c r="B3988" s="8">
        <v>5042</v>
      </c>
      <c r="C3988" s="8" t="str">
        <f t="shared" si="62"/>
        <v>112.956864x35.093669</v>
      </c>
      <c r="D3988" s="8">
        <v>112.956864</v>
      </c>
      <c r="E3988" s="8">
        <v>35.093669</v>
      </c>
      <c r="F3988" s="8">
        <v>4</v>
      </c>
      <c r="G3988" s="8" t="s">
        <v>1250</v>
      </c>
      <c r="H3988" s="8" t="s">
        <v>2402</v>
      </c>
      <c r="I3988" s="8" t="s">
        <v>362</v>
      </c>
      <c r="J3988" s="8">
        <v>1979</v>
      </c>
    </row>
    <row r="3989" ht="14.25" spans="1:10">
      <c r="A3989" s="8" t="s">
        <v>899</v>
      </c>
      <c r="B3989" s="8">
        <v>2467</v>
      </c>
      <c r="C3989" s="8" t="str">
        <f t="shared" si="62"/>
        <v>115.043012x35.759625</v>
      </c>
      <c r="D3989" s="8">
        <v>115.043012</v>
      </c>
      <c r="E3989" s="8">
        <v>35.759625</v>
      </c>
      <c r="F3989" s="8">
        <v>4</v>
      </c>
      <c r="G3989" s="8" t="s">
        <v>1354</v>
      </c>
      <c r="H3989" s="8" t="s">
        <v>899</v>
      </c>
      <c r="I3989" s="8" t="s">
        <v>362</v>
      </c>
      <c r="J3989" s="8">
        <v>971</v>
      </c>
    </row>
    <row r="3990" ht="14.25" spans="1:10">
      <c r="A3990" s="8" t="s">
        <v>899</v>
      </c>
      <c r="B3990" s="8">
        <v>3006</v>
      </c>
      <c r="C3990" s="8" t="str">
        <f t="shared" si="62"/>
        <v>115.043012x35.759625</v>
      </c>
      <c r="D3990" s="8">
        <v>115.043012</v>
      </c>
      <c r="E3990" s="8">
        <v>35.759625</v>
      </c>
      <c r="F3990" s="8">
        <v>2</v>
      </c>
      <c r="G3990" s="8" t="s">
        <v>2399</v>
      </c>
      <c r="H3990" s="8" t="s">
        <v>899</v>
      </c>
      <c r="I3990" s="8" t="s">
        <v>362</v>
      </c>
      <c r="J3990" s="8">
        <v>1176</v>
      </c>
    </row>
    <row r="3991" ht="14.25" spans="1:10">
      <c r="A3991" s="8" t="s">
        <v>899</v>
      </c>
      <c r="B3991" s="8">
        <v>3680</v>
      </c>
      <c r="C3991" s="8" t="str">
        <f t="shared" si="62"/>
        <v>115.043012x35.759625</v>
      </c>
      <c r="D3991" s="8">
        <v>115.043012</v>
      </c>
      <c r="E3991" s="8">
        <v>35.759625</v>
      </c>
      <c r="F3991" s="8">
        <v>3</v>
      </c>
      <c r="G3991" s="8" t="s">
        <v>1231</v>
      </c>
      <c r="H3991" s="8" t="s">
        <v>899</v>
      </c>
      <c r="I3991" s="8" t="s">
        <v>362</v>
      </c>
      <c r="J3991" s="8">
        <v>1386</v>
      </c>
    </row>
    <row r="3992" ht="14.25" spans="1:10">
      <c r="A3992" s="8" t="s">
        <v>899</v>
      </c>
      <c r="B3992" s="8">
        <v>3772</v>
      </c>
      <c r="C3992" s="8" t="str">
        <f t="shared" si="62"/>
        <v>115.043012x35.759625</v>
      </c>
      <c r="D3992" s="8">
        <v>115.043012</v>
      </c>
      <c r="E3992" s="8">
        <v>35.759625</v>
      </c>
      <c r="F3992" s="8">
        <v>4</v>
      </c>
      <c r="G3992" s="8" t="s">
        <v>2052</v>
      </c>
      <c r="H3992" s="8" t="s">
        <v>899</v>
      </c>
      <c r="I3992" s="8" t="s">
        <v>362</v>
      </c>
      <c r="J3992" s="8">
        <v>1397</v>
      </c>
    </row>
    <row r="3993" ht="14.25" spans="1:10">
      <c r="A3993" s="8" t="s">
        <v>899</v>
      </c>
      <c r="B3993" s="8">
        <v>3865</v>
      </c>
      <c r="C3993" s="8" t="str">
        <f t="shared" si="62"/>
        <v>115.043012x35.759625</v>
      </c>
      <c r="D3993" s="8">
        <v>115.043012</v>
      </c>
      <c r="E3993" s="8">
        <v>35.759625</v>
      </c>
      <c r="F3993" s="8">
        <v>3</v>
      </c>
      <c r="G3993" s="8" t="s">
        <v>2400</v>
      </c>
      <c r="H3993" s="8" t="s">
        <v>899</v>
      </c>
      <c r="I3993" s="8" t="s">
        <v>362</v>
      </c>
      <c r="J3993" s="8">
        <v>1449</v>
      </c>
    </row>
    <row r="3994" ht="14.25" spans="1:10">
      <c r="A3994" s="8" t="s">
        <v>899</v>
      </c>
      <c r="B3994" s="8">
        <v>4899</v>
      </c>
      <c r="C3994" s="8" t="str">
        <f t="shared" si="62"/>
        <v>115.043012x35.759625</v>
      </c>
      <c r="D3994" s="8">
        <v>115.043012</v>
      </c>
      <c r="E3994" s="8">
        <v>35.759625</v>
      </c>
      <c r="F3994" s="8">
        <v>4</v>
      </c>
      <c r="G3994" s="8" t="s">
        <v>2401</v>
      </c>
      <c r="H3994" s="8" t="s">
        <v>899</v>
      </c>
      <c r="I3994" s="8" t="s">
        <v>362</v>
      </c>
      <c r="J3994" s="8">
        <v>1927</v>
      </c>
    </row>
    <row r="3995" ht="14.25" spans="1:10">
      <c r="A3995" s="8" t="s">
        <v>899</v>
      </c>
      <c r="B3995" s="8">
        <v>5044</v>
      </c>
      <c r="C3995" s="8" t="str">
        <f t="shared" si="62"/>
        <v>115.043012x35.759625</v>
      </c>
      <c r="D3995" s="8">
        <v>115.043012</v>
      </c>
      <c r="E3995" s="8">
        <v>35.759625</v>
      </c>
      <c r="F3995" s="8">
        <v>6</v>
      </c>
      <c r="G3995" s="8" t="s">
        <v>1250</v>
      </c>
      <c r="H3995" s="8" t="s">
        <v>899</v>
      </c>
      <c r="I3995" s="8" t="s">
        <v>362</v>
      </c>
      <c r="J3995" s="8">
        <v>1979</v>
      </c>
    </row>
    <row r="3996" ht="14.25" spans="1:10">
      <c r="A3996" s="8" t="s">
        <v>871</v>
      </c>
      <c r="B3996" s="8">
        <v>3711</v>
      </c>
      <c r="C3996" s="8" t="str">
        <f t="shared" si="62"/>
        <v>113.693625x34.752339</v>
      </c>
      <c r="D3996" s="8">
        <v>113.693625</v>
      </c>
      <c r="E3996" s="8">
        <v>34.752339</v>
      </c>
      <c r="F3996" s="8">
        <v>34</v>
      </c>
      <c r="G3996" s="8" t="s">
        <v>1231</v>
      </c>
      <c r="H3996" s="8" t="s">
        <v>871</v>
      </c>
      <c r="I3996" s="8" t="s">
        <v>323</v>
      </c>
      <c r="J3996" s="8">
        <v>1386</v>
      </c>
    </row>
    <row r="3997" ht="14.25" spans="1:10">
      <c r="A3997" s="8" t="s">
        <v>1041</v>
      </c>
      <c r="B3997" s="8">
        <v>422</v>
      </c>
      <c r="C3997" s="8" t="str">
        <f t="shared" si="62"/>
        <v>113.747901x34.403467</v>
      </c>
      <c r="D3997" s="8">
        <v>113.747901</v>
      </c>
      <c r="E3997" s="8">
        <v>34.403467</v>
      </c>
      <c r="F3997" s="8">
        <v>2</v>
      </c>
      <c r="G3997" s="8" t="s">
        <v>2403</v>
      </c>
      <c r="H3997" s="8" t="s">
        <v>1041</v>
      </c>
      <c r="I3997" s="8" t="s">
        <v>323</v>
      </c>
      <c r="J3997" s="8">
        <v>164</v>
      </c>
    </row>
    <row r="3998" ht="14.25" spans="1:10">
      <c r="A3998" s="8" t="s">
        <v>1041</v>
      </c>
      <c r="B3998" s="8">
        <v>1210</v>
      </c>
      <c r="C3998" s="8" t="str">
        <f t="shared" si="62"/>
        <v>113.747901x34.403467</v>
      </c>
      <c r="D3998" s="8">
        <v>113.747901</v>
      </c>
      <c r="E3998" s="8">
        <v>34.403467</v>
      </c>
      <c r="F3998" s="8">
        <v>1</v>
      </c>
      <c r="G3998" s="8" t="s">
        <v>1782</v>
      </c>
      <c r="H3998" s="8" t="s">
        <v>1041</v>
      </c>
      <c r="I3998" s="8" t="s">
        <v>323</v>
      </c>
      <c r="J3998" s="8">
        <v>482</v>
      </c>
    </row>
    <row r="3999" ht="14.25" spans="1:10">
      <c r="A3999" s="8" t="s">
        <v>1041</v>
      </c>
      <c r="B3999" s="8">
        <v>4620</v>
      </c>
      <c r="C3999" s="8" t="str">
        <f t="shared" si="62"/>
        <v>113.747901x34.403467</v>
      </c>
      <c r="D3999" s="8">
        <v>113.747901</v>
      </c>
      <c r="E3999" s="8">
        <v>34.403467</v>
      </c>
      <c r="F3999" s="8">
        <v>2</v>
      </c>
      <c r="G3999" s="8" t="s">
        <v>2404</v>
      </c>
      <c r="H3999" s="8" t="s">
        <v>1041</v>
      </c>
      <c r="I3999" s="8" t="s">
        <v>323</v>
      </c>
      <c r="J3999" s="8">
        <v>1793</v>
      </c>
    </row>
    <row r="4000" ht="14.25" spans="1:10">
      <c r="A4000" s="8" t="s">
        <v>7</v>
      </c>
      <c r="B4000" s="8">
        <v>1016</v>
      </c>
      <c r="C4000" s="8" t="str">
        <f t="shared" si="62"/>
        <v>115.657049x34.397873</v>
      </c>
      <c r="D4000" s="8">
        <v>115.657049</v>
      </c>
      <c r="E4000" s="8">
        <v>34.397873</v>
      </c>
      <c r="F4000" s="8">
        <v>1</v>
      </c>
      <c r="G4000" s="8" t="s">
        <v>2405</v>
      </c>
      <c r="H4000" s="8" t="s">
        <v>7</v>
      </c>
      <c r="I4000" s="8" t="s">
        <v>323</v>
      </c>
      <c r="J4000" s="8">
        <v>362</v>
      </c>
    </row>
    <row r="4001" ht="14.25" spans="1:10">
      <c r="A4001" s="8" t="s">
        <v>7</v>
      </c>
      <c r="B4001" s="8">
        <v>1177</v>
      </c>
      <c r="C4001" s="8" t="str">
        <f t="shared" si="62"/>
        <v>115.657049x34.397873</v>
      </c>
      <c r="D4001" s="8">
        <v>115.657049</v>
      </c>
      <c r="E4001" s="8">
        <v>34.397873</v>
      </c>
      <c r="F4001" s="8">
        <v>1</v>
      </c>
      <c r="G4001" s="8" t="s">
        <v>2406</v>
      </c>
      <c r="H4001" s="8" t="s">
        <v>7</v>
      </c>
      <c r="I4001" s="8" t="s">
        <v>323</v>
      </c>
      <c r="J4001" s="8">
        <v>471</v>
      </c>
    </row>
    <row r="4002" ht="14.25" spans="1:10">
      <c r="A4002" s="8" t="s">
        <v>7</v>
      </c>
      <c r="B4002" s="8">
        <v>4619</v>
      </c>
      <c r="C4002" s="8" t="str">
        <f t="shared" si="62"/>
        <v>115.657049x34.397873</v>
      </c>
      <c r="D4002" s="8">
        <v>115.657049</v>
      </c>
      <c r="E4002" s="8">
        <v>34.397873</v>
      </c>
      <c r="F4002" s="8">
        <v>1</v>
      </c>
      <c r="G4002" s="8" t="s">
        <v>2404</v>
      </c>
      <c r="H4002" s="8" t="s">
        <v>7</v>
      </c>
      <c r="I4002" s="8" t="s">
        <v>323</v>
      </c>
      <c r="J4002" s="8">
        <v>1793</v>
      </c>
    </row>
    <row r="4003" ht="14.25" spans="1:10">
      <c r="A4003" s="8" t="s">
        <v>984</v>
      </c>
      <c r="B4003" s="8">
        <v>1017</v>
      </c>
      <c r="C4003" s="8" t="str">
        <f t="shared" si="62"/>
        <v>115.777853x34.449068</v>
      </c>
      <c r="D4003" s="8">
        <v>115.777853</v>
      </c>
      <c r="E4003" s="8">
        <v>34.449068</v>
      </c>
      <c r="F4003" s="8">
        <v>2</v>
      </c>
      <c r="G4003" s="8" t="s">
        <v>2405</v>
      </c>
      <c r="H4003" s="8" t="s">
        <v>984</v>
      </c>
      <c r="I4003" s="8" t="s">
        <v>323</v>
      </c>
      <c r="J4003" s="8">
        <v>362</v>
      </c>
    </row>
    <row r="4004" ht="14.25" spans="1:10">
      <c r="A4004" s="8" t="s">
        <v>984</v>
      </c>
      <c r="B4004" s="8">
        <v>1212</v>
      </c>
      <c r="C4004" s="8" t="str">
        <f t="shared" si="62"/>
        <v>115.777853x34.449068</v>
      </c>
      <c r="D4004" s="8">
        <v>115.777853</v>
      </c>
      <c r="E4004" s="8">
        <v>34.449068</v>
      </c>
      <c r="F4004" s="8">
        <v>3</v>
      </c>
      <c r="G4004" s="8" t="s">
        <v>1782</v>
      </c>
      <c r="H4004" s="8" t="s">
        <v>984</v>
      </c>
      <c r="I4004" s="8" t="s">
        <v>323</v>
      </c>
      <c r="J4004" s="8">
        <v>482</v>
      </c>
    </row>
    <row r="4005" ht="14.25" spans="1:10">
      <c r="A4005" s="8" t="s">
        <v>1066</v>
      </c>
      <c r="B4005" s="8">
        <v>157</v>
      </c>
      <c r="C4005" s="8" t="str">
        <f t="shared" si="62"/>
        <v>107.242797x34.36718</v>
      </c>
      <c r="D4005" s="8">
        <v>107.242797</v>
      </c>
      <c r="E4005" s="8">
        <v>34.36718</v>
      </c>
      <c r="F4005" s="8">
        <v>3</v>
      </c>
      <c r="G4005" s="8" t="s">
        <v>1288</v>
      </c>
      <c r="H4005" s="8" t="s">
        <v>1066</v>
      </c>
      <c r="I4005" s="8" t="s">
        <v>592</v>
      </c>
      <c r="J4005" s="8">
        <v>64</v>
      </c>
    </row>
    <row r="4006" ht="14.25" spans="1:10">
      <c r="A4006" s="8" t="s">
        <v>1066</v>
      </c>
      <c r="B4006" s="8">
        <v>2004</v>
      </c>
      <c r="C4006" s="8" t="str">
        <f t="shared" si="62"/>
        <v>107.242797x34.36718</v>
      </c>
      <c r="D4006" s="8">
        <v>107.242797</v>
      </c>
      <c r="E4006" s="8">
        <v>34.36718</v>
      </c>
      <c r="F4006" s="8">
        <v>4</v>
      </c>
      <c r="G4006" s="8" t="s">
        <v>2407</v>
      </c>
      <c r="H4006" s="8" t="s">
        <v>1066</v>
      </c>
      <c r="I4006" s="8" t="s">
        <v>592</v>
      </c>
      <c r="J4006" s="8">
        <v>811</v>
      </c>
    </row>
    <row r="4007" ht="14.25" spans="1:10">
      <c r="A4007" s="8" t="s">
        <v>1066</v>
      </c>
      <c r="B4007" s="8">
        <v>3704</v>
      </c>
      <c r="C4007" s="8" t="str">
        <f t="shared" si="62"/>
        <v>107.242797x34.36718</v>
      </c>
      <c r="D4007" s="8">
        <v>107.242797</v>
      </c>
      <c r="E4007" s="8">
        <v>34.36718</v>
      </c>
      <c r="F4007" s="8">
        <v>27</v>
      </c>
      <c r="G4007" s="8" t="s">
        <v>1231</v>
      </c>
      <c r="H4007" s="8" t="s">
        <v>1066</v>
      </c>
      <c r="I4007" s="8" t="s">
        <v>592</v>
      </c>
      <c r="J4007" s="8">
        <v>1386</v>
      </c>
    </row>
    <row r="4008" ht="14.25" spans="1:10">
      <c r="A4008" s="8" t="s">
        <v>1033</v>
      </c>
      <c r="B4008" s="8">
        <v>2047</v>
      </c>
      <c r="C4008" s="8" t="str">
        <f t="shared" si="62"/>
        <v>108.924274x34.294723</v>
      </c>
      <c r="D4008" s="8">
        <v>108.924274</v>
      </c>
      <c r="E4008" s="8">
        <v>34.294723</v>
      </c>
      <c r="F4008" s="8">
        <v>2</v>
      </c>
      <c r="G4008" s="8" t="s">
        <v>2408</v>
      </c>
      <c r="H4008" s="8" t="s">
        <v>1033</v>
      </c>
      <c r="I4008" s="8" t="s">
        <v>592</v>
      </c>
      <c r="J4008" s="8">
        <v>839</v>
      </c>
    </row>
    <row r="4009" ht="14.25" spans="1:10">
      <c r="A4009" s="8" t="s">
        <v>1033</v>
      </c>
      <c r="B4009" s="8">
        <v>3444</v>
      </c>
      <c r="C4009" s="8" t="str">
        <f t="shared" si="62"/>
        <v>108.924274x34.294723</v>
      </c>
      <c r="D4009" s="8">
        <v>108.924274</v>
      </c>
      <c r="E4009" s="8">
        <v>34.294723</v>
      </c>
      <c r="F4009" s="8">
        <v>1</v>
      </c>
      <c r="G4009" s="8" t="s">
        <v>1377</v>
      </c>
      <c r="H4009" s="8" t="s">
        <v>1033</v>
      </c>
      <c r="I4009" s="8" t="s">
        <v>592</v>
      </c>
      <c r="J4009" s="8">
        <v>1303</v>
      </c>
    </row>
    <row r="4010" ht="14.25" spans="1:10">
      <c r="A4010" s="8" t="s">
        <v>1033</v>
      </c>
      <c r="B4010" s="8">
        <v>3709</v>
      </c>
      <c r="C4010" s="8" t="str">
        <f t="shared" si="62"/>
        <v>108.924274x34.294723</v>
      </c>
      <c r="D4010" s="8">
        <v>108.924274</v>
      </c>
      <c r="E4010" s="8">
        <v>34.294723</v>
      </c>
      <c r="F4010" s="8">
        <v>32</v>
      </c>
      <c r="G4010" s="8" t="s">
        <v>1231</v>
      </c>
      <c r="H4010" s="8" t="s">
        <v>1033</v>
      </c>
      <c r="I4010" s="8" t="s">
        <v>592</v>
      </c>
      <c r="J4010" s="8">
        <v>1386</v>
      </c>
    </row>
    <row r="4011" ht="14.25" spans="1:10">
      <c r="A4011" s="8" t="s">
        <v>1033</v>
      </c>
      <c r="B4011" s="8">
        <v>5275</v>
      </c>
      <c r="C4011" s="8" t="str">
        <f t="shared" si="62"/>
        <v>108.924274x34.294723</v>
      </c>
      <c r="D4011" s="8">
        <v>108.924274</v>
      </c>
      <c r="E4011" s="8">
        <v>34.294723</v>
      </c>
      <c r="F4011" s="8">
        <v>4</v>
      </c>
      <c r="G4011" s="8" t="s">
        <v>2409</v>
      </c>
      <c r="H4011" s="8" t="s">
        <v>1033</v>
      </c>
      <c r="I4011" s="8" t="s">
        <v>592</v>
      </c>
      <c r="J4011" s="8">
        <v>2067</v>
      </c>
    </row>
    <row r="4012" ht="14.25" spans="1:10">
      <c r="A4012" s="8" t="s">
        <v>1033</v>
      </c>
      <c r="B4012" s="8">
        <v>5645</v>
      </c>
      <c r="C4012" s="8" t="str">
        <f t="shared" si="62"/>
        <v>108.924274x34.294723</v>
      </c>
      <c r="D4012" s="8">
        <v>108.924274</v>
      </c>
      <c r="E4012" s="8">
        <v>34.294723</v>
      </c>
      <c r="F4012" s="8">
        <v>2</v>
      </c>
      <c r="G4012" s="8" t="s">
        <v>2410</v>
      </c>
      <c r="H4012" s="8" t="s">
        <v>1033</v>
      </c>
      <c r="I4012" s="8" t="s">
        <v>592</v>
      </c>
      <c r="J4012" s="8">
        <v>2252</v>
      </c>
    </row>
    <row r="4013" ht="14.25" spans="1:10">
      <c r="A4013" s="8" t="s">
        <v>2322</v>
      </c>
      <c r="B4013" s="8">
        <v>2048</v>
      </c>
      <c r="C4013" s="8" t="str">
        <f t="shared" si="62"/>
        <v>109.967537x34.801583</v>
      </c>
      <c r="D4013" s="8">
        <v>109.967537</v>
      </c>
      <c r="E4013" s="8">
        <v>34.801583</v>
      </c>
      <c r="F4013" s="8">
        <v>3</v>
      </c>
      <c r="G4013" s="8" t="s">
        <v>2408</v>
      </c>
      <c r="H4013" s="8" t="s">
        <v>2322</v>
      </c>
      <c r="I4013" s="8" t="s">
        <v>592</v>
      </c>
      <c r="J4013" s="8">
        <v>839</v>
      </c>
    </row>
    <row r="4014" ht="14.25" spans="1:10">
      <c r="A4014" s="8" t="s">
        <v>2322</v>
      </c>
      <c r="B4014" s="8">
        <v>3448</v>
      </c>
      <c r="C4014" s="8" t="str">
        <f t="shared" si="62"/>
        <v>109.967537x34.801583</v>
      </c>
      <c r="D4014" s="8">
        <v>109.967537</v>
      </c>
      <c r="E4014" s="8">
        <v>34.801583</v>
      </c>
      <c r="F4014" s="8">
        <v>5</v>
      </c>
      <c r="G4014" s="8" t="s">
        <v>1377</v>
      </c>
      <c r="H4014" s="8" t="s">
        <v>2322</v>
      </c>
      <c r="I4014" s="8" t="s">
        <v>592</v>
      </c>
      <c r="J4014" s="8">
        <v>1303</v>
      </c>
    </row>
    <row r="4015" ht="14.25" spans="1:10">
      <c r="A4015" s="8" t="s">
        <v>2322</v>
      </c>
      <c r="B4015" s="8">
        <v>3696</v>
      </c>
      <c r="C4015" s="8" t="str">
        <f t="shared" si="62"/>
        <v>109.967537x34.801583</v>
      </c>
      <c r="D4015" s="8">
        <v>109.967537</v>
      </c>
      <c r="E4015" s="8">
        <v>34.801583</v>
      </c>
      <c r="F4015" s="8">
        <v>19</v>
      </c>
      <c r="G4015" s="8" t="s">
        <v>1231</v>
      </c>
      <c r="H4015" s="8" t="s">
        <v>2322</v>
      </c>
      <c r="I4015" s="8" t="s">
        <v>592</v>
      </c>
      <c r="J4015" s="8">
        <v>1386</v>
      </c>
    </row>
    <row r="4016" ht="14.25" spans="1:10">
      <c r="A4016" s="8" t="s">
        <v>2322</v>
      </c>
      <c r="B4016" s="8">
        <v>5274</v>
      </c>
      <c r="C4016" s="8" t="str">
        <f t="shared" si="62"/>
        <v>109.967537x34.801583</v>
      </c>
      <c r="D4016" s="8">
        <v>109.967537</v>
      </c>
      <c r="E4016" s="8">
        <v>34.801583</v>
      </c>
      <c r="F4016" s="8">
        <v>3</v>
      </c>
      <c r="G4016" s="8" t="s">
        <v>2409</v>
      </c>
      <c r="H4016" s="8" t="s">
        <v>2322</v>
      </c>
      <c r="I4016" s="8" t="s">
        <v>592</v>
      </c>
      <c r="J4016" s="8">
        <v>2067</v>
      </c>
    </row>
    <row r="4017" ht="14.25" spans="1:10">
      <c r="A4017" s="8" t="s">
        <v>2322</v>
      </c>
      <c r="B4017" s="8">
        <v>5606</v>
      </c>
      <c r="C4017" s="8" t="str">
        <f t="shared" si="62"/>
        <v>109.967537x34.801583</v>
      </c>
      <c r="D4017" s="8">
        <v>109.967537</v>
      </c>
      <c r="E4017" s="8">
        <v>34.801583</v>
      </c>
      <c r="F4017" s="8">
        <v>3</v>
      </c>
      <c r="G4017" s="8" t="s">
        <v>1902</v>
      </c>
      <c r="H4017" s="8" t="s">
        <v>2322</v>
      </c>
      <c r="I4017" s="8" t="s">
        <v>592</v>
      </c>
      <c r="J4017" s="8">
        <v>2245</v>
      </c>
    </row>
    <row r="4018" ht="14.25" spans="1:10">
      <c r="A4018" s="8" t="s">
        <v>2322</v>
      </c>
      <c r="B4018" s="8">
        <v>5647</v>
      </c>
      <c r="C4018" s="8" t="str">
        <f t="shared" si="62"/>
        <v>109.967537x34.801583</v>
      </c>
      <c r="D4018" s="8">
        <v>109.967537</v>
      </c>
      <c r="E4018" s="8">
        <v>34.801583</v>
      </c>
      <c r="F4018" s="8">
        <v>4</v>
      </c>
      <c r="G4018" s="8" t="s">
        <v>2410</v>
      </c>
      <c r="H4018" s="8" t="s">
        <v>2322</v>
      </c>
      <c r="I4018" s="8" t="s">
        <v>592</v>
      </c>
      <c r="J4018" s="8">
        <v>2252</v>
      </c>
    </row>
    <row r="4019" ht="14.25" spans="1:10">
      <c r="A4019" s="8" t="s">
        <v>2411</v>
      </c>
      <c r="B4019" s="8">
        <v>156</v>
      </c>
      <c r="C4019" s="8" t="str">
        <f t="shared" si="62"/>
        <v>111.780513x37.189464</v>
      </c>
      <c r="D4019" s="8">
        <v>111.780513</v>
      </c>
      <c r="E4019" s="8">
        <v>37.189464</v>
      </c>
      <c r="F4019" s="8">
        <v>2</v>
      </c>
      <c r="G4019" s="8" t="s">
        <v>1288</v>
      </c>
      <c r="H4019" s="8" t="s">
        <v>2411</v>
      </c>
      <c r="I4019" s="8" t="s">
        <v>592</v>
      </c>
      <c r="J4019" s="8">
        <v>64</v>
      </c>
    </row>
    <row r="4020" ht="14.25" spans="1:10">
      <c r="A4020" s="8" t="s">
        <v>2411</v>
      </c>
      <c r="B4020" s="8">
        <v>2947</v>
      </c>
      <c r="C4020" s="8" t="str">
        <f t="shared" si="62"/>
        <v>111.780513x37.189464</v>
      </c>
      <c r="D4020" s="8">
        <v>111.780513</v>
      </c>
      <c r="E4020" s="8">
        <v>37.189464</v>
      </c>
      <c r="F4020" s="8">
        <v>14</v>
      </c>
      <c r="G4020" s="8" t="s">
        <v>1728</v>
      </c>
      <c r="H4020" s="8" t="s">
        <v>2411</v>
      </c>
      <c r="I4020" s="8" t="s">
        <v>592</v>
      </c>
      <c r="J4020" s="8">
        <v>1156</v>
      </c>
    </row>
    <row r="4021" ht="14.25" spans="1:10">
      <c r="A4021" s="8" t="s">
        <v>2411</v>
      </c>
      <c r="B4021" s="8">
        <v>3714</v>
      </c>
      <c r="C4021" s="8" t="str">
        <f t="shared" si="62"/>
        <v>111.780513x37.189464</v>
      </c>
      <c r="D4021" s="8">
        <v>111.780513</v>
      </c>
      <c r="E4021" s="8">
        <v>37.189464</v>
      </c>
      <c r="F4021" s="8">
        <v>37</v>
      </c>
      <c r="G4021" s="8" t="s">
        <v>1231</v>
      </c>
      <c r="H4021" s="8" t="s">
        <v>2411</v>
      </c>
      <c r="I4021" s="8" t="s">
        <v>592</v>
      </c>
      <c r="J4021" s="8">
        <v>1386</v>
      </c>
    </row>
    <row r="4022" ht="14.25" spans="1:10">
      <c r="A4022" s="8" t="s">
        <v>1666</v>
      </c>
      <c r="B4022" s="8">
        <v>3449</v>
      </c>
      <c r="C4022" s="8" t="str">
        <f t="shared" si="62"/>
        <v>112.452412x34.626957</v>
      </c>
      <c r="D4022" s="8">
        <v>112.452412</v>
      </c>
      <c r="E4022" s="8">
        <v>34.626957</v>
      </c>
      <c r="F4022" s="8">
        <v>6</v>
      </c>
      <c r="G4022" s="8" t="s">
        <v>1377</v>
      </c>
      <c r="H4022" s="8" t="s">
        <v>1666</v>
      </c>
      <c r="I4022" s="8" t="s">
        <v>592</v>
      </c>
      <c r="J4022" s="8">
        <v>1303</v>
      </c>
    </row>
    <row r="4023" ht="14.25" spans="1:10">
      <c r="A4023" s="8" t="s">
        <v>1666</v>
      </c>
      <c r="B4023" s="8">
        <v>3684</v>
      </c>
      <c r="C4023" s="8" t="str">
        <f t="shared" si="62"/>
        <v>112.452412x34.626957</v>
      </c>
      <c r="D4023" s="8">
        <v>112.452412</v>
      </c>
      <c r="E4023" s="8">
        <v>34.626957</v>
      </c>
      <c r="F4023" s="8">
        <v>7</v>
      </c>
      <c r="G4023" s="8" t="s">
        <v>1231</v>
      </c>
      <c r="H4023" s="8" t="s">
        <v>1666</v>
      </c>
      <c r="I4023" s="8" t="s">
        <v>592</v>
      </c>
      <c r="J4023" s="8">
        <v>1386</v>
      </c>
    </row>
    <row r="4024" ht="14.25" spans="1:10">
      <c r="A4024" s="8" t="s">
        <v>1666</v>
      </c>
      <c r="B4024" s="8">
        <v>4285</v>
      </c>
      <c r="C4024" s="8" t="str">
        <f t="shared" si="62"/>
        <v>112.452412x34.626957</v>
      </c>
      <c r="D4024" s="8">
        <v>112.452412</v>
      </c>
      <c r="E4024" s="8">
        <v>34.626957</v>
      </c>
      <c r="F4024" s="8">
        <v>7</v>
      </c>
      <c r="G4024" s="8" t="s">
        <v>2356</v>
      </c>
      <c r="H4024" s="8" t="s">
        <v>1666</v>
      </c>
      <c r="I4024" s="8" t="s">
        <v>592</v>
      </c>
      <c r="J4024" s="8">
        <v>1627</v>
      </c>
    </row>
    <row r="4025" ht="14.25" spans="1:10">
      <c r="A4025" s="8" t="s">
        <v>1666</v>
      </c>
      <c r="B4025" s="8">
        <v>5272</v>
      </c>
      <c r="C4025" s="8" t="str">
        <f t="shared" si="62"/>
        <v>112.452412x34.626957</v>
      </c>
      <c r="D4025" s="8">
        <v>112.452412</v>
      </c>
      <c r="E4025" s="8">
        <v>34.626957</v>
      </c>
      <c r="F4025" s="8">
        <v>1</v>
      </c>
      <c r="G4025" s="8" t="s">
        <v>2409</v>
      </c>
      <c r="H4025" s="8" t="s">
        <v>1666</v>
      </c>
      <c r="I4025" s="8" t="s">
        <v>592</v>
      </c>
      <c r="J4025" s="8">
        <v>2067</v>
      </c>
    </row>
    <row r="4026" ht="14.25" spans="1:10">
      <c r="A4026" s="8" t="s">
        <v>792</v>
      </c>
      <c r="B4026" s="8">
        <v>1473</v>
      </c>
      <c r="C4026" s="8" t="str">
        <f t="shared" si="62"/>
        <v>112.538818x32.995918</v>
      </c>
      <c r="D4026" s="8">
        <v>112.538818</v>
      </c>
      <c r="E4026" s="8">
        <v>32.995918</v>
      </c>
      <c r="F4026" s="8">
        <v>4</v>
      </c>
      <c r="G4026" s="8" t="s">
        <v>1371</v>
      </c>
      <c r="H4026" s="8" t="s">
        <v>792</v>
      </c>
      <c r="I4026" s="8" t="s">
        <v>592</v>
      </c>
      <c r="J4026" s="8">
        <v>577</v>
      </c>
    </row>
    <row r="4027" ht="14.25" spans="1:10">
      <c r="A4027" s="8" t="s">
        <v>207</v>
      </c>
      <c r="B4027" s="8">
        <v>1912</v>
      </c>
      <c r="C4027" s="8" t="str">
        <f t="shared" si="62"/>
        <v>113.128628x36.20213</v>
      </c>
      <c r="D4027" s="8">
        <v>113.128628</v>
      </c>
      <c r="E4027" s="8">
        <v>36.20213</v>
      </c>
      <c r="F4027" s="8">
        <v>1</v>
      </c>
      <c r="G4027" s="8" t="s">
        <v>2412</v>
      </c>
      <c r="H4027" s="8" t="s">
        <v>207</v>
      </c>
      <c r="I4027" s="8" t="s">
        <v>592</v>
      </c>
      <c r="J4027" s="8">
        <v>777</v>
      </c>
    </row>
    <row r="4028" ht="14.25" spans="1:10">
      <c r="A4028" s="8" t="s">
        <v>207</v>
      </c>
      <c r="B4028" s="8">
        <v>2178</v>
      </c>
      <c r="C4028" s="8" t="str">
        <f t="shared" si="62"/>
        <v>113.128628x36.20213</v>
      </c>
      <c r="D4028" s="8">
        <v>113.128628</v>
      </c>
      <c r="E4028" s="8">
        <v>36.20213</v>
      </c>
      <c r="F4028" s="8">
        <v>2</v>
      </c>
      <c r="G4028" s="8" t="s">
        <v>1286</v>
      </c>
      <c r="H4028" s="8" t="s">
        <v>207</v>
      </c>
      <c r="I4028" s="8" t="s">
        <v>592</v>
      </c>
      <c r="J4028" s="8">
        <v>887</v>
      </c>
    </row>
    <row r="4029" ht="14.25" spans="1:10">
      <c r="A4029" s="8" t="s">
        <v>207</v>
      </c>
      <c r="B4029" s="8">
        <v>2194</v>
      </c>
      <c r="C4029" s="8" t="str">
        <f t="shared" si="62"/>
        <v>113.128628x36.20213</v>
      </c>
      <c r="D4029" s="8">
        <v>113.128628</v>
      </c>
      <c r="E4029" s="8">
        <v>36.20213</v>
      </c>
      <c r="F4029" s="8">
        <v>1</v>
      </c>
      <c r="G4029" s="8" t="s">
        <v>2413</v>
      </c>
      <c r="H4029" s="8" t="s">
        <v>207</v>
      </c>
      <c r="I4029" s="8" t="s">
        <v>592</v>
      </c>
      <c r="J4029" s="8">
        <v>891</v>
      </c>
    </row>
    <row r="4030" ht="14.25" spans="1:10">
      <c r="A4030" s="8" t="s">
        <v>207</v>
      </c>
      <c r="B4030" s="8">
        <v>2948</v>
      </c>
      <c r="C4030" s="8" t="str">
        <f t="shared" si="62"/>
        <v>113.128628x36.20213</v>
      </c>
      <c r="D4030" s="8">
        <v>113.128628</v>
      </c>
      <c r="E4030" s="8">
        <v>36.20213</v>
      </c>
      <c r="F4030" s="8">
        <v>15</v>
      </c>
      <c r="G4030" s="8" t="s">
        <v>1728</v>
      </c>
      <c r="H4030" s="8" t="s">
        <v>207</v>
      </c>
      <c r="I4030" s="8" t="s">
        <v>592</v>
      </c>
      <c r="J4030" s="8">
        <v>1156</v>
      </c>
    </row>
    <row r="4031" ht="14.25" spans="1:10">
      <c r="A4031" s="8" t="s">
        <v>207</v>
      </c>
      <c r="B4031" s="8">
        <v>3685</v>
      </c>
      <c r="C4031" s="8" t="str">
        <f t="shared" si="62"/>
        <v>113.128628x36.20213</v>
      </c>
      <c r="D4031" s="8">
        <v>113.128628</v>
      </c>
      <c r="E4031" s="8">
        <v>36.20213</v>
      </c>
      <c r="F4031" s="8">
        <v>8</v>
      </c>
      <c r="G4031" s="8" t="s">
        <v>1231</v>
      </c>
      <c r="H4031" s="8" t="s">
        <v>207</v>
      </c>
      <c r="I4031" s="8" t="s">
        <v>592</v>
      </c>
      <c r="J4031" s="8">
        <v>1386</v>
      </c>
    </row>
    <row r="4032" ht="14.25" spans="1:10">
      <c r="A4032" s="8" t="s">
        <v>207</v>
      </c>
      <c r="B4032" s="8">
        <v>4283</v>
      </c>
      <c r="C4032" s="8" t="str">
        <f t="shared" si="62"/>
        <v>113.128628x36.20213</v>
      </c>
      <c r="D4032" s="8">
        <v>113.128628</v>
      </c>
      <c r="E4032" s="8">
        <v>36.20213</v>
      </c>
      <c r="F4032" s="8">
        <v>5</v>
      </c>
      <c r="G4032" s="8" t="s">
        <v>2356</v>
      </c>
      <c r="H4032" s="8" t="s">
        <v>207</v>
      </c>
      <c r="I4032" s="8" t="s">
        <v>592</v>
      </c>
      <c r="J4032" s="8">
        <v>1627</v>
      </c>
    </row>
    <row r="4033" ht="14.25" spans="1:10">
      <c r="A4033" s="8" t="s">
        <v>207</v>
      </c>
      <c r="B4033" s="8">
        <v>5532</v>
      </c>
      <c r="C4033" s="8" t="str">
        <f t="shared" si="62"/>
        <v>113.128628x36.20213</v>
      </c>
      <c r="D4033" s="8">
        <v>113.128628</v>
      </c>
      <c r="E4033" s="8">
        <v>36.20213</v>
      </c>
      <c r="F4033" s="8">
        <v>3</v>
      </c>
      <c r="G4033" s="8" t="s">
        <v>2414</v>
      </c>
      <c r="H4033" s="8" t="s">
        <v>207</v>
      </c>
      <c r="I4033" s="8" t="s">
        <v>592</v>
      </c>
      <c r="J4033" s="8">
        <v>2205</v>
      </c>
    </row>
    <row r="4034" ht="14.25" spans="1:10">
      <c r="A4034" s="8" t="s">
        <v>207</v>
      </c>
      <c r="B4034" s="8">
        <v>5767</v>
      </c>
      <c r="C4034" s="8" t="str">
        <f t="shared" ref="C4034:C4097" si="63">CONCATENATE(D4034,"x",E4034)</f>
        <v>113.128628x36.20213</v>
      </c>
      <c r="D4034" s="8">
        <v>113.128628</v>
      </c>
      <c r="E4034" s="8">
        <v>36.20213</v>
      </c>
      <c r="F4034" s="8">
        <v>2</v>
      </c>
      <c r="G4034" s="8" t="s">
        <v>2415</v>
      </c>
      <c r="H4034" s="8" t="s">
        <v>207</v>
      </c>
      <c r="I4034" s="8" t="s">
        <v>592</v>
      </c>
      <c r="J4034" s="8">
        <v>2332</v>
      </c>
    </row>
    <row r="4035" ht="14.25" spans="1:10">
      <c r="A4035" s="8" t="s">
        <v>1055</v>
      </c>
      <c r="B4035" s="8">
        <v>1913</v>
      </c>
      <c r="C4035" s="8" t="str">
        <f t="shared" si="63"/>
        <v>113.280258x36.371384</v>
      </c>
      <c r="D4035" s="8">
        <v>113.280258</v>
      </c>
      <c r="E4035" s="8">
        <v>36.371384</v>
      </c>
      <c r="F4035" s="8">
        <v>2</v>
      </c>
      <c r="G4035" s="8" t="s">
        <v>2412</v>
      </c>
      <c r="H4035" s="8" t="s">
        <v>1055</v>
      </c>
      <c r="I4035" s="8" t="s">
        <v>592</v>
      </c>
      <c r="J4035" s="8">
        <v>777</v>
      </c>
    </row>
    <row r="4036" ht="14.25" spans="1:10">
      <c r="A4036" s="8" t="s">
        <v>1055</v>
      </c>
      <c r="B4036" s="8">
        <v>2182</v>
      </c>
      <c r="C4036" s="8" t="str">
        <f t="shared" si="63"/>
        <v>113.280258x36.371384</v>
      </c>
      <c r="D4036" s="8">
        <v>113.280258</v>
      </c>
      <c r="E4036" s="8">
        <v>36.371384</v>
      </c>
      <c r="F4036" s="8">
        <v>6</v>
      </c>
      <c r="G4036" s="8" t="s">
        <v>1286</v>
      </c>
      <c r="H4036" s="8" t="s">
        <v>1055</v>
      </c>
      <c r="I4036" s="8" t="s">
        <v>592</v>
      </c>
      <c r="J4036" s="8">
        <v>887</v>
      </c>
    </row>
    <row r="4037" ht="14.25" spans="1:10">
      <c r="A4037" s="8" t="s">
        <v>1055</v>
      </c>
      <c r="B4037" s="8">
        <v>2195</v>
      </c>
      <c r="C4037" s="8" t="str">
        <f t="shared" si="63"/>
        <v>113.280258x36.371384</v>
      </c>
      <c r="D4037" s="8">
        <v>113.280258</v>
      </c>
      <c r="E4037" s="8">
        <v>36.371384</v>
      </c>
      <c r="F4037" s="8">
        <v>2</v>
      </c>
      <c r="G4037" s="8" t="s">
        <v>2413</v>
      </c>
      <c r="H4037" s="8" t="s">
        <v>1055</v>
      </c>
      <c r="I4037" s="8" t="s">
        <v>592</v>
      </c>
      <c r="J4037" s="8">
        <v>891</v>
      </c>
    </row>
    <row r="4038" ht="14.25" spans="1:10">
      <c r="A4038" s="8" t="s">
        <v>1055</v>
      </c>
      <c r="B4038" s="8">
        <v>2937</v>
      </c>
      <c r="C4038" s="8" t="str">
        <f t="shared" si="63"/>
        <v>113.280258x36.371384</v>
      </c>
      <c r="D4038" s="8">
        <v>113.280258</v>
      </c>
      <c r="E4038" s="8">
        <v>36.371384</v>
      </c>
      <c r="F4038" s="8">
        <v>4</v>
      </c>
      <c r="G4038" s="8" t="s">
        <v>1728</v>
      </c>
      <c r="H4038" s="8" t="s">
        <v>1055</v>
      </c>
      <c r="I4038" s="8" t="s">
        <v>592</v>
      </c>
      <c r="J4038" s="8">
        <v>1156</v>
      </c>
    </row>
    <row r="4039" ht="14.25" spans="1:10">
      <c r="A4039" s="8" t="s">
        <v>1055</v>
      </c>
      <c r="B4039" s="8">
        <v>3699</v>
      </c>
      <c r="C4039" s="8" t="str">
        <f t="shared" si="63"/>
        <v>113.280258x36.371384</v>
      </c>
      <c r="D4039" s="8">
        <v>113.280258</v>
      </c>
      <c r="E4039" s="8">
        <v>36.371384</v>
      </c>
      <c r="F4039" s="8">
        <v>22</v>
      </c>
      <c r="G4039" s="8" t="s">
        <v>1231</v>
      </c>
      <c r="H4039" s="8" t="s">
        <v>1055</v>
      </c>
      <c r="I4039" s="8" t="s">
        <v>592</v>
      </c>
      <c r="J4039" s="8">
        <v>1386</v>
      </c>
    </row>
    <row r="4040" ht="14.25" spans="1:10">
      <c r="A4040" s="8" t="s">
        <v>1055</v>
      </c>
      <c r="B4040" s="8">
        <v>4286</v>
      </c>
      <c r="C4040" s="8" t="str">
        <f t="shared" si="63"/>
        <v>113.280258x36.371384</v>
      </c>
      <c r="D4040" s="8">
        <v>113.280258</v>
      </c>
      <c r="E4040" s="8">
        <v>36.371384</v>
      </c>
      <c r="F4040" s="8">
        <v>8</v>
      </c>
      <c r="G4040" s="8" t="s">
        <v>2356</v>
      </c>
      <c r="H4040" s="8" t="s">
        <v>1055</v>
      </c>
      <c r="I4040" s="8" t="s">
        <v>592</v>
      </c>
      <c r="J4040" s="8">
        <v>1627</v>
      </c>
    </row>
    <row r="4041" ht="14.25" spans="1:10">
      <c r="A4041" s="8" t="s">
        <v>1055</v>
      </c>
      <c r="B4041" s="8">
        <v>5530</v>
      </c>
      <c r="C4041" s="8" t="str">
        <f t="shared" si="63"/>
        <v>113.280258x36.371384</v>
      </c>
      <c r="D4041" s="8">
        <v>113.280258</v>
      </c>
      <c r="E4041" s="8">
        <v>36.371384</v>
      </c>
      <c r="F4041" s="8">
        <v>1</v>
      </c>
      <c r="G4041" s="8" t="s">
        <v>2414</v>
      </c>
      <c r="H4041" s="8" t="s">
        <v>1055</v>
      </c>
      <c r="I4041" s="8" t="s">
        <v>592</v>
      </c>
      <c r="J4041" s="8">
        <v>2205</v>
      </c>
    </row>
    <row r="4042" ht="14.25" spans="1:10">
      <c r="A4042" s="8" t="s">
        <v>1055</v>
      </c>
      <c r="B4042" s="8">
        <v>5768</v>
      </c>
      <c r="C4042" s="8" t="str">
        <f t="shared" si="63"/>
        <v>113.280258x36.371384</v>
      </c>
      <c r="D4042" s="8">
        <v>113.280258</v>
      </c>
      <c r="E4042" s="8">
        <v>36.371384</v>
      </c>
      <c r="F4042" s="8">
        <v>3</v>
      </c>
      <c r="G4042" s="8" t="s">
        <v>2415</v>
      </c>
      <c r="H4042" s="8" t="s">
        <v>1055</v>
      </c>
      <c r="I4042" s="8" t="s">
        <v>592</v>
      </c>
      <c r="J4042" s="8">
        <v>2332</v>
      </c>
    </row>
    <row r="4043" ht="14.25" spans="1:10">
      <c r="A4043" s="8" t="s">
        <v>1041</v>
      </c>
      <c r="B4043" s="8">
        <v>2177</v>
      </c>
      <c r="C4043" s="8" t="str">
        <f t="shared" si="63"/>
        <v>113.747901x34.403467</v>
      </c>
      <c r="D4043" s="8">
        <v>113.747901</v>
      </c>
      <c r="E4043" s="8">
        <v>34.403467</v>
      </c>
      <c r="F4043" s="8">
        <v>1</v>
      </c>
      <c r="G4043" s="8" t="s">
        <v>1286</v>
      </c>
      <c r="H4043" s="8" t="s">
        <v>1041</v>
      </c>
      <c r="I4043" s="8" t="s">
        <v>592</v>
      </c>
      <c r="J4043" s="8">
        <v>887</v>
      </c>
    </row>
    <row r="4044" ht="14.25" spans="1:10">
      <c r="A4044" s="8" t="s">
        <v>1041</v>
      </c>
      <c r="B4044" s="8">
        <v>5306</v>
      </c>
      <c r="C4044" s="8" t="str">
        <f t="shared" si="63"/>
        <v>113.747901x34.403467</v>
      </c>
      <c r="D4044" s="8">
        <v>113.747901</v>
      </c>
      <c r="E4044" s="8">
        <v>34.403467</v>
      </c>
      <c r="F4044" s="8">
        <v>1</v>
      </c>
      <c r="G4044" s="8" t="s">
        <v>2416</v>
      </c>
      <c r="H4044" s="8" t="s">
        <v>1041</v>
      </c>
      <c r="I4044" s="8" t="s">
        <v>592</v>
      </c>
      <c r="J4044" s="8">
        <v>2092</v>
      </c>
    </row>
    <row r="4045" ht="14.25" spans="1:10">
      <c r="A4045" s="8" t="s">
        <v>989</v>
      </c>
      <c r="B4045" s="8">
        <v>3698</v>
      </c>
      <c r="C4045" s="8" t="str">
        <f t="shared" si="63"/>
        <v>114.396938x36.103968</v>
      </c>
      <c r="D4045" s="8">
        <v>114.396938</v>
      </c>
      <c r="E4045" s="8">
        <v>36.103968</v>
      </c>
      <c r="F4045" s="8">
        <v>21</v>
      </c>
      <c r="G4045" s="8" t="s">
        <v>1231</v>
      </c>
      <c r="H4045" s="8" t="s">
        <v>989</v>
      </c>
      <c r="I4045" s="8" t="s">
        <v>592</v>
      </c>
      <c r="J4045" s="8">
        <v>1386</v>
      </c>
    </row>
    <row r="4046" ht="14.25" spans="1:10">
      <c r="A4046" s="8" t="s">
        <v>2216</v>
      </c>
      <c r="B4046" s="8">
        <v>1914</v>
      </c>
      <c r="C4046" s="8" t="str">
        <f t="shared" si="63"/>
        <v>114.885807x36.909467</v>
      </c>
      <c r="D4046" s="8">
        <v>114.885807</v>
      </c>
      <c r="E4046" s="8">
        <v>36.909467</v>
      </c>
      <c r="F4046" s="8">
        <v>3</v>
      </c>
      <c r="G4046" s="8" t="s">
        <v>2412</v>
      </c>
      <c r="H4046" s="8" t="s">
        <v>2216</v>
      </c>
      <c r="I4046" s="8" t="s">
        <v>592</v>
      </c>
      <c r="J4046" s="8">
        <v>777</v>
      </c>
    </row>
    <row r="4047" ht="14.25" spans="1:10">
      <c r="A4047" s="8" t="s">
        <v>2216</v>
      </c>
      <c r="B4047" s="8">
        <v>2183</v>
      </c>
      <c r="C4047" s="8" t="str">
        <f t="shared" si="63"/>
        <v>114.885807x36.909467</v>
      </c>
      <c r="D4047" s="8">
        <v>114.885807</v>
      </c>
      <c r="E4047" s="8">
        <v>36.909467</v>
      </c>
      <c r="F4047" s="8">
        <v>7</v>
      </c>
      <c r="G4047" s="8" t="s">
        <v>1286</v>
      </c>
      <c r="H4047" s="8" t="s">
        <v>2216</v>
      </c>
      <c r="I4047" s="8" t="s">
        <v>592</v>
      </c>
      <c r="J4047" s="8">
        <v>887</v>
      </c>
    </row>
    <row r="4048" ht="14.25" spans="1:10">
      <c r="A4048" s="8" t="s">
        <v>2216</v>
      </c>
      <c r="B4048" s="8">
        <v>2196</v>
      </c>
      <c r="C4048" s="8" t="str">
        <f t="shared" si="63"/>
        <v>114.885807x36.909467</v>
      </c>
      <c r="D4048" s="8">
        <v>114.885807</v>
      </c>
      <c r="E4048" s="8">
        <v>36.909467</v>
      </c>
      <c r="F4048" s="8">
        <v>3</v>
      </c>
      <c r="G4048" s="8" t="s">
        <v>2413</v>
      </c>
      <c r="H4048" s="8" t="s">
        <v>2216</v>
      </c>
      <c r="I4048" s="8" t="s">
        <v>592</v>
      </c>
      <c r="J4048" s="8">
        <v>891</v>
      </c>
    </row>
    <row r="4049" ht="14.25" spans="1:10">
      <c r="A4049" s="8" t="s">
        <v>2216</v>
      </c>
      <c r="B4049" s="8">
        <v>2942</v>
      </c>
      <c r="C4049" s="8" t="str">
        <f t="shared" si="63"/>
        <v>114.885807x36.909467</v>
      </c>
      <c r="D4049" s="8">
        <v>114.885807</v>
      </c>
      <c r="E4049" s="8">
        <v>36.909467</v>
      </c>
      <c r="F4049" s="8">
        <v>9</v>
      </c>
      <c r="G4049" s="8" t="s">
        <v>1728</v>
      </c>
      <c r="H4049" s="8" t="s">
        <v>2216</v>
      </c>
      <c r="I4049" s="8" t="s">
        <v>592</v>
      </c>
      <c r="J4049" s="8">
        <v>1156</v>
      </c>
    </row>
    <row r="4050" ht="14.25" spans="1:10">
      <c r="A4050" s="8" t="s">
        <v>2216</v>
      </c>
      <c r="B4050" s="8">
        <v>3712</v>
      </c>
      <c r="C4050" s="8" t="str">
        <f t="shared" si="63"/>
        <v>114.885807x36.909467</v>
      </c>
      <c r="D4050" s="8">
        <v>114.885807</v>
      </c>
      <c r="E4050" s="8">
        <v>36.909467</v>
      </c>
      <c r="F4050" s="8">
        <v>35</v>
      </c>
      <c r="G4050" s="8" t="s">
        <v>1231</v>
      </c>
      <c r="H4050" s="8" t="s">
        <v>2216</v>
      </c>
      <c r="I4050" s="8" t="s">
        <v>592</v>
      </c>
      <c r="J4050" s="8">
        <v>1386</v>
      </c>
    </row>
    <row r="4051" ht="14.25" spans="1:10">
      <c r="A4051" s="8" t="s">
        <v>2216</v>
      </c>
      <c r="B4051" s="8">
        <v>4281</v>
      </c>
      <c r="C4051" s="8" t="str">
        <f t="shared" si="63"/>
        <v>114.885807x36.909467</v>
      </c>
      <c r="D4051" s="8">
        <v>114.885807</v>
      </c>
      <c r="E4051" s="8">
        <v>36.909467</v>
      </c>
      <c r="F4051" s="8">
        <v>3</v>
      </c>
      <c r="G4051" s="8" t="s">
        <v>2356</v>
      </c>
      <c r="H4051" s="8" t="s">
        <v>2216</v>
      </c>
      <c r="I4051" s="8" t="s">
        <v>592</v>
      </c>
      <c r="J4051" s="8">
        <v>1627</v>
      </c>
    </row>
    <row r="4052" ht="14.25" spans="1:10">
      <c r="A4052" s="8" t="s">
        <v>2216</v>
      </c>
      <c r="B4052" s="8">
        <v>5531</v>
      </c>
      <c r="C4052" s="8" t="str">
        <f t="shared" si="63"/>
        <v>114.885807x36.909467</v>
      </c>
      <c r="D4052" s="8">
        <v>114.885807</v>
      </c>
      <c r="E4052" s="8">
        <v>36.909467</v>
      </c>
      <c r="F4052" s="8">
        <v>2</v>
      </c>
      <c r="G4052" s="8" t="s">
        <v>2414</v>
      </c>
      <c r="H4052" s="8" t="s">
        <v>2216</v>
      </c>
      <c r="I4052" s="8" t="s">
        <v>592</v>
      </c>
      <c r="J4052" s="8">
        <v>2205</v>
      </c>
    </row>
    <row r="4053" ht="14.25" spans="1:10">
      <c r="A4053" s="8" t="s">
        <v>2216</v>
      </c>
      <c r="B4053" s="8">
        <v>5766</v>
      </c>
      <c r="C4053" s="8" t="str">
        <f t="shared" si="63"/>
        <v>114.885807x36.909467</v>
      </c>
      <c r="D4053" s="8">
        <v>114.885807</v>
      </c>
      <c r="E4053" s="8">
        <v>36.909467</v>
      </c>
      <c r="F4053" s="8">
        <v>1</v>
      </c>
      <c r="G4053" s="8" t="s">
        <v>2415</v>
      </c>
      <c r="H4053" s="8" t="s">
        <v>2216</v>
      </c>
      <c r="I4053" s="8" t="s">
        <v>592</v>
      </c>
      <c r="J4053" s="8">
        <v>2332</v>
      </c>
    </row>
    <row r="4054" ht="14.25" spans="1:10">
      <c r="A4054" s="8" t="s">
        <v>7</v>
      </c>
      <c r="B4054" s="8">
        <v>1472</v>
      </c>
      <c r="C4054" s="8" t="str">
        <f t="shared" si="63"/>
        <v>115.657049x34.397873</v>
      </c>
      <c r="D4054" s="8">
        <v>115.657049</v>
      </c>
      <c r="E4054" s="8">
        <v>34.397873</v>
      </c>
      <c r="F4054" s="8">
        <v>3</v>
      </c>
      <c r="G4054" s="8" t="s">
        <v>1371</v>
      </c>
      <c r="H4054" s="8" t="s">
        <v>7</v>
      </c>
      <c r="I4054" s="8" t="s">
        <v>592</v>
      </c>
      <c r="J4054" s="8">
        <v>577</v>
      </c>
    </row>
    <row r="4055" ht="14.25" spans="1:10">
      <c r="A4055" s="8" t="s">
        <v>7</v>
      </c>
      <c r="B4055" s="8">
        <v>2179</v>
      </c>
      <c r="C4055" s="8" t="str">
        <f t="shared" si="63"/>
        <v>115.657049x34.397873</v>
      </c>
      <c r="D4055" s="8">
        <v>115.657049</v>
      </c>
      <c r="E4055" s="8">
        <v>34.397873</v>
      </c>
      <c r="F4055" s="8">
        <v>3</v>
      </c>
      <c r="G4055" s="8" t="s">
        <v>1286</v>
      </c>
      <c r="H4055" s="8" t="s">
        <v>7</v>
      </c>
      <c r="I4055" s="8" t="s">
        <v>592</v>
      </c>
      <c r="J4055" s="8">
        <v>887</v>
      </c>
    </row>
    <row r="4056" ht="14.25" spans="1:10">
      <c r="A4056" s="8" t="s">
        <v>7</v>
      </c>
      <c r="B4056" s="8">
        <v>5307</v>
      </c>
      <c r="C4056" s="8" t="str">
        <f t="shared" si="63"/>
        <v>115.657049x34.397873</v>
      </c>
      <c r="D4056" s="8">
        <v>115.657049</v>
      </c>
      <c r="E4056" s="8">
        <v>34.397873</v>
      </c>
      <c r="F4056" s="8">
        <v>2</v>
      </c>
      <c r="G4056" s="8" t="s">
        <v>2416</v>
      </c>
      <c r="H4056" s="8" t="s">
        <v>7</v>
      </c>
      <c r="I4056" s="8" t="s">
        <v>592</v>
      </c>
      <c r="J4056" s="8">
        <v>2092</v>
      </c>
    </row>
    <row r="4057" ht="14.25" spans="1:10">
      <c r="A4057" s="8" t="s">
        <v>833</v>
      </c>
      <c r="B4057" s="8">
        <v>3453</v>
      </c>
      <c r="C4057" s="8" t="str">
        <f t="shared" si="63"/>
        <v>115.662727x34.420367</v>
      </c>
      <c r="D4057" s="8">
        <v>115.662727</v>
      </c>
      <c r="E4057" s="8">
        <v>34.420367</v>
      </c>
      <c r="F4057" s="8">
        <v>10</v>
      </c>
      <c r="G4057" s="8" t="s">
        <v>1377</v>
      </c>
      <c r="H4057" s="8" t="s">
        <v>833</v>
      </c>
      <c r="I4057" s="8" t="s">
        <v>592</v>
      </c>
      <c r="J4057" s="8">
        <v>1303</v>
      </c>
    </row>
    <row r="4058" ht="14.25" spans="1:10">
      <c r="A4058" s="8" t="s">
        <v>791</v>
      </c>
      <c r="B4058" s="8">
        <v>3700</v>
      </c>
      <c r="C4058" s="8" t="str">
        <f t="shared" si="63"/>
        <v>115.87125x34.403748</v>
      </c>
      <c r="D4058" s="8">
        <v>115.87125</v>
      </c>
      <c r="E4058" s="8">
        <v>34.403748</v>
      </c>
      <c r="F4058" s="8">
        <v>23</v>
      </c>
      <c r="G4058" s="8" t="s">
        <v>1231</v>
      </c>
      <c r="H4058" s="8" t="s">
        <v>791</v>
      </c>
      <c r="I4058" s="8" t="s">
        <v>592</v>
      </c>
      <c r="J4058" s="8">
        <v>1386</v>
      </c>
    </row>
    <row r="4059" ht="14.25" spans="1:10">
      <c r="A4059" s="8" t="s">
        <v>2417</v>
      </c>
      <c r="B4059" s="8">
        <v>4282</v>
      </c>
      <c r="C4059" s="8" t="str">
        <f t="shared" si="63"/>
        <v>116.320012x35.073701</v>
      </c>
      <c r="D4059" s="8">
        <v>116.320012</v>
      </c>
      <c r="E4059" s="8">
        <v>35.073701</v>
      </c>
      <c r="F4059" s="8">
        <v>4</v>
      </c>
      <c r="G4059" s="8" t="s">
        <v>2356</v>
      </c>
      <c r="H4059" s="8" t="s">
        <v>2417</v>
      </c>
      <c r="I4059" s="8" t="s">
        <v>592</v>
      </c>
      <c r="J4059" s="8">
        <v>1627</v>
      </c>
    </row>
    <row r="4060" ht="14.25" spans="1:10">
      <c r="A4060" s="8" t="s">
        <v>850</v>
      </c>
      <c r="B4060" s="8">
        <v>3691</v>
      </c>
      <c r="C4060" s="8" t="str">
        <f t="shared" si="63"/>
        <v>117.06287x35.965517</v>
      </c>
      <c r="D4060" s="8">
        <v>117.06287</v>
      </c>
      <c r="E4060" s="8">
        <v>35.965517</v>
      </c>
      <c r="F4060" s="8">
        <v>14</v>
      </c>
      <c r="G4060" s="8" t="s">
        <v>1231</v>
      </c>
      <c r="H4060" s="8" t="s">
        <v>850</v>
      </c>
      <c r="I4060" s="8" t="s">
        <v>592</v>
      </c>
      <c r="J4060" s="8">
        <v>1386</v>
      </c>
    </row>
    <row r="4061" ht="14.25" spans="1:10">
      <c r="A4061" s="8" t="s">
        <v>824</v>
      </c>
      <c r="B4061" s="8">
        <v>3683</v>
      </c>
      <c r="C4061" s="8" t="str">
        <f t="shared" si="63"/>
        <v>117.915799x33.489807</v>
      </c>
      <c r="D4061" s="8">
        <v>117.915799</v>
      </c>
      <c r="E4061" s="8">
        <v>33.489807</v>
      </c>
      <c r="F4061" s="8">
        <v>6</v>
      </c>
      <c r="G4061" s="8" t="s">
        <v>1231</v>
      </c>
      <c r="H4061" s="8" t="s">
        <v>824</v>
      </c>
      <c r="I4061" s="8" t="s">
        <v>592</v>
      </c>
      <c r="J4061" s="8">
        <v>1386</v>
      </c>
    </row>
    <row r="4062" ht="14.25" spans="1:10">
      <c r="A4062" s="8" t="s">
        <v>824</v>
      </c>
      <c r="B4062" s="8">
        <v>4797</v>
      </c>
      <c r="C4062" s="8" t="str">
        <f t="shared" si="63"/>
        <v>117.915799x33.489807</v>
      </c>
      <c r="D4062" s="8">
        <v>117.915799</v>
      </c>
      <c r="E4062" s="8">
        <v>33.489807</v>
      </c>
      <c r="F4062" s="8">
        <v>5</v>
      </c>
      <c r="G4062" s="8" t="s">
        <v>1670</v>
      </c>
      <c r="H4062" s="8" t="s">
        <v>824</v>
      </c>
      <c r="I4062" s="8" t="s">
        <v>592</v>
      </c>
      <c r="J4062" s="8">
        <v>1863</v>
      </c>
    </row>
    <row r="4063" ht="14.25" spans="1:10">
      <c r="A4063" s="8" t="s">
        <v>2418</v>
      </c>
      <c r="B4063" s="8">
        <v>1474</v>
      </c>
      <c r="C4063" s="8" t="str">
        <f t="shared" si="63"/>
        <v>108.870415x37.855532</v>
      </c>
      <c r="D4063" s="8">
        <v>108.870415</v>
      </c>
      <c r="E4063" s="8">
        <v>37.855532</v>
      </c>
      <c r="F4063" s="8">
        <v>5</v>
      </c>
      <c r="G4063" s="8" t="s">
        <v>1371</v>
      </c>
      <c r="H4063" s="8" t="s">
        <v>2418</v>
      </c>
      <c r="I4063" s="8" t="s">
        <v>377</v>
      </c>
      <c r="J4063" s="8">
        <v>577</v>
      </c>
    </row>
    <row r="4064" ht="14.25" spans="1:10">
      <c r="A4064" s="8" t="s">
        <v>2418</v>
      </c>
      <c r="B4064" s="8">
        <v>3609</v>
      </c>
      <c r="C4064" s="8" t="str">
        <f t="shared" si="63"/>
        <v>108.870415x37.855532</v>
      </c>
      <c r="D4064" s="8">
        <v>108.870415</v>
      </c>
      <c r="E4064" s="8">
        <v>37.855532</v>
      </c>
      <c r="F4064" s="8">
        <v>1</v>
      </c>
      <c r="G4064" s="8" t="s">
        <v>2398</v>
      </c>
      <c r="H4064" s="8" t="s">
        <v>2418</v>
      </c>
      <c r="I4064" s="8" t="s">
        <v>377</v>
      </c>
      <c r="J4064" s="8">
        <v>1360</v>
      </c>
    </row>
    <row r="4065" ht="14.25" spans="1:10">
      <c r="A4065" s="8" t="s">
        <v>2418</v>
      </c>
      <c r="B4065" s="8">
        <v>4723</v>
      </c>
      <c r="C4065" s="8" t="str">
        <f t="shared" si="63"/>
        <v>108.870415x37.855532</v>
      </c>
      <c r="D4065" s="8">
        <v>108.870415</v>
      </c>
      <c r="E4065" s="8">
        <v>37.855532</v>
      </c>
      <c r="F4065" s="8">
        <v>25</v>
      </c>
      <c r="G4065" s="8" t="s">
        <v>1765</v>
      </c>
      <c r="H4065" s="8" t="s">
        <v>2418</v>
      </c>
      <c r="I4065" s="8" t="s">
        <v>377</v>
      </c>
      <c r="J4065" s="8">
        <v>1824</v>
      </c>
    </row>
    <row r="4066" ht="14.25" spans="1:10">
      <c r="A4066" s="8" t="s">
        <v>792</v>
      </c>
      <c r="B4066" s="8">
        <v>1214</v>
      </c>
      <c r="C4066" s="8" t="str">
        <f t="shared" si="63"/>
        <v>112.538818x32.995918</v>
      </c>
      <c r="D4066" s="8">
        <v>112.538818</v>
      </c>
      <c r="E4066" s="8">
        <v>32.995918</v>
      </c>
      <c r="F4066" s="8">
        <v>2</v>
      </c>
      <c r="G4066" s="8" t="s">
        <v>1261</v>
      </c>
      <c r="H4066" s="8" t="s">
        <v>792</v>
      </c>
      <c r="I4066" s="8" t="s">
        <v>377</v>
      </c>
      <c r="J4066" s="8">
        <v>484</v>
      </c>
    </row>
    <row r="4067" ht="14.25" spans="1:10">
      <c r="A4067" s="8" t="s">
        <v>792</v>
      </c>
      <c r="B4067" s="8">
        <v>1344</v>
      </c>
      <c r="C4067" s="8" t="str">
        <f t="shared" si="63"/>
        <v>112.538818x32.995918</v>
      </c>
      <c r="D4067" s="8">
        <v>112.538818</v>
      </c>
      <c r="E4067" s="8">
        <v>32.995918</v>
      </c>
      <c r="F4067" s="8">
        <v>17</v>
      </c>
      <c r="G4067" s="8" t="s">
        <v>1236</v>
      </c>
      <c r="H4067" s="8" t="s">
        <v>792</v>
      </c>
      <c r="I4067" s="8" t="s">
        <v>377</v>
      </c>
      <c r="J4067" s="8">
        <v>535</v>
      </c>
    </row>
    <row r="4068" ht="14.25" spans="1:10">
      <c r="A4068" s="8" t="s">
        <v>207</v>
      </c>
      <c r="B4068" s="8">
        <v>3227</v>
      </c>
      <c r="C4068" s="8" t="str">
        <f t="shared" si="63"/>
        <v>113.128628x36.20213</v>
      </c>
      <c r="D4068" s="8">
        <v>113.128628</v>
      </c>
      <c r="E4068" s="8">
        <v>36.20213</v>
      </c>
      <c r="F4068" s="8">
        <v>10</v>
      </c>
      <c r="G4068" s="8" t="s">
        <v>1754</v>
      </c>
      <c r="H4068" s="8" t="s">
        <v>207</v>
      </c>
      <c r="I4068" s="8" t="s">
        <v>377</v>
      </c>
      <c r="J4068" s="8">
        <v>1237</v>
      </c>
    </row>
    <row r="4069" ht="14.25" spans="1:10">
      <c r="A4069" s="8" t="s">
        <v>2361</v>
      </c>
      <c r="B4069" s="8">
        <v>1350</v>
      </c>
      <c r="C4069" s="8" t="str">
        <f t="shared" si="63"/>
        <v>113.634984x34.836289</v>
      </c>
      <c r="D4069" s="8">
        <v>113.634984</v>
      </c>
      <c r="E4069" s="8">
        <v>34.836289</v>
      </c>
      <c r="F4069" s="8">
        <v>23</v>
      </c>
      <c r="G4069" s="8" t="s">
        <v>1236</v>
      </c>
      <c r="H4069" s="8" t="s">
        <v>2361</v>
      </c>
      <c r="I4069" s="8" t="s">
        <v>377</v>
      </c>
      <c r="J4069" s="8">
        <v>535</v>
      </c>
    </row>
    <row r="4070" ht="14.25" spans="1:10">
      <c r="A4070" s="8" t="s">
        <v>2361</v>
      </c>
      <c r="B4070" s="8">
        <v>4728</v>
      </c>
      <c r="C4070" s="8" t="str">
        <f t="shared" si="63"/>
        <v>113.634984x34.836289</v>
      </c>
      <c r="D4070" s="8">
        <v>113.634984</v>
      </c>
      <c r="E4070" s="8">
        <v>34.836289</v>
      </c>
      <c r="F4070" s="8">
        <v>30</v>
      </c>
      <c r="G4070" s="8" t="s">
        <v>1765</v>
      </c>
      <c r="H4070" s="8" t="s">
        <v>2361</v>
      </c>
      <c r="I4070" s="8" t="s">
        <v>377</v>
      </c>
      <c r="J4070" s="8">
        <v>1824</v>
      </c>
    </row>
    <row r="4071" ht="14.25" spans="1:10">
      <c r="A4071" s="8" t="s">
        <v>810</v>
      </c>
      <c r="B4071" s="8">
        <v>1536</v>
      </c>
      <c r="C4071" s="8" t="str">
        <f t="shared" si="63"/>
        <v>113.719923x33.744619</v>
      </c>
      <c r="D4071" s="8">
        <v>113.719923</v>
      </c>
      <c r="E4071" s="8">
        <v>33.744619</v>
      </c>
      <c r="F4071" s="8">
        <v>2</v>
      </c>
      <c r="G4071" s="8" t="s">
        <v>2372</v>
      </c>
      <c r="H4071" s="8" t="s">
        <v>810</v>
      </c>
      <c r="I4071" s="8" t="s">
        <v>377</v>
      </c>
      <c r="J4071" s="8">
        <v>625</v>
      </c>
    </row>
    <row r="4072" ht="14.25" spans="1:10">
      <c r="A4072" s="8" t="s">
        <v>1041</v>
      </c>
      <c r="B4072" s="8">
        <v>1347</v>
      </c>
      <c r="C4072" s="8" t="str">
        <f t="shared" si="63"/>
        <v>113.747901x34.403467</v>
      </c>
      <c r="D4072" s="8">
        <v>113.747901</v>
      </c>
      <c r="E4072" s="8">
        <v>34.403467</v>
      </c>
      <c r="F4072" s="8">
        <v>20</v>
      </c>
      <c r="G4072" s="8" t="s">
        <v>1236</v>
      </c>
      <c r="H4072" s="8" t="s">
        <v>1041</v>
      </c>
      <c r="I4072" s="8" t="s">
        <v>377</v>
      </c>
      <c r="J4072" s="8">
        <v>535</v>
      </c>
    </row>
    <row r="4073" ht="14.25" spans="1:10">
      <c r="A4073" s="8" t="s">
        <v>1041</v>
      </c>
      <c r="B4073" s="8">
        <v>1470</v>
      </c>
      <c r="C4073" s="8" t="str">
        <f t="shared" si="63"/>
        <v>113.747901x34.403467</v>
      </c>
      <c r="D4073" s="8">
        <v>113.747901</v>
      </c>
      <c r="E4073" s="8">
        <v>34.403467</v>
      </c>
      <c r="F4073" s="8">
        <v>1</v>
      </c>
      <c r="G4073" s="8" t="s">
        <v>1371</v>
      </c>
      <c r="H4073" s="8" t="s">
        <v>1041</v>
      </c>
      <c r="I4073" s="8" t="s">
        <v>377</v>
      </c>
      <c r="J4073" s="8">
        <v>577</v>
      </c>
    </row>
    <row r="4074" ht="14.25" spans="1:10">
      <c r="A4074" s="8" t="s">
        <v>1041</v>
      </c>
      <c r="B4074" s="8">
        <v>1538</v>
      </c>
      <c r="C4074" s="8" t="str">
        <f t="shared" si="63"/>
        <v>113.747901x34.403467</v>
      </c>
      <c r="D4074" s="8">
        <v>113.747901</v>
      </c>
      <c r="E4074" s="8">
        <v>34.403467</v>
      </c>
      <c r="F4074" s="8">
        <v>4</v>
      </c>
      <c r="G4074" s="8" t="s">
        <v>2372</v>
      </c>
      <c r="H4074" s="8" t="s">
        <v>1041</v>
      </c>
      <c r="I4074" s="8" t="s">
        <v>377</v>
      </c>
      <c r="J4074" s="8">
        <v>625</v>
      </c>
    </row>
    <row r="4075" ht="14.25" spans="1:10">
      <c r="A4075" s="8" t="s">
        <v>2419</v>
      </c>
      <c r="B4075" s="8">
        <v>312</v>
      </c>
      <c r="C4075" s="8" t="str">
        <f t="shared" si="63"/>
        <v>114.867667x33.737572</v>
      </c>
      <c r="D4075" s="8">
        <v>114.867667</v>
      </c>
      <c r="E4075" s="8">
        <v>33.737572</v>
      </c>
      <c r="F4075" s="8">
        <v>1</v>
      </c>
      <c r="G4075" s="8" t="s">
        <v>1234</v>
      </c>
      <c r="H4075" s="8" t="s">
        <v>2419</v>
      </c>
      <c r="I4075" s="8" t="s">
        <v>377</v>
      </c>
      <c r="J4075" s="8">
        <v>124</v>
      </c>
    </row>
    <row r="4076" ht="14.25" spans="1:10">
      <c r="A4076" s="8" t="s">
        <v>2419</v>
      </c>
      <c r="B4076" s="8">
        <v>944</v>
      </c>
      <c r="C4076" s="8" t="str">
        <f t="shared" si="63"/>
        <v>114.867667x33.737572</v>
      </c>
      <c r="D4076" s="8">
        <v>114.867667</v>
      </c>
      <c r="E4076" s="8">
        <v>33.737572</v>
      </c>
      <c r="F4076" s="8">
        <v>4</v>
      </c>
      <c r="G4076" s="8" t="s">
        <v>1695</v>
      </c>
      <c r="H4076" s="8" t="s">
        <v>2419</v>
      </c>
      <c r="I4076" s="8" t="s">
        <v>377</v>
      </c>
      <c r="J4076" s="8">
        <v>337</v>
      </c>
    </row>
    <row r="4077" ht="14.25" spans="1:10">
      <c r="A4077" s="8" t="s">
        <v>2419</v>
      </c>
      <c r="B4077" s="8">
        <v>4732</v>
      </c>
      <c r="C4077" s="8" t="str">
        <f t="shared" si="63"/>
        <v>114.867667x33.737572</v>
      </c>
      <c r="D4077" s="8">
        <v>114.867667</v>
      </c>
      <c r="E4077" s="8">
        <v>33.737572</v>
      </c>
      <c r="F4077" s="8">
        <v>34</v>
      </c>
      <c r="G4077" s="8" t="s">
        <v>1765</v>
      </c>
      <c r="H4077" s="8" t="s">
        <v>2419</v>
      </c>
      <c r="I4077" s="8" t="s">
        <v>377</v>
      </c>
      <c r="J4077" s="8">
        <v>1824</v>
      </c>
    </row>
    <row r="4078" ht="14.25" spans="1:10">
      <c r="A4078" s="8" t="s">
        <v>7</v>
      </c>
      <c r="B4078" s="8">
        <v>1331</v>
      </c>
      <c r="C4078" s="8" t="str">
        <f t="shared" si="63"/>
        <v>115.657049x34.397873</v>
      </c>
      <c r="D4078" s="8">
        <v>115.657049</v>
      </c>
      <c r="E4078" s="8">
        <v>34.397873</v>
      </c>
      <c r="F4078" s="8">
        <v>4</v>
      </c>
      <c r="G4078" s="8" t="s">
        <v>1236</v>
      </c>
      <c r="H4078" s="8" t="s">
        <v>7</v>
      </c>
      <c r="I4078" s="8" t="s">
        <v>377</v>
      </c>
      <c r="J4078" s="8">
        <v>535</v>
      </c>
    </row>
    <row r="4079" ht="14.25" spans="1:10">
      <c r="A4079" s="8" t="s">
        <v>850</v>
      </c>
      <c r="B4079" s="8">
        <v>1338</v>
      </c>
      <c r="C4079" s="8" t="str">
        <f t="shared" si="63"/>
        <v>117.06287x35.965517</v>
      </c>
      <c r="D4079" s="8">
        <v>117.06287</v>
      </c>
      <c r="E4079" s="8">
        <v>35.965517</v>
      </c>
      <c r="F4079" s="8">
        <v>11</v>
      </c>
      <c r="G4079" s="8" t="s">
        <v>1236</v>
      </c>
      <c r="H4079" s="8" t="s">
        <v>850</v>
      </c>
      <c r="I4079" s="8" t="s">
        <v>377</v>
      </c>
      <c r="J4079" s="8">
        <v>535</v>
      </c>
    </row>
    <row r="4080" ht="14.25" spans="1:10">
      <c r="A4080" s="8" t="s">
        <v>2420</v>
      </c>
      <c r="B4080" s="8">
        <v>2201</v>
      </c>
      <c r="C4080" s="8" t="str">
        <f t="shared" si="63"/>
        <v>112.364392x32.529091</v>
      </c>
      <c r="D4080" s="8">
        <v>112.364392</v>
      </c>
      <c r="E4080" s="8">
        <v>32.529091</v>
      </c>
      <c r="F4080" s="8">
        <v>4</v>
      </c>
      <c r="G4080" s="8" t="s">
        <v>1764</v>
      </c>
      <c r="H4080" s="8" t="s">
        <v>2420</v>
      </c>
      <c r="I4080" s="8" t="s">
        <v>466</v>
      </c>
      <c r="J4080" s="8">
        <v>894</v>
      </c>
    </row>
    <row r="4081" ht="14.25" spans="1:10">
      <c r="A4081" s="8" t="s">
        <v>2420</v>
      </c>
      <c r="B4081" s="8">
        <v>5243</v>
      </c>
      <c r="C4081" s="8" t="str">
        <f t="shared" si="63"/>
        <v>112.364392x32.529091</v>
      </c>
      <c r="D4081" s="8">
        <v>112.364392</v>
      </c>
      <c r="E4081" s="8">
        <v>32.529091</v>
      </c>
      <c r="F4081" s="8">
        <v>5</v>
      </c>
      <c r="G4081" s="8" t="s">
        <v>1771</v>
      </c>
      <c r="H4081" s="8" t="s">
        <v>2420</v>
      </c>
      <c r="I4081" s="8" t="s">
        <v>466</v>
      </c>
      <c r="J4081" s="8">
        <v>2054</v>
      </c>
    </row>
    <row r="4082" ht="14.25" spans="1:10">
      <c r="A4082" s="8" t="s">
        <v>2420</v>
      </c>
      <c r="B4082" s="8">
        <v>5973</v>
      </c>
      <c r="C4082" s="8" t="str">
        <f t="shared" si="63"/>
        <v>112.364392x32.529091</v>
      </c>
      <c r="D4082" s="8">
        <v>112.364392</v>
      </c>
      <c r="E4082" s="8">
        <v>32.529091</v>
      </c>
      <c r="F4082" s="8">
        <v>2</v>
      </c>
      <c r="G4082" s="8" t="s">
        <v>2421</v>
      </c>
      <c r="H4082" s="8" t="s">
        <v>2420</v>
      </c>
      <c r="I4082" s="8" t="s">
        <v>466</v>
      </c>
      <c r="J4082" s="8">
        <v>2396</v>
      </c>
    </row>
    <row r="4083" ht="14.25" spans="1:10">
      <c r="A4083" s="8" t="s">
        <v>2420</v>
      </c>
      <c r="B4083" s="8">
        <v>5990</v>
      </c>
      <c r="C4083" s="8" t="str">
        <f t="shared" si="63"/>
        <v>112.364392x32.529091</v>
      </c>
      <c r="D4083" s="8">
        <v>112.364392</v>
      </c>
      <c r="E4083" s="8">
        <v>32.529091</v>
      </c>
      <c r="F4083" s="8">
        <v>4</v>
      </c>
      <c r="G4083" s="8" t="s">
        <v>1900</v>
      </c>
      <c r="H4083" s="8" t="s">
        <v>2420</v>
      </c>
      <c r="I4083" s="8" t="s">
        <v>466</v>
      </c>
      <c r="J4083" s="8">
        <v>2401</v>
      </c>
    </row>
    <row r="4084" ht="14.25" spans="1:10">
      <c r="A4084" s="8" t="s">
        <v>2422</v>
      </c>
      <c r="B4084" s="8">
        <v>2205</v>
      </c>
      <c r="C4084" s="8" t="str">
        <f t="shared" si="63"/>
        <v>113.386432x37.089009</v>
      </c>
      <c r="D4084" s="8">
        <v>113.386432</v>
      </c>
      <c r="E4084" s="8">
        <v>37.089009</v>
      </c>
      <c r="F4084" s="8">
        <v>8</v>
      </c>
      <c r="G4084" s="8" t="s">
        <v>1764</v>
      </c>
      <c r="H4084" s="8" t="s">
        <v>2422</v>
      </c>
      <c r="I4084" s="8" t="s">
        <v>466</v>
      </c>
      <c r="J4084" s="8">
        <v>894</v>
      </c>
    </row>
    <row r="4085" ht="14.25" spans="1:10">
      <c r="A4085" s="8" t="s">
        <v>2422</v>
      </c>
      <c r="B4085" s="8">
        <v>5239</v>
      </c>
      <c r="C4085" s="8" t="str">
        <f t="shared" si="63"/>
        <v>113.386432x37.089009</v>
      </c>
      <c r="D4085" s="8">
        <v>113.386432</v>
      </c>
      <c r="E4085" s="8">
        <v>37.089009</v>
      </c>
      <c r="F4085" s="8">
        <v>1</v>
      </c>
      <c r="G4085" s="8" t="s">
        <v>1771</v>
      </c>
      <c r="H4085" s="8" t="s">
        <v>2422</v>
      </c>
      <c r="I4085" s="8" t="s">
        <v>466</v>
      </c>
      <c r="J4085" s="8">
        <v>2054</v>
      </c>
    </row>
    <row r="4086" ht="14.25" spans="1:10">
      <c r="A4086" s="8" t="s">
        <v>2422</v>
      </c>
      <c r="B4086" s="8">
        <v>5972</v>
      </c>
      <c r="C4086" s="8" t="str">
        <f t="shared" si="63"/>
        <v>113.386432x37.089009</v>
      </c>
      <c r="D4086" s="8">
        <v>113.386432</v>
      </c>
      <c r="E4086" s="8">
        <v>37.089009</v>
      </c>
      <c r="F4086" s="8">
        <v>1</v>
      </c>
      <c r="G4086" s="8" t="s">
        <v>2421</v>
      </c>
      <c r="H4086" s="8" t="s">
        <v>2422</v>
      </c>
      <c r="I4086" s="8" t="s">
        <v>466</v>
      </c>
      <c r="J4086" s="8">
        <v>2396</v>
      </c>
    </row>
    <row r="4087" ht="14.25" spans="1:10">
      <c r="A4087" s="8" t="s">
        <v>2422</v>
      </c>
      <c r="B4087" s="8">
        <v>5994</v>
      </c>
      <c r="C4087" s="8" t="str">
        <f t="shared" si="63"/>
        <v>113.386432x37.089009</v>
      </c>
      <c r="D4087" s="8">
        <v>113.386432</v>
      </c>
      <c r="E4087" s="8">
        <v>37.089009</v>
      </c>
      <c r="F4087" s="8">
        <v>8</v>
      </c>
      <c r="G4087" s="8" t="s">
        <v>1900</v>
      </c>
      <c r="H4087" s="8" t="s">
        <v>2422</v>
      </c>
      <c r="I4087" s="8" t="s">
        <v>466</v>
      </c>
      <c r="J4087" s="8">
        <v>2401</v>
      </c>
    </row>
    <row r="4088" ht="14.25" spans="1:10">
      <c r="A4088" s="8" t="s">
        <v>1041</v>
      </c>
      <c r="B4088" s="8">
        <v>317</v>
      </c>
      <c r="C4088" s="8" t="str">
        <f t="shared" si="63"/>
        <v>113.747901x34.403467</v>
      </c>
      <c r="D4088" s="8">
        <v>113.747901</v>
      </c>
      <c r="E4088" s="8">
        <v>34.403467</v>
      </c>
      <c r="F4088" s="8">
        <v>6</v>
      </c>
      <c r="G4088" s="8" t="s">
        <v>1234</v>
      </c>
      <c r="H4088" s="8" t="s">
        <v>1041</v>
      </c>
      <c r="I4088" s="8" t="s">
        <v>466</v>
      </c>
      <c r="J4088" s="8">
        <v>124</v>
      </c>
    </row>
    <row r="4089" ht="14.25" spans="1:10">
      <c r="A4089" s="8" t="s">
        <v>1041</v>
      </c>
      <c r="B4089" s="8">
        <v>324</v>
      </c>
      <c r="C4089" s="8" t="str">
        <f t="shared" si="63"/>
        <v>113.747901x34.403467</v>
      </c>
      <c r="D4089" s="8">
        <v>113.747901</v>
      </c>
      <c r="E4089" s="8">
        <v>34.403467</v>
      </c>
      <c r="F4089" s="8">
        <v>1</v>
      </c>
      <c r="G4089" s="8" t="s">
        <v>2397</v>
      </c>
      <c r="H4089" s="8" t="s">
        <v>1041</v>
      </c>
      <c r="I4089" s="8" t="s">
        <v>466</v>
      </c>
      <c r="J4089" s="8">
        <v>126</v>
      </c>
    </row>
    <row r="4090" ht="14.25" spans="1:10">
      <c r="A4090" s="8" t="s">
        <v>1041</v>
      </c>
      <c r="B4090" s="8">
        <v>868</v>
      </c>
      <c r="C4090" s="8" t="str">
        <f t="shared" si="63"/>
        <v>113.747901x34.403467</v>
      </c>
      <c r="D4090" s="8">
        <v>113.747901</v>
      </c>
      <c r="E4090" s="8">
        <v>34.403467</v>
      </c>
      <c r="F4090" s="8">
        <v>1</v>
      </c>
      <c r="G4090" s="8" t="s">
        <v>2354</v>
      </c>
      <c r="H4090" s="8" t="s">
        <v>1041</v>
      </c>
      <c r="I4090" s="8" t="s">
        <v>466</v>
      </c>
      <c r="J4090" s="8">
        <v>314</v>
      </c>
    </row>
    <row r="4091" ht="14.25" spans="1:10">
      <c r="A4091" s="8" t="s">
        <v>1041</v>
      </c>
      <c r="B4091" s="8">
        <v>4467</v>
      </c>
      <c r="C4091" s="8" t="str">
        <f t="shared" si="63"/>
        <v>113.747901x34.403467</v>
      </c>
      <c r="D4091" s="8">
        <v>113.747901</v>
      </c>
      <c r="E4091" s="8">
        <v>34.403467</v>
      </c>
      <c r="F4091" s="8">
        <v>1</v>
      </c>
      <c r="G4091" s="8" t="s">
        <v>2423</v>
      </c>
      <c r="H4091" s="8" t="s">
        <v>1041</v>
      </c>
      <c r="I4091" s="8" t="s">
        <v>466</v>
      </c>
      <c r="J4091" s="8">
        <v>1728</v>
      </c>
    </row>
    <row r="4092" ht="14.25" spans="1:10">
      <c r="A4092" s="8" t="s">
        <v>1041</v>
      </c>
      <c r="B4092" s="8">
        <v>4468</v>
      </c>
      <c r="C4092" s="8" t="str">
        <f t="shared" si="63"/>
        <v>113.747901x34.403467</v>
      </c>
      <c r="D4092" s="8">
        <v>113.747901</v>
      </c>
      <c r="E4092" s="8">
        <v>34.403467</v>
      </c>
      <c r="F4092" s="8">
        <v>1</v>
      </c>
      <c r="G4092" s="8" t="s">
        <v>2424</v>
      </c>
      <c r="H4092" s="8" t="s">
        <v>1041</v>
      </c>
      <c r="I4092" s="8" t="s">
        <v>466</v>
      </c>
      <c r="J4092" s="8">
        <v>1729</v>
      </c>
    </row>
    <row r="4093" ht="14.25" spans="1:10">
      <c r="A4093" s="8" t="s">
        <v>1041</v>
      </c>
      <c r="B4093" s="8">
        <v>5167</v>
      </c>
      <c r="C4093" s="8" t="str">
        <f t="shared" si="63"/>
        <v>113.747901x34.403467</v>
      </c>
      <c r="D4093" s="8">
        <v>113.747901</v>
      </c>
      <c r="E4093" s="8">
        <v>34.403467</v>
      </c>
      <c r="F4093" s="8">
        <v>2</v>
      </c>
      <c r="G4093" s="8" t="s">
        <v>2367</v>
      </c>
      <c r="H4093" s="8" t="s">
        <v>1041</v>
      </c>
      <c r="I4093" s="8" t="s">
        <v>466</v>
      </c>
      <c r="J4093" s="8">
        <v>2010</v>
      </c>
    </row>
    <row r="4094" ht="14.25" spans="1:10">
      <c r="A4094" s="8" t="s">
        <v>812</v>
      </c>
      <c r="B4094" s="8">
        <v>4703</v>
      </c>
      <c r="C4094" s="8" t="str">
        <f t="shared" si="63"/>
        <v>114.746638x32.350555</v>
      </c>
      <c r="D4094" s="8">
        <v>114.746638</v>
      </c>
      <c r="E4094" s="8">
        <v>32.350555</v>
      </c>
      <c r="F4094" s="8">
        <v>5</v>
      </c>
      <c r="G4094" s="8" t="s">
        <v>1765</v>
      </c>
      <c r="H4094" s="8" t="s">
        <v>812</v>
      </c>
      <c r="I4094" s="8" t="s">
        <v>466</v>
      </c>
      <c r="J4094" s="8">
        <v>1824</v>
      </c>
    </row>
    <row r="4095" ht="14.25" spans="1:10">
      <c r="A4095" s="8" t="s">
        <v>812</v>
      </c>
      <c r="B4095" s="8">
        <v>5244</v>
      </c>
      <c r="C4095" s="8" t="str">
        <f t="shared" si="63"/>
        <v>114.746638x32.350555</v>
      </c>
      <c r="D4095" s="8">
        <v>114.746638</v>
      </c>
      <c r="E4095" s="8">
        <v>32.350555</v>
      </c>
      <c r="F4095" s="8">
        <v>6</v>
      </c>
      <c r="G4095" s="8" t="s">
        <v>1771</v>
      </c>
      <c r="H4095" s="8" t="s">
        <v>812</v>
      </c>
      <c r="I4095" s="8" t="s">
        <v>466</v>
      </c>
      <c r="J4095" s="8">
        <v>2054</v>
      </c>
    </row>
    <row r="4096" ht="14.25" spans="1:10">
      <c r="A4096" s="8" t="s">
        <v>812</v>
      </c>
      <c r="B4096" s="8">
        <v>5974</v>
      </c>
      <c r="C4096" s="8" t="str">
        <f t="shared" si="63"/>
        <v>114.746638x32.350555</v>
      </c>
      <c r="D4096" s="8">
        <v>114.746638</v>
      </c>
      <c r="E4096" s="8">
        <v>32.350555</v>
      </c>
      <c r="F4096" s="8">
        <v>3</v>
      </c>
      <c r="G4096" s="8" t="s">
        <v>2421</v>
      </c>
      <c r="H4096" s="8" t="s">
        <v>812</v>
      </c>
      <c r="I4096" s="8" t="s">
        <v>466</v>
      </c>
      <c r="J4096" s="8">
        <v>2396</v>
      </c>
    </row>
    <row r="4097" ht="14.25" spans="1:10">
      <c r="A4097" s="8" t="s">
        <v>812</v>
      </c>
      <c r="B4097" s="8">
        <v>5991</v>
      </c>
      <c r="C4097" s="8" t="str">
        <f t="shared" si="63"/>
        <v>114.746638x32.350555</v>
      </c>
      <c r="D4097" s="8">
        <v>114.746638</v>
      </c>
      <c r="E4097" s="8">
        <v>32.350555</v>
      </c>
      <c r="F4097" s="8">
        <v>5</v>
      </c>
      <c r="G4097" s="8" t="s">
        <v>1900</v>
      </c>
      <c r="H4097" s="8" t="s">
        <v>812</v>
      </c>
      <c r="I4097" s="8" t="s">
        <v>466</v>
      </c>
      <c r="J4097" s="8">
        <v>2401</v>
      </c>
    </row>
    <row r="4098" ht="14.25" spans="1:10">
      <c r="A4098" s="8" t="s">
        <v>7</v>
      </c>
      <c r="B4098" s="8">
        <v>314</v>
      </c>
      <c r="C4098" s="8" t="str">
        <f t="shared" ref="C4098:C4161" si="64">CONCATENATE(D4098,"x",E4098)</f>
        <v>115.657049x34.397873</v>
      </c>
      <c r="D4098" s="8">
        <v>115.657049</v>
      </c>
      <c r="E4098" s="8">
        <v>34.397873</v>
      </c>
      <c r="F4098" s="8">
        <v>3</v>
      </c>
      <c r="G4098" s="8" t="s">
        <v>1234</v>
      </c>
      <c r="H4098" s="8" t="s">
        <v>7</v>
      </c>
      <c r="I4098" s="8" t="s">
        <v>466</v>
      </c>
      <c r="J4098" s="8">
        <v>124</v>
      </c>
    </row>
    <row r="4099" ht="14.25" spans="1:10">
      <c r="A4099" s="8" t="s">
        <v>7</v>
      </c>
      <c r="B4099" s="8">
        <v>5276</v>
      </c>
      <c r="C4099" s="8" t="str">
        <f t="shared" si="64"/>
        <v>115.657049x34.397873</v>
      </c>
      <c r="D4099" s="8">
        <v>115.657049</v>
      </c>
      <c r="E4099" s="8">
        <v>34.397873</v>
      </c>
      <c r="F4099" s="8">
        <v>1</v>
      </c>
      <c r="G4099" s="8" t="s">
        <v>2425</v>
      </c>
      <c r="H4099" s="8" t="s">
        <v>7</v>
      </c>
      <c r="I4099" s="8" t="s">
        <v>466</v>
      </c>
      <c r="J4099" s="8">
        <v>2068</v>
      </c>
    </row>
    <row r="4100" ht="14.25" spans="1:10">
      <c r="A4100" s="8" t="s">
        <v>1045</v>
      </c>
      <c r="B4100" s="8">
        <v>321</v>
      </c>
      <c r="C4100" s="8" t="str">
        <f t="shared" si="64"/>
        <v>115.784047x33.851546</v>
      </c>
      <c r="D4100" s="8">
        <v>115.784047</v>
      </c>
      <c r="E4100" s="8">
        <v>33.851546</v>
      </c>
      <c r="F4100" s="8">
        <v>10</v>
      </c>
      <c r="G4100" s="8" t="s">
        <v>1234</v>
      </c>
      <c r="H4100" s="8" t="s">
        <v>1045</v>
      </c>
      <c r="I4100" s="8" t="s">
        <v>466</v>
      </c>
      <c r="J4100" s="8">
        <v>124</v>
      </c>
    </row>
    <row r="4101" ht="14.25" spans="1:10">
      <c r="A4101" s="8" t="s">
        <v>1045</v>
      </c>
      <c r="B4101" s="8">
        <v>2407</v>
      </c>
      <c r="C4101" s="8" t="str">
        <f t="shared" si="64"/>
        <v>115.784047x33.851546</v>
      </c>
      <c r="D4101" s="8">
        <v>115.784047</v>
      </c>
      <c r="E4101" s="8">
        <v>33.851546</v>
      </c>
      <c r="F4101" s="8">
        <v>6</v>
      </c>
      <c r="G4101" s="8" t="s">
        <v>1858</v>
      </c>
      <c r="H4101" s="8" t="s">
        <v>1045</v>
      </c>
      <c r="I4101" s="8" t="s">
        <v>466</v>
      </c>
      <c r="J4101" s="8">
        <v>961</v>
      </c>
    </row>
    <row r="4102" ht="14.25" spans="1:10">
      <c r="A4102" s="8" t="s">
        <v>811</v>
      </c>
      <c r="B4102" s="8">
        <v>4441</v>
      </c>
      <c r="C4102" s="8" t="str">
        <f t="shared" si="64"/>
        <v>118.371287x34.656982</v>
      </c>
      <c r="D4102" s="8">
        <v>118.371287</v>
      </c>
      <c r="E4102" s="8">
        <v>34.656982</v>
      </c>
      <c r="F4102" s="8">
        <v>3</v>
      </c>
      <c r="G4102" s="8" t="s">
        <v>1807</v>
      </c>
      <c r="H4102" s="8" t="s">
        <v>811</v>
      </c>
      <c r="I4102" s="8" t="s">
        <v>466</v>
      </c>
      <c r="J4102" s="8">
        <v>1715</v>
      </c>
    </row>
    <row r="4103" ht="14.25" spans="1:10">
      <c r="A4103" s="8" t="s">
        <v>786</v>
      </c>
      <c r="B4103" s="8">
        <v>4439</v>
      </c>
      <c r="C4103" s="8" t="str">
        <f t="shared" si="64"/>
        <v>118.84328x35.556569</v>
      </c>
      <c r="D4103" s="8">
        <v>118.84328</v>
      </c>
      <c r="E4103" s="8">
        <v>35.556569</v>
      </c>
      <c r="F4103" s="8">
        <v>1</v>
      </c>
      <c r="G4103" s="8" t="s">
        <v>1807</v>
      </c>
      <c r="H4103" s="8" t="s">
        <v>786</v>
      </c>
      <c r="I4103" s="8" t="s">
        <v>466</v>
      </c>
      <c r="J4103" s="8">
        <v>1715</v>
      </c>
    </row>
    <row r="4104" ht="14.25" spans="1:10">
      <c r="A4104" s="8" t="s">
        <v>809</v>
      </c>
      <c r="B4104" s="8">
        <v>3353</v>
      </c>
      <c r="C4104" s="8" t="str">
        <f t="shared" si="64"/>
        <v>111.757128x29.647653</v>
      </c>
      <c r="D4104" s="8">
        <v>111.757128</v>
      </c>
      <c r="E4104" s="8">
        <v>29.647653</v>
      </c>
      <c r="F4104" s="8">
        <v>3</v>
      </c>
      <c r="G4104" s="8" t="s">
        <v>1755</v>
      </c>
      <c r="H4104" s="8" t="s">
        <v>809</v>
      </c>
      <c r="I4104" s="8" t="s">
        <v>299</v>
      </c>
      <c r="J4104" s="8">
        <v>1268</v>
      </c>
    </row>
    <row r="4105" ht="14.25" spans="1:10">
      <c r="A4105" s="8" t="s">
        <v>1041</v>
      </c>
      <c r="B4105" s="8">
        <v>3045</v>
      </c>
      <c r="C4105" s="8" t="str">
        <f t="shared" si="64"/>
        <v>113.747901x34.403467</v>
      </c>
      <c r="D4105" s="8">
        <v>113.747901</v>
      </c>
      <c r="E4105" s="8">
        <v>34.403467</v>
      </c>
      <c r="F4105" s="8">
        <v>1</v>
      </c>
      <c r="G4105" s="8" t="s">
        <v>1733</v>
      </c>
      <c r="H4105" s="8" t="s">
        <v>1041</v>
      </c>
      <c r="I4105" s="8" t="s">
        <v>299</v>
      </c>
      <c r="J4105" s="8">
        <v>1199</v>
      </c>
    </row>
    <row r="4106" ht="14.25" spans="1:10">
      <c r="A4106" s="8" t="s">
        <v>1041</v>
      </c>
      <c r="B4106" s="8">
        <v>3376</v>
      </c>
      <c r="C4106" s="8" t="str">
        <f t="shared" si="64"/>
        <v>113.747901x34.403467</v>
      </c>
      <c r="D4106" s="8">
        <v>113.747901</v>
      </c>
      <c r="E4106" s="8">
        <v>34.403467</v>
      </c>
      <c r="F4106" s="8">
        <v>2</v>
      </c>
      <c r="G4106" s="8" t="s">
        <v>1388</v>
      </c>
      <c r="H4106" s="8" t="s">
        <v>1041</v>
      </c>
      <c r="I4106" s="8" t="s">
        <v>299</v>
      </c>
      <c r="J4106" s="8">
        <v>1284</v>
      </c>
    </row>
    <row r="4107" ht="14.25" spans="1:10">
      <c r="A4107" s="8" t="s">
        <v>1041</v>
      </c>
      <c r="B4107" s="8">
        <v>4793</v>
      </c>
      <c r="C4107" s="8" t="str">
        <f t="shared" si="64"/>
        <v>113.747901x34.403467</v>
      </c>
      <c r="D4107" s="8">
        <v>113.747901</v>
      </c>
      <c r="E4107" s="8">
        <v>34.403467</v>
      </c>
      <c r="F4107" s="8">
        <v>1</v>
      </c>
      <c r="G4107" s="8" t="s">
        <v>1670</v>
      </c>
      <c r="H4107" s="8" t="s">
        <v>1041</v>
      </c>
      <c r="I4107" s="8" t="s">
        <v>299</v>
      </c>
      <c r="J4107" s="8">
        <v>1863</v>
      </c>
    </row>
    <row r="4108" ht="14.25" spans="1:10">
      <c r="A4108" s="8" t="s">
        <v>7</v>
      </c>
      <c r="B4108" s="8">
        <v>3994</v>
      </c>
      <c r="C4108" s="8" t="str">
        <f t="shared" si="64"/>
        <v>115.657049x34.397873</v>
      </c>
      <c r="D4108" s="8">
        <v>115.657049</v>
      </c>
      <c r="E4108" s="8">
        <v>34.397873</v>
      </c>
      <c r="F4108" s="8">
        <v>3</v>
      </c>
      <c r="G4108" s="8" t="s">
        <v>1789</v>
      </c>
      <c r="H4108" s="8" t="s">
        <v>7</v>
      </c>
      <c r="I4108" s="8" t="s">
        <v>299</v>
      </c>
      <c r="J4108" s="8">
        <v>1510</v>
      </c>
    </row>
    <row r="4109" ht="14.25" spans="1:10">
      <c r="A4109" s="8" t="s">
        <v>2325</v>
      </c>
      <c r="B4109" s="8">
        <v>3163</v>
      </c>
      <c r="C4109" s="8" t="str">
        <f t="shared" si="64"/>
        <v>113.858631x34.647439</v>
      </c>
      <c r="D4109" s="8">
        <v>113.858631</v>
      </c>
      <c r="E4109" s="8">
        <v>34.647439</v>
      </c>
      <c r="F4109" s="8">
        <v>16</v>
      </c>
      <c r="G4109" s="8" t="s">
        <v>1668</v>
      </c>
      <c r="H4109" s="8" t="s">
        <v>2325</v>
      </c>
      <c r="I4109" s="8" t="s">
        <v>299</v>
      </c>
      <c r="J4109" s="8">
        <v>1221</v>
      </c>
    </row>
    <row r="4110" ht="14.25" spans="1:10">
      <c r="A4110" s="8" t="s">
        <v>2325</v>
      </c>
      <c r="B4110" s="8">
        <v>4714</v>
      </c>
      <c r="C4110" s="8" t="str">
        <f t="shared" si="64"/>
        <v>113.858631x34.647439</v>
      </c>
      <c r="D4110" s="8">
        <v>113.858631</v>
      </c>
      <c r="E4110" s="8">
        <v>34.647439</v>
      </c>
      <c r="F4110" s="8">
        <v>16</v>
      </c>
      <c r="G4110" s="8" t="s">
        <v>1765</v>
      </c>
      <c r="H4110" s="8" t="s">
        <v>2325</v>
      </c>
      <c r="I4110" s="8" t="s">
        <v>299</v>
      </c>
      <c r="J4110" s="8">
        <v>1824</v>
      </c>
    </row>
    <row r="4111" ht="14.25" spans="1:10">
      <c r="A4111" s="8" t="s">
        <v>2325</v>
      </c>
      <c r="B4111" s="8">
        <v>4794</v>
      </c>
      <c r="C4111" s="8" t="str">
        <f t="shared" si="64"/>
        <v>113.858631x34.647439</v>
      </c>
      <c r="D4111" s="8">
        <v>113.858631</v>
      </c>
      <c r="E4111" s="8">
        <v>34.647439</v>
      </c>
      <c r="F4111" s="8">
        <v>2</v>
      </c>
      <c r="G4111" s="8" t="s">
        <v>1670</v>
      </c>
      <c r="H4111" s="8" t="s">
        <v>2325</v>
      </c>
      <c r="I4111" s="8" t="s">
        <v>299</v>
      </c>
      <c r="J4111" s="8">
        <v>1863</v>
      </c>
    </row>
    <row r="4112" ht="14.25" spans="1:10">
      <c r="A4112" s="8" t="s">
        <v>2325</v>
      </c>
      <c r="B4112" s="8">
        <v>5245</v>
      </c>
      <c r="C4112" s="8" t="str">
        <f t="shared" si="64"/>
        <v>113.858631x34.647439</v>
      </c>
      <c r="D4112" s="8">
        <v>113.858631</v>
      </c>
      <c r="E4112" s="8">
        <v>34.647439</v>
      </c>
      <c r="F4112" s="8">
        <v>7</v>
      </c>
      <c r="G4112" s="8" t="s">
        <v>1771</v>
      </c>
      <c r="H4112" s="8" t="s">
        <v>2325</v>
      </c>
      <c r="I4112" s="8" t="s">
        <v>299</v>
      </c>
      <c r="J4112" s="8">
        <v>2054</v>
      </c>
    </row>
    <row r="4113" ht="14.25" spans="1:10">
      <c r="A4113" s="8" t="s">
        <v>1066</v>
      </c>
      <c r="B4113" s="8">
        <v>2745</v>
      </c>
      <c r="C4113" s="8" t="str">
        <f t="shared" si="64"/>
        <v>107.242797x34.36718</v>
      </c>
      <c r="D4113" s="8">
        <v>107.242797</v>
      </c>
      <c r="E4113" s="8">
        <v>34.36718</v>
      </c>
      <c r="F4113" s="8">
        <v>24</v>
      </c>
      <c r="G4113" s="8" t="s">
        <v>1473</v>
      </c>
      <c r="H4113" s="8" t="s">
        <v>1066</v>
      </c>
      <c r="I4113" s="8" t="s">
        <v>284</v>
      </c>
      <c r="J4113" s="8">
        <v>1084</v>
      </c>
    </row>
    <row r="4114" ht="14.25" spans="1:10">
      <c r="A4114" s="8" t="s">
        <v>1066</v>
      </c>
      <c r="B4114" s="8">
        <v>5325</v>
      </c>
      <c r="C4114" s="8" t="str">
        <f t="shared" si="64"/>
        <v>107.242797x34.36718</v>
      </c>
      <c r="D4114" s="8">
        <v>107.242797</v>
      </c>
      <c r="E4114" s="8">
        <v>34.36718</v>
      </c>
      <c r="F4114" s="8">
        <v>1</v>
      </c>
      <c r="G4114" s="8" t="s">
        <v>2426</v>
      </c>
      <c r="H4114" s="8" t="s">
        <v>1066</v>
      </c>
      <c r="I4114" s="8" t="s">
        <v>284</v>
      </c>
      <c r="J4114" s="8">
        <v>2097</v>
      </c>
    </row>
    <row r="4115" ht="14.25" spans="1:10">
      <c r="A4115" s="8" t="s">
        <v>1066</v>
      </c>
      <c r="B4115" s="8">
        <v>5484</v>
      </c>
      <c r="C4115" s="8" t="str">
        <f t="shared" si="64"/>
        <v>107.242797x34.36718</v>
      </c>
      <c r="D4115" s="8">
        <v>107.242797</v>
      </c>
      <c r="E4115" s="8">
        <v>34.36718</v>
      </c>
      <c r="F4115" s="8">
        <v>7</v>
      </c>
      <c r="G4115" s="8" t="s">
        <v>1385</v>
      </c>
      <c r="H4115" s="8" t="s">
        <v>1066</v>
      </c>
      <c r="I4115" s="8" t="s">
        <v>284</v>
      </c>
      <c r="J4115" s="8">
        <v>2183</v>
      </c>
    </row>
    <row r="4116" ht="14.25" spans="1:10">
      <c r="A4116" s="8" t="s">
        <v>34</v>
      </c>
      <c r="B4116" s="8">
        <v>2741</v>
      </c>
      <c r="C4116" s="8" t="str">
        <f t="shared" si="64"/>
        <v>111.169383x34.696597</v>
      </c>
      <c r="D4116" s="8">
        <v>111.169383</v>
      </c>
      <c r="E4116" s="8">
        <v>34.696597</v>
      </c>
      <c r="F4116" s="8">
        <v>20</v>
      </c>
      <c r="G4116" s="8" t="s">
        <v>1473</v>
      </c>
      <c r="H4116" s="8" t="s">
        <v>34</v>
      </c>
      <c r="I4116" s="8" t="s">
        <v>284</v>
      </c>
      <c r="J4116" s="8">
        <v>1084</v>
      </c>
    </row>
    <row r="4117" ht="14.25" spans="1:10">
      <c r="A4117" s="8" t="s">
        <v>1940</v>
      </c>
      <c r="B4117" s="8">
        <v>2749</v>
      </c>
      <c r="C4117" s="8" t="str">
        <f t="shared" si="64"/>
        <v>114.207929x35.149498</v>
      </c>
      <c r="D4117" s="8">
        <v>114.207929</v>
      </c>
      <c r="E4117" s="8">
        <v>35.149498</v>
      </c>
      <c r="F4117" s="8">
        <v>28</v>
      </c>
      <c r="G4117" s="8" t="s">
        <v>1473</v>
      </c>
      <c r="H4117" s="8" t="s">
        <v>1940</v>
      </c>
      <c r="I4117" s="8" t="s">
        <v>284</v>
      </c>
      <c r="J4117" s="8">
        <v>1084</v>
      </c>
    </row>
    <row r="4118" ht="14.25" spans="1:10">
      <c r="A4118" s="8" t="s">
        <v>941</v>
      </c>
      <c r="B4118" s="8">
        <v>5061</v>
      </c>
      <c r="C4118" s="8" t="str">
        <f t="shared" si="64"/>
        <v>115.547996x34.847507</v>
      </c>
      <c r="D4118" s="8">
        <v>115.547996</v>
      </c>
      <c r="E4118" s="8">
        <v>34.847507</v>
      </c>
      <c r="F4118" s="8">
        <v>10</v>
      </c>
      <c r="G4118" s="8" t="s">
        <v>1100</v>
      </c>
      <c r="H4118" s="8" t="s">
        <v>941</v>
      </c>
      <c r="I4118" s="8" t="s">
        <v>284</v>
      </c>
      <c r="J4118" s="8">
        <v>1980</v>
      </c>
    </row>
    <row r="4119" ht="14.25" spans="1:10">
      <c r="A4119" s="8" t="s">
        <v>941</v>
      </c>
      <c r="B4119" s="8">
        <v>5267</v>
      </c>
      <c r="C4119" s="8" t="str">
        <f t="shared" si="64"/>
        <v>115.547996x34.847507</v>
      </c>
      <c r="D4119" s="8">
        <v>115.547996</v>
      </c>
      <c r="E4119" s="8">
        <v>34.847507</v>
      </c>
      <c r="F4119" s="8">
        <v>5</v>
      </c>
      <c r="G4119" s="8" t="s">
        <v>2271</v>
      </c>
      <c r="H4119" s="8" t="s">
        <v>941</v>
      </c>
      <c r="I4119" s="8" t="s">
        <v>284</v>
      </c>
      <c r="J4119" s="8">
        <v>2064</v>
      </c>
    </row>
    <row r="4120" ht="14.25" spans="1:10">
      <c r="A4120" s="8" t="s">
        <v>941</v>
      </c>
      <c r="B4120" s="8">
        <v>5478</v>
      </c>
      <c r="C4120" s="8" t="str">
        <f t="shared" si="64"/>
        <v>115.547996x34.847507</v>
      </c>
      <c r="D4120" s="8">
        <v>115.547996</v>
      </c>
      <c r="E4120" s="8">
        <v>34.847507</v>
      </c>
      <c r="F4120" s="8">
        <v>1</v>
      </c>
      <c r="G4120" s="8" t="s">
        <v>1385</v>
      </c>
      <c r="H4120" s="8" t="s">
        <v>941</v>
      </c>
      <c r="I4120" s="8" t="s">
        <v>284</v>
      </c>
      <c r="J4120" s="8">
        <v>2183</v>
      </c>
    </row>
    <row r="4121" ht="14.25" spans="1:10">
      <c r="A4121" s="8" t="s">
        <v>7</v>
      </c>
      <c r="B4121" s="8">
        <v>2811</v>
      </c>
      <c r="C4121" s="8" t="str">
        <f t="shared" si="64"/>
        <v>115.657049x34.397873</v>
      </c>
      <c r="D4121" s="8">
        <v>115.657049</v>
      </c>
      <c r="E4121" s="8">
        <v>34.397873</v>
      </c>
      <c r="F4121" s="8">
        <v>1</v>
      </c>
      <c r="G4121" s="8" t="s">
        <v>1597</v>
      </c>
      <c r="H4121" s="8" t="s">
        <v>7</v>
      </c>
      <c r="I4121" s="8" t="s">
        <v>284</v>
      </c>
      <c r="J4121" s="8">
        <v>1114</v>
      </c>
    </row>
    <row r="4122" ht="14.25" spans="1:10">
      <c r="A4122" s="8" t="s">
        <v>7</v>
      </c>
      <c r="B4122" s="8">
        <v>5482</v>
      </c>
      <c r="C4122" s="8" t="str">
        <f t="shared" si="64"/>
        <v>115.657049x34.397873</v>
      </c>
      <c r="D4122" s="8">
        <v>115.657049</v>
      </c>
      <c r="E4122" s="8">
        <v>34.397873</v>
      </c>
      <c r="F4122" s="8">
        <v>5</v>
      </c>
      <c r="G4122" s="8" t="s">
        <v>1385</v>
      </c>
      <c r="H4122" s="8" t="s">
        <v>7</v>
      </c>
      <c r="I4122" s="8" t="s">
        <v>284</v>
      </c>
      <c r="J4122" s="8">
        <v>2183</v>
      </c>
    </row>
    <row r="4123" ht="14.25" spans="1:10">
      <c r="A4123" s="8" t="s">
        <v>850</v>
      </c>
      <c r="B4123" s="8">
        <v>5479</v>
      </c>
      <c r="C4123" s="8" t="str">
        <f t="shared" si="64"/>
        <v>117.06287x35.965517</v>
      </c>
      <c r="D4123" s="8">
        <v>117.06287</v>
      </c>
      <c r="E4123" s="8">
        <v>35.965517</v>
      </c>
      <c r="F4123" s="8">
        <v>2</v>
      </c>
      <c r="G4123" s="8" t="s">
        <v>1385</v>
      </c>
      <c r="H4123" s="8" t="s">
        <v>850</v>
      </c>
      <c r="I4123" s="8" t="s">
        <v>284</v>
      </c>
      <c r="J4123" s="8">
        <v>2183</v>
      </c>
    </row>
    <row r="4124" ht="14.25" spans="1:10">
      <c r="A4124" s="8" t="s">
        <v>2427</v>
      </c>
      <c r="B4124" s="8">
        <v>2735</v>
      </c>
      <c r="C4124" s="8" t="str">
        <f t="shared" si="64"/>
        <v>117.094733x36.20567</v>
      </c>
      <c r="D4124" s="8">
        <v>117.094733</v>
      </c>
      <c r="E4124" s="8">
        <v>36.20567</v>
      </c>
      <c r="F4124" s="8">
        <v>14</v>
      </c>
      <c r="G4124" s="8" t="s">
        <v>1473</v>
      </c>
      <c r="H4124" s="8" t="s">
        <v>2427</v>
      </c>
      <c r="I4124" s="8" t="s">
        <v>284</v>
      </c>
      <c r="J4124" s="8">
        <v>1084</v>
      </c>
    </row>
    <row r="4125" ht="14.25" spans="1:10">
      <c r="A4125" s="8" t="s">
        <v>2427</v>
      </c>
      <c r="B4125" s="8">
        <v>2812</v>
      </c>
      <c r="C4125" s="8" t="str">
        <f t="shared" si="64"/>
        <v>117.094733x36.20567</v>
      </c>
      <c r="D4125" s="8">
        <v>117.094733</v>
      </c>
      <c r="E4125" s="8">
        <v>36.20567</v>
      </c>
      <c r="F4125" s="8">
        <v>2</v>
      </c>
      <c r="G4125" s="8" t="s">
        <v>1597</v>
      </c>
      <c r="H4125" s="8" t="s">
        <v>2427</v>
      </c>
      <c r="I4125" s="8" t="s">
        <v>284</v>
      </c>
      <c r="J4125" s="8">
        <v>1114</v>
      </c>
    </row>
    <row r="4126" ht="14.25" spans="1:10">
      <c r="A4126" s="8" t="s">
        <v>2427</v>
      </c>
      <c r="B4126" s="8">
        <v>3588</v>
      </c>
      <c r="C4126" s="8" t="str">
        <f t="shared" si="64"/>
        <v>117.094733x36.20567</v>
      </c>
      <c r="D4126" s="8">
        <v>117.094733</v>
      </c>
      <c r="E4126" s="8">
        <v>36.20567</v>
      </c>
      <c r="F4126" s="8">
        <v>18</v>
      </c>
      <c r="G4126" s="8" t="s">
        <v>1564</v>
      </c>
      <c r="H4126" s="8" t="s">
        <v>2427</v>
      </c>
      <c r="I4126" s="8" t="s">
        <v>284</v>
      </c>
      <c r="J4126" s="8">
        <v>1349</v>
      </c>
    </row>
    <row r="4127" ht="14.25" spans="1:10">
      <c r="A4127" s="8" t="s">
        <v>85</v>
      </c>
      <c r="B4127" s="8">
        <v>4433</v>
      </c>
      <c r="C4127" s="8" t="str">
        <f t="shared" si="64"/>
        <v>115.417654x35.206541</v>
      </c>
      <c r="D4127" s="8">
        <v>115.417654</v>
      </c>
      <c r="E4127" s="8">
        <v>35.206541</v>
      </c>
      <c r="F4127" s="8">
        <v>3</v>
      </c>
      <c r="G4127" s="8" t="s">
        <v>1566</v>
      </c>
      <c r="H4127" s="8" t="s">
        <v>85</v>
      </c>
      <c r="I4127" s="8" t="s">
        <v>90</v>
      </c>
      <c r="J4127" s="8">
        <v>1714</v>
      </c>
    </row>
    <row r="4128" ht="14.25" spans="1:10">
      <c r="A4128" s="8" t="s">
        <v>786</v>
      </c>
      <c r="B4128" s="8">
        <v>1949</v>
      </c>
      <c r="C4128" s="8" t="str">
        <f t="shared" si="64"/>
        <v>118.84328x35.556569</v>
      </c>
      <c r="D4128" s="8">
        <v>118.84328</v>
      </c>
      <c r="E4128" s="8">
        <v>35.556569</v>
      </c>
      <c r="F4128" s="8">
        <v>1</v>
      </c>
      <c r="G4128" s="8" t="s">
        <v>2428</v>
      </c>
      <c r="H4128" s="8" t="s">
        <v>786</v>
      </c>
      <c r="I4128" s="8" t="s">
        <v>90</v>
      </c>
      <c r="J4128" s="8">
        <v>791</v>
      </c>
    </row>
    <row r="4129" ht="14.25" spans="1:10">
      <c r="A4129" s="8" t="s">
        <v>786</v>
      </c>
      <c r="B4129" s="8">
        <v>2932</v>
      </c>
      <c r="C4129" s="8" t="str">
        <f t="shared" si="64"/>
        <v>118.84328x35.556569</v>
      </c>
      <c r="D4129" s="8">
        <v>118.84328</v>
      </c>
      <c r="E4129" s="8">
        <v>35.556569</v>
      </c>
      <c r="F4129" s="8">
        <v>3</v>
      </c>
      <c r="G4129" s="8" t="s">
        <v>2429</v>
      </c>
      <c r="H4129" s="8" t="s">
        <v>786</v>
      </c>
      <c r="I4129" s="8" t="s">
        <v>90</v>
      </c>
      <c r="J4129" s="8">
        <v>1154</v>
      </c>
    </row>
    <row r="4130" ht="14.25" spans="1:10">
      <c r="A4130" s="8" t="s">
        <v>793</v>
      </c>
      <c r="B4130" s="8">
        <v>1950</v>
      </c>
      <c r="C4130" s="8" t="str">
        <f t="shared" si="64"/>
        <v>118.848454x35.587102</v>
      </c>
      <c r="D4130" s="8">
        <v>118.848454</v>
      </c>
      <c r="E4130" s="8">
        <v>35.587102</v>
      </c>
      <c r="F4130" s="8">
        <v>2</v>
      </c>
      <c r="G4130" s="8" t="s">
        <v>2428</v>
      </c>
      <c r="H4130" s="8" t="s">
        <v>793</v>
      </c>
      <c r="I4130" s="8" t="s">
        <v>90</v>
      </c>
      <c r="J4130" s="8">
        <v>791</v>
      </c>
    </row>
    <row r="4131" ht="14.25" spans="1:10">
      <c r="A4131" s="8" t="s">
        <v>793</v>
      </c>
      <c r="B4131" s="8">
        <v>2930</v>
      </c>
      <c r="C4131" s="8" t="str">
        <f t="shared" si="64"/>
        <v>118.848454x35.587102</v>
      </c>
      <c r="D4131" s="8">
        <v>118.848454</v>
      </c>
      <c r="E4131" s="8">
        <v>35.587102</v>
      </c>
      <c r="F4131" s="8">
        <v>1</v>
      </c>
      <c r="G4131" s="8" t="s">
        <v>2429</v>
      </c>
      <c r="H4131" s="8" t="s">
        <v>793</v>
      </c>
      <c r="I4131" s="8" t="s">
        <v>90</v>
      </c>
      <c r="J4131" s="8">
        <v>1154</v>
      </c>
    </row>
    <row r="4132" ht="14.25" spans="1:10">
      <c r="A4132" s="8" t="s">
        <v>1658</v>
      </c>
      <c r="B4132" s="8">
        <v>2931</v>
      </c>
      <c r="C4132" s="8" t="str">
        <f t="shared" si="64"/>
        <v>119.453079x36.834003</v>
      </c>
      <c r="D4132" s="8">
        <v>119.453079</v>
      </c>
      <c r="E4132" s="8">
        <v>36.834003</v>
      </c>
      <c r="F4132" s="8">
        <v>2</v>
      </c>
      <c r="G4132" s="8" t="s">
        <v>2429</v>
      </c>
      <c r="H4132" s="8" t="s">
        <v>1658</v>
      </c>
      <c r="I4132" s="8" t="s">
        <v>90</v>
      </c>
      <c r="J4132" s="8">
        <v>1154</v>
      </c>
    </row>
    <row r="4133" ht="14.25" spans="1:10">
      <c r="A4133" s="8" t="s">
        <v>1658</v>
      </c>
      <c r="B4133" s="8">
        <v>3410</v>
      </c>
      <c r="C4133" s="8" t="str">
        <f t="shared" si="64"/>
        <v>119.453079x36.834003</v>
      </c>
      <c r="D4133" s="8">
        <v>119.453079</v>
      </c>
      <c r="E4133" s="8">
        <v>36.834003</v>
      </c>
      <c r="F4133" s="8">
        <v>1</v>
      </c>
      <c r="G4133" s="8" t="s">
        <v>2430</v>
      </c>
      <c r="H4133" s="8" t="s">
        <v>1658</v>
      </c>
      <c r="I4133" s="8" t="s">
        <v>90</v>
      </c>
      <c r="J4133" s="8">
        <v>1298</v>
      </c>
    </row>
    <row r="4134" ht="14.25" spans="1:10">
      <c r="A4134" s="8" t="s">
        <v>963</v>
      </c>
      <c r="B4134" s="8">
        <v>920</v>
      </c>
      <c r="C4134" s="8" t="str">
        <f t="shared" si="64"/>
        <v>114.623446x32.988631</v>
      </c>
      <c r="D4134" s="8">
        <v>114.623446</v>
      </c>
      <c r="E4134" s="8">
        <v>32.988631</v>
      </c>
      <c r="F4134" s="8">
        <v>29</v>
      </c>
      <c r="G4134" s="8" t="s">
        <v>1621</v>
      </c>
      <c r="H4134" s="8" t="s">
        <v>963</v>
      </c>
      <c r="I4134" s="8" t="s">
        <v>212</v>
      </c>
      <c r="J4134" s="8">
        <v>328</v>
      </c>
    </row>
    <row r="4135" ht="14.25" spans="1:10">
      <c r="A4135" s="8" t="s">
        <v>85</v>
      </c>
      <c r="B4135" s="8">
        <v>906</v>
      </c>
      <c r="C4135" s="8" t="str">
        <f t="shared" si="64"/>
        <v>115.417654x35.206541</v>
      </c>
      <c r="D4135" s="8">
        <v>115.417654</v>
      </c>
      <c r="E4135" s="8">
        <v>35.206541</v>
      </c>
      <c r="F4135" s="8">
        <v>15</v>
      </c>
      <c r="G4135" s="8" t="s">
        <v>1621</v>
      </c>
      <c r="H4135" s="8" t="s">
        <v>85</v>
      </c>
      <c r="I4135" s="8" t="s">
        <v>212</v>
      </c>
      <c r="J4135" s="8">
        <v>328</v>
      </c>
    </row>
    <row r="4136" ht="14.25" spans="1:10">
      <c r="A4136" s="8" t="s">
        <v>85</v>
      </c>
      <c r="B4136" s="8">
        <v>3358</v>
      </c>
      <c r="C4136" s="8" t="str">
        <f t="shared" si="64"/>
        <v>115.417654x35.206541</v>
      </c>
      <c r="D4136" s="8">
        <v>115.417654</v>
      </c>
      <c r="E4136" s="8">
        <v>35.206541</v>
      </c>
      <c r="F4136" s="8">
        <v>2</v>
      </c>
      <c r="G4136" s="8" t="s">
        <v>2431</v>
      </c>
      <c r="H4136" s="8" t="s">
        <v>85</v>
      </c>
      <c r="I4136" s="8" t="s">
        <v>212</v>
      </c>
      <c r="J4136" s="8">
        <v>1274</v>
      </c>
    </row>
    <row r="4137" ht="14.25" spans="1:10">
      <c r="A4137" s="8" t="s">
        <v>85</v>
      </c>
      <c r="B4137" s="8">
        <v>3592</v>
      </c>
      <c r="C4137" s="8" t="str">
        <f t="shared" si="64"/>
        <v>115.417654x35.206541</v>
      </c>
      <c r="D4137" s="8">
        <v>115.417654</v>
      </c>
      <c r="E4137" s="8">
        <v>35.206541</v>
      </c>
      <c r="F4137" s="8">
        <v>22</v>
      </c>
      <c r="G4137" s="8" t="s">
        <v>1564</v>
      </c>
      <c r="H4137" s="8" t="s">
        <v>85</v>
      </c>
      <c r="I4137" s="8" t="s">
        <v>212</v>
      </c>
      <c r="J4137" s="8">
        <v>1349</v>
      </c>
    </row>
    <row r="4138" ht="14.25" spans="1:10">
      <c r="A4138" s="8" t="s">
        <v>146</v>
      </c>
      <c r="B4138" s="8">
        <v>5055</v>
      </c>
      <c r="C4138" s="8" t="str">
        <f t="shared" si="64"/>
        <v>118.029819x35.296697</v>
      </c>
      <c r="D4138" s="8">
        <v>118.029819</v>
      </c>
      <c r="E4138" s="8">
        <v>35.296697</v>
      </c>
      <c r="F4138" s="8">
        <v>4</v>
      </c>
      <c r="G4138" s="8" t="s">
        <v>1100</v>
      </c>
      <c r="H4138" s="8" t="s">
        <v>146</v>
      </c>
      <c r="I4138" s="8" t="s">
        <v>212</v>
      </c>
      <c r="J4138" s="8">
        <v>1980</v>
      </c>
    </row>
    <row r="4139" ht="14.25" spans="1:10">
      <c r="A4139" s="8" t="s">
        <v>776</v>
      </c>
      <c r="B4139" s="8">
        <v>3594</v>
      </c>
      <c r="C4139" s="8" t="str">
        <f t="shared" si="64"/>
        <v>118.708945x40.004749</v>
      </c>
      <c r="D4139" s="8">
        <v>118.708945</v>
      </c>
      <c r="E4139" s="8">
        <v>40.004749</v>
      </c>
      <c r="F4139" s="8">
        <v>24</v>
      </c>
      <c r="G4139" s="8" t="s">
        <v>1564</v>
      </c>
      <c r="H4139" s="8" t="s">
        <v>776</v>
      </c>
      <c r="I4139" s="8" t="s">
        <v>212</v>
      </c>
      <c r="J4139" s="8">
        <v>1349</v>
      </c>
    </row>
    <row r="4140" ht="14.25" spans="1:10">
      <c r="A4140" s="8" t="s">
        <v>1066</v>
      </c>
      <c r="B4140" s="8">
        <v>2767</v>
      </c>
      <c r="C4140" s="8" t="str">
        <f t="shared" si="64"/>
        <v>107.242797x34.36718</v>
      </c>
      <c r="D4140" s="8">
        <v>107.242797</v>
      </c>
      <c r="E4140" s="8">
        <v>34.36718</v>
      </c>
      <c r="F4140" s="8">
        <v>1</v>
      </c>
      <c r="G4140" s="8" t="s">
        <v>2432</v>
      </c>
      <c r="H4140" s="8" t="s">
        <v>1066</v>
      </c>
      <c r="I4140" s="8" t="s">
        <v>242</v>
      </c>
      <c r="J4140" s="8">
        <v>1092</v>
      </c>
    </row>
    <row r="4141" ht="14.25" spans="1:10">
      <c r="A4141" s="8" t="s">
        <v>1066</v>
      </c>
      <c r="B4141" s="8">
        <v>3569</v>
      </c>
      <c r="C4141" s="8" t="str">
        <f t="shared" si="64"/>
        <v>107.242797x34.36718</v>
      </c>
      <c r="D4141" s="8">
        <v>107.242797</v>
      </c>
      <c r="E4141" s="8">
        <v>34.36718</v>
      </c>
      <c r="F4141" s="8">
        <v>1</v>
      </c>
      <c r="G4141" s="8" t="s">
        <v>2433</v>
      </c>
      <c r="H4141" s="8" t="s">
        <v>1066</v>
      </c>
      <c r="I4141" s="8" t="s">
        <v>242</v>
      </c>
      <c r="J4141" s="8">
        <v>1347</v>
      </c>
    </row>
    <row r="4142" ht="14.25" spans="1:10">
      <c r="A4142" s="8" t="s">
        <v>962</v>
      </c>
      <c r="B4142" s="8">
        <v>4096</v>
      </c>
      <c r="C4142" s="8" t="str">
        <f t="shared" si="64"/>
        <v>110.848548x35.955393</v>
      </c>
      <c r="D4142" s="8">
        <v>110.848548</v>
      </c>
      <c r="E4142" s="8">
        <v>35.955393</v>
      </c>
      <c r="F4142" s="8">
        <v>1</v>
      </c>
      <c r="G4142" s="8" t="s">
        <v>2434</v>
      </c>
      <c r="H4142" s="8" t="s">
        <v>962</v>
      </c>
      <c r="I4142" s="8" t="s">
        <v>242</v>
      </c>
      <c r="J4142" s="8">
        <v>1570</v>
      </c>
    </row>
    <row r="4143" ht="14.25" spans="1:10">
      <c r="A4143" s="8" t="s">
        <v>962</v>
      </c>
      <c r="B4143" s="8">
        <v>4819</v>
      </c>
      <c r="C4143" s="8" t="str">
        <f t="shared" si="64"/>
        <v>110.848548x35.955393</v>
      </c>
      <c r="D4143" s="8">
        <v>110.848548</v>
      </c>
      <c r="E4143" s="8">
        <v>35.955393</v>
      </c>
      <c r="F4143" s="8">
        <v>1</v>
      </c>
      <c r="G4143" s="8" t="s">
        <v>2435</v>
      </c>
      <c r="H4143" s="8" t="s">
        <v>962</v>
      </c>
      <c r="I4143" s="8" t="s">
        <v>242</v>
      </c>
      <c r="J4143" s="8">
        <v>1890</v>
      </c>
    </row>
    <row r="4144" ht="14.25" spans="1:10">
      <c r="A4144" s="8" t="s">
        <v>962</v>
      </c>
      <c r="B4144" s="8">
        <v>5677</v>
      </c>
      <c r="C4144" s="8" t="str">
        <f t="shared" si="64"/>
        <v>110.848548x35.955393</v>
      </c>
      <c r="D4144" s="8">
        <v>110.848548</v>
      </c>
      <c r="E4144" s="8">
        <v>35.955393</v>
      </c>
      <c r="F4144" s="8">
        <v>2</v>
      </c>
      <c r="G4144" s="8" t="s">
        <v>2436</v>
      </c>
      <c r="H4144" s="8" t="s">
        <v>962</v>
      </c>
      <c r="I4144" s="8" t="s">
        <v>242</v>
      </c>
      <c r="J4144" s="8">
        <v>2278</v>
      </c>
    </row>
    <row r="4145" ht="14.25" spans="1:10">
      <c r="A4145" s="8" t="s">
        <v>7</v>
      </c>
      <c r="B4145" s="8">
        <v>622</v>
      </c>
      <c r="C4145" s="8" t="str">
        <f t="shared" si="64"/>
        <v>115.657049x34.397873</v>
      </c>
      <c r="D4145" s="8">
        <v>115.657049</v>
      </c>
      <c r="E4145" s="8">
        <v>34.397873</v>
      </c>
      <c r="F4145" s="8">
        <v>1</v>
      </c>
      <c r="G4145" s="8" t="s">
        <v>1629</v>
      </c>
      <c r="H4145" s="8" t="s">
        <v>7</v>
      </c>
      <c r="I4145" s="8" t="s">
        <v>242</v>
      </c>
      <c r="J4145" s="8">
        <v>237</v>
      </c>
    </row>
    <row r="4146" ht="14.25" spans="1:10">
      <c r="A4146" s="8" t="s">
        <v>1066</v>
      </c>
      <c r="B4146" s="8">
        <v>5064</v>
      </c>
      <c r="C4146" s="8" t="str">
        <f t="shared" si="64"/>
        <v>107.242797x34.36718</v>
      </c>
      <c r="D4146" s="8">
        <v>107.242797</v>
      </c>
      <c r="E4146" s="8">
        <v>34.36718</v>
      </c>
      <c r="F4146" s="8">
        <v>13</v>
      </c>
      <c r="G4146" s="8" t="s">
        <v>1100</v>
      </c>
      <c r="H4146" s="8" t="s">
        <v>1066</v>
      </c>
      <c r="I4146" s="8" t="s">
        <v>160</v>
      </c>
      <c r="J4146" s="8">
        <v>1980</v>
      </c>
    </row>
    <row r="4147" ht="14.25" spans="1:10">
      <c r="A4147" s="8" t="s">
        <v>1066</v>
      </c>
      <c r="B4147" s="8">
        <v>5342</v>
      </c>
      <c r="C4147" s="8" t="str">
        <f t="shared" si="64"/>
        <v>107.242797x34.36718</v>
      </c>
      <c r="D4147" s="8">
        <v>107.242797</v>
      </c>
      <c r="E4147" s="8">
        <v>34.36718</v>
      </c>
      <c r="F4147" s="8">
        <v>1</v>
      </c>
      <c r="G4147" s="8" t="s">
        <v>2437</v>
      </c>
      <c r="H4147" s="8" t="s">
        <v>1066</v>
      </c>
      <c r="I4147" s="8" t="s">
        <v>160</v>
      </c>
      <c r="J4147" s="8">
        <v>2104</v>
      </c>
    </row>
    <row r="4148" ht="14.25" spans="1:10">
      <c r="A4148" s="8" t="s">
        <v>85</v>
      </c>
      <c r="B4148" s="8">
        <v>296</v>
      </c>
      <c r="C4148" s="8" t="str">
        <f t="shared" si="64"/>
        <v>115.417654x35.206541</v>
      </c>
      <c r="D4148" s="8">
        <v>115.417654</v>
      </c>
      <c r="E4148" s="8">
        <v>35.206541</v>
      </c>
      <c r="F4148" s="8">
        <v>1</v>
      </c>
      <c r="G4148" s="8" t="s">
        <v>2438</v>
      </c>
      <c r="H4148" s="8" t="s">
        <v>85</v>
      </c>
      <c r="I4148" s="8" t="s">
        <v>160</v>
      </c>
      <c r="J4148" s="8">
        <v>120</v>
      </c>
    </row>
    <row r="4149" ht="14.25" spans="1:10">
      <c r="A4149" s="8" t="s">
        <v>85</v>
      </c>
      <c r="B4149" s="8">
        <v>5054</v>
      </c>
      <c r="C4149" s="8" t="str">
        <f t="shared" si="64"/>
        <v>115.417654x35.206541</v>
      </c>
      <c r="D4149" s="8">
        <v>115.417654</v>
      </c>
      <c r="E4149" s="8">
        <v>35.206541</v>
      </c>
      <c r="F4149" s="8">
        <v>3</v>
      </c>
      <c r="G4149" s="8" t="s">
        <v>1100</v>
      </c>
      <c r="H4149" s="8" t="s">
        <v>85</v>
      </c>
      <c r="I4149" s="8" t="s">
        <v>160</v>
      </c>
      <c r="J4149" s="8">
        <v>1980</v>
      </c>
    </row>
    <row r="4150" ht="14.25" spans="1:10">
      <c r="A4150" s="8" t="s">
        <v>1040</v>
      </c>
      <c r="B4150" s="8">
        <v>298</v>
      </c>
      <c r="C4150" s="8" t="str">
        <f t="shared" si="64"/>
        <v>115.566393x34.819063</v>
      </c>
      <c r="D4150" s="8">
        <v>115.566393</v>
      </c>
      <c r="E4150" s="8">
        <v>34.819063</v>
      </c>
      <c r="F4150" s="8">
        <v>3</v>
      </c>
      <c r="G4150" s="8" t="s">
        <v>2438</v>
      </c>
      <c r="H4150" s="8" t="s">
        <v>1040</v>
      </c>
      <c r="I4150" s="8" t="s">
        <v>160</v>
      </c>
      <c r="J4150" s="8">
        <v>120</v>
      </c>
    </row>
    <row r="4151" ht="14.25" spans="1:10">
      <c r="A4151" s="8" t="s">
        <v>7</v>
      </c>
      <c r="B4151" s="8">
        <v>5056</v>
      </c>
      <c r="C4151" s="8" t="str">
        <f t="shared" si="64"/>
        <v>115.657049x34.397873</v>
      </c>
      <c r="D4151" s="8">
        <v>115.657049</v>
      </c>
      <c r="E4151" s="8">
        <v>34.397873</v>
      </c>
      <c r="F4151" s="8">
        <v>5</v>
      </c>
      <c r="G4151" s="8" t="s">
        <v>1100</v>
      </c>
      <c r="H4151" s="8" t="s">
        <v>7</v>
      </c>
      <c r="I4151" s="8" t="s">
        <v>160</v>
      </c>
      <c r="J4151" s="8">
        <v>1980</v>
      </c>
    </row>
    <row r="4152" ht="14.25" spans="1:10">
      <c r="A4152" s="8" t="s">
        <v>850</v>
      </c>
      <c r="B4152" s="8">
        <v>623</v>
      </c>
      <c r="C4152" s="8" t="str">
        <f t="shared" si="64"/>
        <v>117.06287x35.965517</v>
      </c>
      <c r="D4152" s="8">
        <v>117.06287</v>
      </c>
      <c r="E4152" s="8">
        <v>35.965517</v>
      </c>
      <c r="F4152" s="8">
        <v>2</v>
      </c>
      <c r="G4152" s="8" t="s">
        <v>1629</v>
      </c>
      <c r="H4152" s="8" t="s">
        <v>850</v>
      </c>
      <c r="I4152" s="8" t="s">
        <v>160</v>
      </c>
      <c r="J4152" s="8">
        <v>237</v>
      </c>
    </row>
    <row r="4153" ht="14.25" spans="1:10">
      <c r="A4153" s="8" t="s">
        <v>850</v>
      </c>
      <c r="B4153" s="8">
        <v>5059</v>
      </c>
      <c r="C4153" s="8" t="str">
        <f t="shared" si="64"/>
        <v>117.06287x35.965517</v>
      </c>
      <c r="D4153" s="8">
        <v>117.06287</v>
      </c>
      <c r="E4153" s="8">
        <v>35.965517</v>
      </c>
      <c r="F4153" s="8">
        <v>8</v>
      </c>
      <c r="G4153" s="8" t="s">
        <v>1100</v>
      </c>
      <c r="H4153" s="8" t="s">
        <v>850</v>
      </c>
      <c r="I4153" s="8" t="s">
        <v>160</v>
      </c>
      <c r="J4153" s="8">
        <v>1980</v>
      </c>
    </row>
    <row r="4154" ht="14.25" spans="1:10">
      <c r="A4154" s="8" t="s">
        <v>1066</v>
      </c>
      <c r="B4154" s="8">
        <v>595</v>
      </c>
      <c r="C4154" s="8" t="str">
        <f t="shared" si="64"/>
        <v>107.242797x34.36718</v>
      </c>
      <c r="D4154" s="8">
        <v>107.242797</v>
      </c>
      <c r="E4154" s="8">
        <v>34.36718</v>
      </c>
      <c r="F4154" s="8">
        <v>1</v>
      </c>
      <c r="G4154" s="8" t="s">
        <v>2439</v>
      </c>
      <c r="H4154" s="8" t="s">
        <v>1066</v>
      </c>
      <c r="I4154" s="8" t="s">
        <v>463</v>
      </c>
      <c r="J4154" s="8">
        <v>224</v>
      </c>
    </row>
    <row r="4155" ht="14.25" spans="1:10">
      <c r="A4155" s="8" t="s">
        <v>1066</v>
      </c>
      <c r="B4155" s="8">
        <v>874</v>
      </c>
      <c r="C4155" s="8" t="str">
        <f t="shared" si="64"/>
        <v>107.242797x34.36718</v>
      </c>
      <c r="D4155" s="8">
        <v>107.242797</v>
      </c>
      <c r="E4155" s="8">
        <v>34.36718</v>
      </c>
      <c r="F4155" s="8">
        <v>1</v>
      </c>
      <c r="G4155" s="8" t="s">
        <v>1590</v>
      </c>
      <c r="H4155" s="8" t="s">
        <v>1066</v>
      </c>
      <c r="I4155" s="8" t="s">
        <v>463</v>
      </c>
      <c r="J4155" s="8">
        <v>320</v>
      </c>
    </row>
    <row r="4156" ht="14.25" spans="1:10">
      <c r="A4156" s="8" t="s">
        <v>1066</v>
      </c>
      <c r="B4156" s="8">
        <v>1408</v>
      </c>
      <c r="C4156" s="8" t="str">
        <f t="shared" si="64"/>
        <v>107.242797x34.36718</v>
      </c>
      <c r="D4156" s="8">
        <v>107.242797</v>
      </c>
      <c r="E4156" s="8">
        <v>34.36718</v>
      </c>
      <c r="F4156" s="8">
        <v>17</v>
      </c>
      <c r="G4156" s="8" t="s">
        <v>1871</v>
      </c>
      <c r="H4156" s="8" t="s">
        <v>1066</v>
      </c>
      <c r="I4156" s="8" t="s">
        <v>463</v>
      </c>
      <c r="J4156" s="8">
        <v>563</v>
      </c>
    </row>
    <row r="4157" ht="14.25" spans="1:10">
      <c r="A4157" s="8" t="s">
        <v>1066</v>
      </c>
      <c r="B4157" s="8">
        <v>3576</v>
      </c>
      <c r="C4157" s="8" t="str">
        <f t="shared" si="64"/>
        <v>107.242797x34.36718</v>
      </c>
      <c r="D4157" s="8">
        <v>107.242797</v>
      </c>
      <c r="E4157" s="8">
        <v>34.36718</v>
      </c>
      <c r="F4157" s="8">
        <v>6</v>
      </c>
      <c r="G4157" s="8" t="s">
        <v>1564</v>
      </c>
      <c r="H4157" s="8" t="s">
        <v>1066</v>
      </c>
      <c r="I4157" s="8" t="s">
        <v>463</v>
      </c>
      <c r="J4157" s="8">
        <v>1349</v>
      </c>
    </row>
    <row r="4158" ht="14.25" spans="1:10">
      <c r="A4158" s="8" t="s">
        <v>1066</v>
      </c>
      <c r="B4158" s="8">
        <v>4234</v>
      </c>
      <c r="C4158" s="8" t="str">
        <f t="shared" si="64"/>
        <v>107.242797x34.36718</v>
      </c>
      <c r="D4158" s="8">
        <v>107.242797</v>
      </c>
      <c r="E4158" s="8">
        <v>34.36718</v>
      </c>
      <c r="F4158" s="8">
        <v>1</v>
      </c>
      <c r="G4158" s="8" t="s">
        <v>1633</v>
      </c>
      <c r="H4158" s="8" t="s">
        <v>1066</v>
      </c>
      <c r="I4158" s="8" t="s">
        <v>463</v>
      </c>
      <c r="J4158" s="8">
        <v>1605</v>
      </c>
    </row>
    <row r="4159" ht="14.25" spans="1:10">
      <c r="A4159" s="8" t="s">
        <v>1066</v>
      </c>
      <c r="B4159" s="8">
        <v>5152</v>
      </c>
      <c r="C4159" s="8" t="str">
        <f t="shared" si="64"/>
        <v>107.242797x34.36718</v>
      </c>
      <c r="D4159" s="8">
        <v>107.242797</v>
      </c>
      <c r="E4159" s="8">
        <v>34.36718</v>
      </c>
      <c r="F4159" s="8">
        <v>5</v>
      </c>
      <c r="G4159" s="8" t="s">
        <v>2440</v>
      </c>
      <c r="H4159" s="8" t="s">
        <v>1066</v>
      </c>
      <c r="I4159" s="8" t="s">
        <v>463</v>
      </c>
      <c r="J4159" s="8">
        <v>1998</v>
      </c>
    </row>
    <row r="4160" ht="14.25" spans="1:10">
      <c r="A4160" s="8" t="s">
        <v>1066</v>
      </c>
      <c r="B4160" s="8">
        <v>5315</v>
      </c>
      <c r="C4160" s="8" t="str">
        <f t="shared" si="64"/>
        <v>107.242797x34.36718</v>
      </c>
      <c r="D4160" s="8">
        <v>107.242797</v>
      </c>
      <c r="E4160" s="8">
        <v>34.36718</v>
      </c>
      <c r="F4160" s="8">
        <v>1</v>
      </c>
      <c r="G4160" s="8" t="s">
        <v>1614</v>
      </c>
      <c r="H4160" s="8" t="s">
        <v>1066</v>
      </c>
      <c r="I4160" s="8" t="s">
        <v>463</v>
      </c>
      <c r="J4160" s="8">
        <v>2096</v>
      </c>
    </row>
    <row r="4161" ht="14.25" spans="1:10">
      <c r="A4161" s="8" t="s">
        <v>1878</v>
      </c>
      <c r="B4161" s="8">
        <v>1398</v>
      </c>
      <c r="C4161" s="8" t="str">
        <f t="shared" si="64"/>
        <v>107.760389x34.397439</v>
      </c>
      <c r="D4161" s="8">
        <v>107.760389</v>
      </c>
      <c r="E4161" s="8">
        <v>34.397439</v>
      </c>
      <c r="F4161" s="8">
        <v>7</v>
      </c>
      <c r="G4161" s="8" t="s">
        <v>1871</v>
      </c>
      <c r="H4161" s="8" t="s">
        <v>1878</v>
      </c>
      <c r="I4161" s="8" t="s">
        <v>463</v>
      </c>
      <c r="J4161" s="8">
        <v>563</v>
      </c>
    </row>
    <row r="4162" ht="14.25" spans="1:10">
      <c r="A4162" s="8" t="s">
        <v>34</v>
      </c>
      <c r="B4162" s="8">
        <v>597</v>
      </c>
      <c r="C4162" s="8" t="str">
        <f t="shared" ref="C4162:C4225" si="65">CONCATENATE(D4162,"x",E4162)</f>
        <v>111.169383x34.696597</v>
      </c>
      <c r="D4162" s="8">
        <v>111.169383</v>
      </c>
      <c r="E4162" s="8">
        <v>34.696597</v>
      </c>
      <c r="F4162" s="8">
        <v>3</v>
      </c>
      <c r="G4162" s="8" t="s">
        <v>2439</v>
      </c>
      <c r="H4162" s="8" t="s">
        <v>34</v>
      </c>
      <c r="I4162" s="8" t="s">
        <v>463</v>
      </c>
      <c r="J4162" s="8">
        <v>224</v>
      </c>
    </row>
    <row r="4163" ht="14.25" spans="1:10">
      <c r="A4163" s="8" t="s">
        <v>34</v>
      </c>
      <c r="B4163" s="8">
        <v>876</v>
      </c>
      <c r="C4163" s="8" t="str">
        <f t="shared" si="65"/>
        <v>111.169383x34.696597</v>
      </c>
      <c r="D4163" s="8">
        <v>111.169383</v>
      </c>
      <c r="E4163" s="8">
        <v>34.696597</v>
      </c>
      <c r="F4163" s="8">
        <v>3</v>
      </c>
      <c r="G4163" s="8" t="s">
        <v>1590</v>
      </c>
      <c r="H4163" s="8" t="s">
        <v>34</v>
      </c>
      <c r="I4163" s="8" t="s">
        <v>463</v>
      </c>
      <c r="J4163" s="8">
        <v>320</v>
      </c>
    </row>
    <row r="4164" ht="14.25" spans="1:10">
      <c r="A4164" s="8" t="s">
        <v>34</v>
      </c>
      <c r="B4164" s="8">
        <v>1392</v>
      </c>
      <c r="C4164" s="8" t="str">
        <f t="shared" si="65"/>
        <v>111.169383x34.696597</v>
      </c>
      <c r="D4164" s="8">
        <v>111.169383</v>
      </c>
      <c r="E4164" s="8">
        <v>34.696597</v>
      </c>
      <c r="F4164" s="8">
        <v>1</v>
      </c>
      <c r="G4164" s="8" t="s">
        <v>1871</v>
      </c>
      <c r="H4164" s="8" t="s">
        <v>34</v>
      </c>
      <c r="I4164" s="8" t="s">
        <v>463</v>
      </c>
      <c r="J4164" s="8">
        <v>563</v>
      </c>
    </row>
    <row r="4165" ht="14.25" spans="1:10">
      <c r="A4165" s="8" t="s">
        <v>76</v>
      </c>
      <c r="B4165" s="8">
        <v>596</v>
      </c>
      <c r="C4165" s="8" t="str">
        <f t="shared" si="65"/>
        <v>112.527726x34.627194</v>
      </c>
      <c r="D4165" s="8">
        <v>112.527726</v>
      </c>
      <c r="E4165" s="8">
        <v>34.627194</v>
      </c>
      <c r="F4165" s="8">
        <v>2</v>
      </c>
      <c r="G4165" s="8" t="s">
        <v>2439</v>
      </c>
      <c r="H4165" s="8" t="s">
        <v>76</v>
      </c>
      <c r="I4165" s="8" t="s">
        <v>463</v>
      </c>
      <c r="J4165" s="8">
        <v>224</v>
      </c>
    </row>
    <row r="4166" ht="14.25" spans="1:10">
      <c r="A4166" s="8" t="s">
        <v>76</v>
      </c>
      <c r="B4166" s="8">
        <v>875</v>
      </c>
      <c r="C4166" s="8" t="str">
        <f t="shared" si="65"/>
        <v>112.527726x34.627194</v>
      </c>
      <c r="D4166" s="8">
        <v>112.527726</v>
      </c>
      <c r="E4166" s="8">
        <v>34.627194</v>
      </c>
      <c r="F4166" s="8">
        <v>2</v>
      </c>
      <c r="G4166" s="8" t="s">
        <v>1590</v>
      </c>
      <c r="H4166" s="8" t="s">
        <v>76</v>
      </c>
      <c r="I4166" s="8" t="s">
        <v>463</v>
      </c>
      <c r="J4166" s="8">
        <v>320</v>
      </c>
    </row>
    <row r="4167" ht="14.25" spans="1:10">
      <c r="A4167" s="8" t="s">
        <v>76</v>
      </c>
      <c r="B4167" s="8">
        <v>1412</v>
      </c>
      <c r="C4167" s="8" t="str">
        <f t="shared" si="65"/>
        <v>112.527726x34.627194</v>
      </c>
      <c r="D4167" s="8">
        <v>112.527726</v>
      </c>
      <c r="E4167" s="8">
        <v>34.627194</v>
      </c>
      <c r="F4167" s="8">
        <v>21</v>
      </c>
      <c r="G4167" s="8" t="s">
        <v>1871</v>
      </c>
      <c r="H4167" s="8" t="s">
        <v>76</v>
      </c>
      <c r="I4167" s="8" t="s">
        <v>463</v>
      </c>
      <c r="J4167" s="8">
        <v>563</v>
      </c>
    </row>
    <row r="4168" ht="14.25" spans="1:10">
      <c r="A4168" s="8" t="s">
        <v>76</v>
      </c>
      <c r="B4168" s="8">
        <v>3579</v>
      </c>
      <c r="C4168" s="8" t="str">
        <f t="shared" si="65"/>
        <v>112.527726x34.627194</v>
      </c>
      <c r="D4168" s="8">
        <v>112.527726</v>
      </c>
      <c r="E4168" s="8">
        <v>34.627194</v>
      </c>
      <c r="F4168" s="8">
        <v>9</v>
      </c>
      <c r="G4168" s="8" t="s">
        <v>1564</v>
      </c>
      <c r="H4168" s="8" t="s">
        <v>76</v>
      </c>
      <c r="I4168" s="8" t="s">
        <v>463</v>
      </c>
      <c r="J4168" s="8">
        <v>1349</v>
      </c>
    </row>
    <row r="4169" ht="14.25" spans="1:10">
      <c r="A4169" s="8" t="s">
        <v>76</v>
      </c>
      <c r="B4169" s="8">
        <v>4236</v>
      </c>
      <c r="C4169" s="8" t="str">
        <f t="shared" si="65"/>
        <v>112.527726x34.627194</v>
      </c>
      <c r="D4169" s="8">
        <v>112.527726</v>
      </c>
      <c r="E4169" s="8">
        <v>34.627194</v>
      </c>
      <c r="F4169" s="8">
        <v>3</v>
      </c>
      <c r="G4169" s="8" t="s">
        <v>1633</v>
      </c>
      <c r="H4169" s="8" t="s">
        <v>76</v>
      </c>
      <c r="I4169" s="8" t="s">
        <v>463</v>
      </c>
      <c r="J4169" s="8">
        <v>1605</v>
      </c>
    </row>
    <row r="4170" ht="14.25" spans="1:10">
      <c r="A4170" s="8" t="s">
        <v>76</v>
      </c>
      <c r="B4170" s="8">
        <v>5153</v>
      </c>
      <c r="C4170" s="8" t="str">
        <f t="shared" si="65"/>
        <v>112.527726x34.627194</v>
      </c>
      <c r="D4170" s="8">
        <v>112.527726</v>
      </c>
      <c r="E4170" s="8">
        <v>34.627194</v>
      </c>
      <c r="F4170" s="8">
        <v>6</v>
      </c>
      <c r="G4170" s="8" t="s">
        <v>2440</v>
      </c>
      <c r="H4170" s="8" t="s">
        <v>76</v>
      </c>
      <c r="I4170" s="8" t="s">
        <v>463</v>
      </c>
      <c r="J4170" s="8">
        <v>1998</v>
      </c>
    </row>
    <row r="4171" ht="14.25" spans="1:10">
      <c r="A4171" s="8" t="s">
        <v>76</v>
      </c>
      <c r="B4171" s="8">
        <v>5319</v>
      </c>
      <c r="C4171" s="8" t="str">
        <f t="shared" si="65"/>
        <v>112.527726x34.627194</v>
      </c>
      <c r="D4171" s="8">
        <v>112.527726</v>
      </c>
      <c r="E4171" s="8">
        <v>34.627194</v>
      </c>
      <c r="F4171" s="8">
        <v>5</v>
      </c>
      <c r="G4171" s="8" t="s">
        <v>1614</v>
      </c>
      <c r="H4171" s="8" t="s">
        <v>76</v>
      </c>
      <c r="I4171" s="8" t="s">
        <v>463</v>
      </c>
      <c r="J4171" s="8">
        <v>2096</v>
      </c>
    </row>
    <row r="4172" ht="14.25" spans="1:10">
      <c r="A4172" s="8" t="s">
        <v>787</v>
      </c>
      <c r="B4172" s="8">
        <v>879</v>
      </c>
      <c r="C4172" s="8" t="str">
        <f t="shared" si="65"/>
        <v>113.688961x34.760595</v>
      </c>
      <c r="D4172" s="8">
        <v>113.688961</v>
      </c>
      <c r="E4172" s="8">
        <v>34.760595</v>
      </c>
      <c r="F4172" s="8">
        <v>6</v>
      </c>
      <c r="G4172" s="8" t="s">
        <v>1590</v>
      </c>
      <c r="H4172" s="8" t="s">
        <v>787</v>
      </c>
      <c r="I4172" s="8" t="s">
        <v>463</v>
      </c>
      <c r="J4172" s="8">
        <v>320</v>
      </c>
    </row>
    <row r="4173" ht="14.25" spans="1:10">
      <c r="A4173" s="8" t="s">
        <v>787</v>
      </c>
      <c r="B4173" s="8">
        <v>1415</v>
      </c>
      <c r="C4173" s="8" t="str">
        <f t="shared" si="65"/>
        <v>113.688961x34.760595</v>
      </c>
      <c r="D4173" s="8">
        <v>113.688961</v>
      </c>
      <c r="E4173" s="8">
        <v>34.760595</v>
      </c>
      <c r="F4173" s="8">
        <v>24</v>
      </c>
      <c r="G4173" s="8" t="s">
        <v>1871</v>
      </c>
      <c r="H4173" s="8" t="s">
        <v>787</v>
      </c>
      <c r="I4173" s="8" t="s">
        <v>463</v>
      </c>
      <c r="J4173" s="8">
        <v>563</v>
      </c>
    </row>
    <row r="4174" ht="14.25" spans="1:10">
      <c r="A4174" s="8" t="s">
        <v>2441</v>
      </c>
      <c r="B4174" s="8">
        <v>3593</v>
      </c>
      <c r="C4174" s="8" t="str">
        <f t="shared" si="65"/>
        <v>114.87882x34.799416</v>
      </c>
      <c r="D4174" s="8">
        <v>114.87882</v>
      </c>
      <c r="E4174" s="8">
        <v>34.799416</v>
      </c>
      <c r="F4174" s="8">
        <v>23</v>
      </c>
      <c r="G4174" s="8" t="s">
        <v>1564</v>
      </c>
      <c r="H4174" s="8" t="s">
        <v>2441</v>
      </c>
      <c r="I4174" s="8" t="s">
        <v>463</v>
      </c>
      <c r="J4174" s="8">
        <v>1349</v>
      </c>
    </row>
    <row r="4175" ht="14.25" spans="1:10">
      <c r="A4175" s="8" t="s">
        <v>7</v>
      </c>
      <c r="B4175" s="8">
        <v>880</v>
      </c>
      <c r="C4175" s="8" t="str">
        <f t="shared" si="65"/>
        <v>115.657049x34.397873</v>
      </c>
      <c r="D4175" s="8">
        <v>115.657049</v>
      </c>
      <c r="E4175" s="8">
        <v>34.397873</v>
      </c>
      <c r="F4175" s="8">
        <v>7</v>
      </c>
      <c r="G4175" s="8" t="s">
        <v>1590</v>
      </c>
      <c r="H4175" s="8" t="s">
        <v>7</v>
      </c>
      <c r="I4175" s="8" t="s">
        <v>463</v>
      </c>
      <c r="J4175" s="8">
        <v>320</v>
      </c>
    </row>
    <row r="4176" ht="14.25" spans="1:10">
      <c r="A4176" s="8" t="s">
        <v>7</v>
      </c>
      <c r="B4176" s="8">
        <v>1282</v>
      </c>
      <c r="C4176" s="8" t="str">
        <f t="shared" si="65"/>
        <v>115.657049x34.397873</v>
      </c>
      <c r="D4176" s="8">
        <v>115.657049</v>
      </c>
      <c r="E4176" s="8">
        <v>34.397873</v>
      </c>
      <c r="F4176" s="8">
        <v>1</v>
      </c>
      <c r="G4176" s="8" t="s">
        <v>2442</v>
      </c>
      <c r="H4176" s="8" t="s">
        <v>7</v>
      </c>
      <c r="I4176" s="8" t="s">
        <v>463</v>
      </c>
      <c r="J4176" s="8">
        <v>503</v>
      </c>
    </row>
    <row r="4177" ht="14.25" spans="1:10">
      <c r="A4177" s="8" t="s">
        <v>7</v>
      </c>
      <c r="B4177" s="8">
        <v>2287</v>
      </c>
      <c r="C4177" s="8" t="str">
        <f t="shared" si="65"/>
        <v>115.657049x34.397873</v>
      </c>
      <c r="D4177" s="8">
        <v>115.657049</v>
      </c>
      <c r="E4177" s="8">
        <v>34.397873</v>
      </c>
      <c r="F4177" s="8">
        <v>2</v>
      </c>
      <c r="G4177" s="8" t="s">
        <v>2443</v>
      </c>
      <c r="H4177" s="8" t="s">
        <v>7</v>
      </c>
      <c r="I4177" s="8" t="s">
        <v>463</v>
      </c>
      <c r="J4177" s="8">
        <v>939</v>
      </c>
    </row>
    <row r="4178" ht="14.25" spans="1:10">
      <c r="A4178" s="8" t="s">
        <v>7</v>
      </c>
      <c r="B4178" s="8">
        <v>2384</v>
      </c>
      <c r="C4178" s="8" t="str">
        <f t="shared" si="65"/>
        <v>115.657049x34.397873</v>
      </c>
      <c r="D4178" s="8">
        <v>115.657049</v>
      </c>
      <c r="E4178" s="8">
        <v>34.397873</v>
      </c>
      <c r="F4178" s="8">
        <v>1</v>
      </c>
      <c r="G4178" s="8" t="s">
        <v>2444</v>
      </c>
      <c r="H4178" s="8" t="s">
        <v>7</v>
      </c>
      <c r="I4178" s="8" t="s">
        <v>463</v>
      </c>
      <c r="J4178" s="8">
        <v>952</v>
      </c>
    </row>
    <row r="4179" ht="14.25" spans="1:10">
      <c r="A4179" s="8" t="s">
        <v>7</v>
      </c>
      <c r="B4179" s="8">
        <v>4532</v>
      </c>
      <c r="C4179" s="8" t="str">
        <f t="shared" si="65"/>
        <v>115.657049x34.397873</v>
      </c>
      <c r="D4179" s="8">
        <v>115.657049</v>
      </c>
      <c r="E4179" s="8">
        <v>34.397873</v>
      </c>
      <c r="F4179" s="8">
        <v>1</v>
      </c>
      <c r="G4179" s="8" t="s">
        <v>1604</v>
      </c>
      <c r="H4179" s="8" t="s">
        <v>7</v>
      </c>
      <c r="I4179" s="8" t="s">
        <v>463</v>
      </c>
      <c r="J4179" s="8">
        <v>1767</v>
      </c>
    </row>
    <row r="4180" ht="14.25" spans="1:10">
      <c r="A4180" s="8" t="s">
        <v>7</v>
      </c>
      <c r="B4180" s="8">
        <v>5264</v>
      </c>
      <c r="C4180" s="8" t="str">
        <f t="shared" si="65"/>
        <v>115.657049x34.397873</v>
      </c>
      <c r="D4180" s="8">
        <v>115.657049</v>
      </c>
      <c r="E4180" s="8">
        <v>34.397873</v>
      </c>
      <c r="F4180" s="8">
        <v>2</v>
      </c>
      <c r="G4180" s="8" t="s">
        <v>2271</v>
      </c>
      <c r="H4180" s="8" t="s">
        <v>7</v>
      </c>
      <c r="I4180" s="8" t="s">
        <v>463</v>
      </c>
      <c r="J4180" s="8">
        <v>2064</v>
      </c>
    </row>
    <row r="4181" ht="14.25" spans="1:10">
      <c r="A4181" s="8" t="s">
        <v>1137</v>
      </c>
      <c r="B4181" s="8">
        <v>3577</v>
      </c>
      <c r="C4181" s="8" t="str">
        <f t="shared" si="65"/>
        <v>114.994668x32.756494</v>
      </c>
      <c r="D4181" s="8">
        <v>114.994668</v>
      </c>
      <c r="E4181" s="8">
        <v>32.756494</v>
      </c>
      <c r="F4181" s="8">
        <v>7</v>
      </c>
      <c r="G4181" s="8" t="s">
        <v>1564</v>
      </c>
      <c r="H4181" s="8" t="s">
        <v>1137</v>
      </c>
      <c r="I4181" s="8" t="s">
        <v>221</v>
      </c>
      <c r="J4181" s="8">
        <v>1349</v>
      </c>
    </row>
    <row r="4182" ht="14.25" spans="1:10">
      <c r="A4182" s="8" t="s">
        <v>7</v>
      </c>
      <c r="B4182" s="8">
        <v>2015</v>
      </c>
      <c r="C4182" s="8" t="str">
        <f t="shared" si="65"/>
        <v>115.657049x34.397873</v>
      </c>
      <c r="D4182" s="8">
        <v>115.657049</v>
      </c>
      <c r="E4182" s="8">
        <v>34.397873</v>
      </c>
      <c r="F4182" s="8">
        <v>1</v>
      </c>
      <c r="G4182" s="8" t="s">
        <v>2445</v>
      </c>
      <c r="H4182" s="8" t="s">
        <v>7</v>
      </c>
      <c r="I4182" s="8" t="s">
        <v>221</v>
      </c>
      <c r="J4182" s="8">
        <v>824</v>
      </c>
    </row>
    <row r="4183" ht="14.25" spans="1:10">
      <c r="A4183" s="8" t="s">
        <v>1569</v>
      </c>
      <c r="B4183" s="8">
        <v>3574</v>
      </c>
      <c r="C4183" s="8" t="str">
        <f t="shared" si="65"/>
        <v>115.963852x34.907862</v>
      </c>
      <c r="D4183" s="8">
        <v>115.963852</v>
      </c>
      <c r="E4183" s="8">
        <v>34.907862</v>
      </c>
      <c r="F4183" s="8">
        <v>4</v>
      </c>
      <c r="G4183" s="8" t="s">
        <v>1564</v>
      </c>
      <c r="H4183" s="8" t="s">
        <v>1569</v>
      </c>
      <c r="I4183" s="8" t="s">
        <v>221</v>
      </c>
      <c r="J4183" s="8">
        <v>1349</v>
      </c>
    </row>
    <row r="4184" ht="14.25" spans="1:10">
      <c r="A4184" s="8" t="s">
        <v>1569</v>
      </c>
      <c r="B4184" s="8">
        <v>5053</v>
      </c>
      <c r="C4184" s="8" t="str">
        <f t="shared" si="65"/>
        <v>115.963852x34.907862</v>
      </c>
      <c r="D4184" s="8">
        <v>115.963852</v>
      </c>
      <c r="E4184" s="8">
        <v>34.907862</v>
      </c>
      <c r="F4184" s="8">
        <v>2</v>
      </c>
      <c r="G4184" s="8" t="s">
        <v>1100</v>
      </c>
      <c r="H4184" s="8" t="s">
        <v>1569</v>
      </c>
      <c r="I4184" s="8" t="s">
        <v>221</v>
      </c>
      <c r="J4184" s="8">
        <v>1980</v>
      </c>
    </row>
    <row r="4185" ht="14.25" spans="1:10">
      <c r="A4185" s="8" t="s">
        <v>2446</v>
      </c>
      <c r="B4185" s="8">
        <v>3583</v>
      </c>
      <c r="C4185" s="8" t="str">
        <f t="shared" si="65"/>
        <v>116.091483x35.016724</v>
      </c>
      <c r="D4185" s="8">
        <v>116.091483</v>
      </c>
      <c r="E4185" s="8">
        <v>35.016724</v>
      </c>
      <c r="F4185" s="8">
        <v>13</v>
      </c>
      <c r="G4185" s="8" t="s">
        <v>1564</v>
      </c>
      <c r="H4185" s="8" t="s">
        <v>2446</v>
      </c>
      <c r="I4185" s="8" t="s">
        <v>221</v>
      </c>
      <c r="J4185" s="8">
        <v>1349</v>
      </c>
    </row>
    <row r="4186" ht="14.25" spans="1:10">
      <c r="A4186" s="8" t="s">
        <v>2446</v>
      </c>
      <c r="B4186" s="8">
        <v>5063</v>
      </c>
      <c r="C4186" s="8" t="str">
        <f t="shared" si="65"/>
        <v>116.091483x35.016724</v>
      </c>
      <c r="D4186" s="8">
        <v>116.091483</v>
      </c>
      <c r="E4186" s="8">
        <v>35.016724</v>
      </c>
      <c r="F4186" s="8">
        <v>12</v>
      </c>
      <c r="G4186" s="8" t="s">
        <v>1100</v>
      </c>
      <c r="H4186" s="8" t="s">
        <v>2446</v>
      </c>
      <c r="I4186" s="8" t="s">
        <v>221</v>
      </c>
      <c r="J4186" s="8">
        <v>1980</v>
      </c>
    </row>
    <row r="4187" ht="14.25" spans="1:10">
      <c r="A4187" s="8" t="s">
        <v>2447</v>
      </c>
      <c r="B4187" s="8">
        <v>3590</v>
      </c>
      <c r="C4187" s="8" t="str">
        <f t="shared" si="65"/>
        <v>116.594186x35.463059</v>
      </c>
      <c r="D4187" s="8">
        <v>116.594186</v>
      </c>
      <c r="E4187" s="8">
        <v>35.463059</v>
      </c>
      <c r="F4187" s="8">
        <v>20</v>
      </c>
      <c r="G4187" s="8" t="s">
        <v>1564</v>
      </c>
      <c r="H4187" s="8" t="s">
        <v>2447</v>
      </c>
      <c r="I4187" s="8" t="s">
        <v>221</v>
      </c>
      <c r="J4187" s="8">
        <v>1349</v>
      </c>
    </row>
    <row r="4188" ht="14.25" spans="1:10">
      <c r="A4188" s="8" t="s">
        <v>2447</v>
      </c>
      <c r="B4188" s="8">
        <v>5052</v>
      </c>
      <c r="C4188" s="8" t="str">
        <f t="shared" si="65"/>
        <v>116.594186x35.463059</v>
      </c>
      <c r="D4188" s="8">
        <v>116.594186</v>
      </c>
      <c r="E4188" s="8">
        <v>35.463059</v>
      </c>
      <c r="F4188" s="8">
        <v>1</v>
      </c>
      <c r="G4188" s="8" t="s">
        <v>1100</v>
      </c>
      <c r="H4188" s="8" t="s">
        <v>2447</v>
      </c>
      <c r="I4188" s="8" t="s">
        <v>221</v>
      </c>
      <c r="J4188" s="8">
        <v>1980</v>
      </c>
    </row>
    <row r="4189" ht="14.25" spans="1:10">
      <c r="A4189" s="8" t="s">
        <v>877</v>
      </c>
      <c r="B4189" s="8">
        <v>3571</v>
      </c>
      <c r="C4189" s="8" t="str">
        <f t="shared" si="65"/>
        <v>118.407171x35.131708</v>
      </c>
      <c r="D4189" s="8">
        <v>118.407171</v>
      </c>
      <c r="E4189" s="8">
        <v>35.131708</v>
      </c>
      <c r="F4189" s="8">
        <v>1</v>
      </c>
      <c r="G4189" s="8" t="s">
        <v>1564</v>
      </c>
      <c r="H4189" s="8" t="s">
        <v>877</v>
      </c>
      <c r="I4189" s="8" t="s">
        <v>221</v>
      </c>
      <c r="J4189" s="8">
        <v>1349</v>
      </c>
    </row>
    <row r="4190" ht="14.25" spans="1:10">
      <c r="A4190" s="8" t="s">
        <v>877</v>
      </c>
      <c r="B4190" s="8">
        <v>5062</v>
      </c>
      <c r="C4190" s="8" t="str">
        <f t="shared" si="65"/>
        <v>118.407171x35.131708</v>
      </c>
      <c r="D4190" s="8">
        <v>118.407171</v>
      </c>
      <c r="E4190" s="8">
        <v>35.131708</v>
      </c>
      <c r="F4190" s="8">
        <v>11</v>
      </c>
      <c r="G4190" s="8" t="s">
        <v>1100</v>
      </c>
      <c r="H4190" s="8" t="s">
        <v>877</v>
      </c>
      <c r="I4190" s="8" t="s">
        <v>221</v>
      </c>
      <c r="J4190" s="8">
        <v>1980</v>
      </c>
    </row>
    <row r="4191" ht="14.25" spans="1:10">
      <c r="A4191" s="8" t="s">
        <v>1066</v>
      </c>
      <c r="B4191" s="8">
        <v>154</v>
      </c>
      <c r="C4191" s="8" t="str">
        <f t="shared" si="65"/>
        <v>107.242797x34.36718</v>
      </c>
      <c r="D4191" s="8">
        <v>107.242797</v>
      </c>
      <c r="E4191" s="8">
        <v>34.36718</v>
      </c>
      <c r="F4191" s="8">
        <v>1</v>
      </c>
      <c r="G4191" s="8" t="s">
        <v>2448</v>
      </c>
      <c r="H4191" s="8" t="s">
        <v>1066</v>
      </c>
      <c r="I4191" s="8" t="s">
        <v>577</v>
      </c>
      <c r="J4191" s="8">
        <v>63</v>
      </c>
    </row>
    <row r="4192" ht="14.25" spans="1:10">
      <c r="A4192" s="8" t="s">
        <v>1066</v>
      </c>
      <c r="B4192" s="8">
        <v>1169</v>
      </c>
      <c r="C4192" s="8" t="str">
        <f t="shared" si="65"/>
        <v>107.242797x34.36718</v>
      </c>
      <c r="D4192" s="8">
        <v>107.242797</v>
      </c>
      <c r="E4192" s="8">
        <v>34.36718</v>
      </c>
      <c r="F4192" s="8">
        <v>1</v>
      </c>
      <c r="G4192" s="8" t="s">
        <v>2449</v>
      </c>
      <c r="H4192" s="8" t="s">
        <v>1066</v>
      </c>
      <c r="I4192" s="8" t="s">
        <v>577</v>
      </c>
      <c r="J4192" s="8">
        <v>466</v>
      </c>
    </row>
    <row r="4193" ht="14.25" spans="1:10">
      <c r="A4193" s="8" t="s">
        <v>1066</v>
      </c>
      <c r="B4193" s="8">
        <v>1170</v>
      </c>
      <c r="C4193" s="8" t="str">
        <f t="shared" si="65"/>
        <v>107.242797x34.36718</v>
      </c>
      <c r="D4193" s="8">
        <v>107.242797</v>
      </c>
      <c r="E4193" s="8">
        <v>34.36718</v>
      </c>
      <c r="F4193" s="8">
        <v>1</v>
      </c>
      <c r="G4193" s="8" t="s">
        <v>2450</v>
      </c>
      <c r="H4193" s="8" t="s">
        <v>1066</v>
      </c>
      <c r="I4193" s="8" t="s">
        <v>577</v>
      </c>
      <c r="J4193" s="8">
        <v>467</v>
      </c>
    </row>
    <row r="4194" ht="14.25" spans="1:10">
      <c r="A4194" s="8" t="s">
        <v>1066</v>
      </c>
      <c r="B4194" s="8">
        <v>1676</v>
      </c>
      <c r="C4194" s="8" t="str">
        <f t="shared" si="65"/>
        <v>107.242797x34.36718</v>
      </c>
      <c r="D4194" s="8">
        <v>107.242797</v>
      </c>
      <c r="E4194" s="8">
        <v>34.36718</v>
      </c>
      <c r="F4194" s="8">
        <v>3</v>
      </c>
      <c r="G4194" s="8" t="s">
        <v>2006</v>
      </c>
      <c r="H4194" s="8" t="s">
        <v>1066</v>
      </c>
      <c r="I4194" s="8" t="s">
        <v>577</v>
      </c>
      <c r="J4194" s="8">
        <v>700</v>
      </c>
    </row>
    <row r="4195" ht="14.25" spans="1:10">
      <c r="A4195" s="8" t="s">
        <v>1066</v>
      </c>
      <c r="B4195" s="8">
        <v>2018</v>
      </c>
      <c r="C4195" s="8" t="str">
        <f t="shared" si="65"/>
        <v>107.242797x34.36718</v>
      </c>
      <c r="D4195" s="8">
        <v>107.242797</v>
      </c>
      <c r="E4195" s="8">
        <v>34.36718</v>
      </c>
      <c r="F4195" s="8">
        <v>4</v>
      </c>
      <c r="G4195" s="8" t="s">
        <v>2445</v>
      </c>
      <c r="H4195" s="8" t="s">
        <v>1066</v>
      </c>
      <c r="I4195" s="8" t="s">
        <v>577</v>
      </c>
      <c r="J4195" s="8">
        <v>824</v>
      </c>
    </row>
    <row r="4196" ht="14.25" spans="1:10">
      <c r="A4196" s="8" t="s">
        <v>1066</v>
      </c>
      <c r="B4196" s="8">
        <v>4254</v>
      </c>
      <c r="C4196" s="8" t="str">
        <f t="shared" si="65"/>
        <v>107.242797x34.36718</v>
      </c>
      <c r="D4196" s="8">
        <v>107.242797</v>
      </c>
      <c r="E4196" s="8">
        <v>34.36718</v>
      </c>
      <c r="F4196" s="8">
        <v>1</v>
      </c>
      <c r="G4196" s="8" t="s">
        <v>2451</v>
      </c>
      <c r="H4196" s="8" t="s">
        <v>1066</v>
      </c>
      <c r="I4196" s="8" t="s">
        <v>577</v>
      </c>
      <c r="J4196" s="8">
        <v>1611</v>
      </c>
    </row>
    <row r="4197" ht="14.25" spans="1:10">
      <c r="A4197" s="8" t="s">
        <v>1066</v>
      </c>
      <c r="B4197" s="8">
        <v>4255</v>
      </c>
      <c r="C4197" s="8" t="str">
        <f t="shared" si="65"/>
        <v>107.242797x34.36718</v>
      </c>
      <c r="D4197" s="8">
        <v>107.242797</v>
      </c>
      <c r="E4197" s="8">
        <v>34.36718</v>
      </c>
      <c r="F4197" s="8">
        <v>1</v>
      </c>
      <c r="G4197" s="8" t="s">
        <v>2452</v>
      </c>
      <c r="H4197" s="8" t="s">
        <v>1066</v>
      </c>
      <c r="I4197" s="8" t="s">
        <v>577</v>
      </c>
      <c r="J4197" s="8">
        <v>1612</v>
      </c>
    </row>
    <row r="4198" ht="14.25" spans="1:10">
      <c r="A4198" s="8" t="s">
        <v>1066</v>
      </c>
      <c r="B4198" s="8">
        <v>4633</v>
      </c>
      <c r="C4198" s="8" t="str">
        <f t="shared" si="65"/>
        <v>107.242797x34.36718</v>
      </c>
      <c r="D4198" s="8">
        <v>107.242797</v>
      </c>
      <c r="E4198" s="8">
        <v>34.36718</v>
      </c>
      <c r="F4198" s="8">
        <v>1</v>
      </c>
      <c r="G4198" s="8" t="s">
        <v>2453</v>
      </c>
      <c r="H4198" s="8" t="s">
        <v>1066</v>
      </c>
      <c r="I4198" s="8" t="s">
        <v>577</v>
      </c>
      <c r="J4198" s="8">
        <v>1804</v>
      </c>
    </row>
    <row r="4199" ht="14.25" spans="1:10">
      <c r="A4199" s="8" t="s">
        <v>1066</v>
      </c>
      <c r="B4199" s="8">
        <v>5344</v>
      </c>
      <c r="C4199" s="8" t="str">
        <f t="shared" si="65"/>
        <v>107.242797x34.36718</v>
      </c>
      <c r="D4199" s="8">
        <v>107.242797</v>
      </c>
      <c r="E4199" s="8">
        <v>34.36718</v>
      </c>
      <c r="F4199" s="8">
        <v>1</v>
      </c>
      <c r="G4199" s="8" t="s">
        <v>2454</v>
      </c>
      <c r="H4199" s="8" t="s">
        <v>1066</v>
      </c>
      <c r="I4199" s="8" t="s">
        <v>577</v>
      </c>
      <c r="J4199" s="8">
        <v>2107</v>
      </c>
    </row>
    <row r="4200" ht="14.25" spans="1:10">
      <c r="A4200" s="8" t="s">
        <v>1066</v>
      </c>
      <c r="B4200" s="8">
        <v>5436</v>
      </c>
      <c r="C4200" s="8" t="str">
        <f t="shared" si="65"/>
        <v>107.242797x34.36718</v>
      </c>
      <c r="D4200" s="8">
        <v>107.242797</v>
      </c>
      <c r="E4200" s="8">
        <v>34.36718</v>
      </c>
      <c r="F4200" s="8">
        <v>1</v>
      </c>
      <c r="G4200" s="8" t="s">
        <v>2455</v>
      </c>
      <c r="H4200" s="8" t="s">
        <v>1066</v>
      </c>
      <c r="I4200" s="8" t="s">
        <v>577</v>
      </c>
      <c r="J4200" s="8">
        <v>2158</v>
      </c>
    </row>
    <row r="4201" ht="14.25" spans="1:10">
      <c r="A4201" s="8" t="s">
        <v>1348</v>
      </c>
      <c r="B4201" s="8">
        <v>5736</v>
      </c>
      <c r="C4201" s="8" t="str">
        <f t="shared" si="65"/>
        <v>112.456423x34.832568</v>
      </c>
      <c r="D4201" s="8">
        <v>112.456423</v>
      </c>
      <c r="E4201" s="8">
        <v>34.832568</v>
      </c>
      <c r="F4201" s="8">
        <v>12</v>
      </c>
      <c r="G4201" s="8" t="s">
        <v>2456</v>
      </c>
      <c r="H4201" s="8" t="s">
        <v>1348</v>
      </c>
      <c r="I4201" s="8" t="s">
        <v>577</v>
      </c>
      <c r="J4201" s="8">
        <v>2310</v>
      </c>
    </row>
    <row r="4202" ht="14.25" spans="1:10">
      <c r="A4202" s="8" t="s">
        <v>795</v>
      </c>
      <c r="B4202" s="8">
        <v>5734</v>
      </c>
      <c r="C4202" s="8" t="str">
        <f t="shared" si="65"/>
        <v>112.545943x35.109026</v>
      </c>
      <c r="D4202" s="8">
        <v>112.545943</v>
      </c>
      <c r="E4202" s="8">
        <v>35.109026</v>
      </c>
      <c r="F4202" s="8">
        <v>10</v>
      </c>
      <c r="G4202" s="8" t="s">
        <v>2456</v>
      </c>
      <c r="H4202" s="8" t="s">
        <v>795</v>
      </c>
      <c r="I4202" s="8" t="s">
        <v>577</v>
      </c>
      <c r="J4202" s="8">
        <v>2310</v>
      </c>
    </row>
    <row r="4203" ht="14.25" spans="1:10">
      <c r="A4203" s="8" t="s">
        <v>797</v>
      </c>
      <c r="B4203" s="8">
        <v>5728</v>
      </c>
      <c r="C4203" s="8" t="str">
        <f t="shared" si="65"/>
        <v>112.609183x35.073583</v>
      </c>
      <c r="D4203" s="8">
        <v>112.609183</v>
      </c>
      <c r="E4203" s="8">
        <v>35.073583</v>
      </c>
      <c r="F4203" s="8">
        <v>4</v>
      </c>
      <c r="G4203" s="8" t="s">
        <v>2456</v>
      </c>
      <c r="H4203" s="8" t="s">
        <v>797</v>
      </c>
      <c r="I4203" s="8" t="s">
        <v>577</v>
      </c>
      <c r="J4203" s="8">
        <v>2310</v>
      </c>
    </row>
    <row r="4204" ht="14.25" spans="1:10">
      <c r="A4204" s="8" t="s">
        <v>2457</v>
      </c>
      <c r="B4204" s="8">
        <v>5731</v>
      </c>
      <c r="C4204" s="8" t="str">
        <f t="shared" si="65"/>
        <v>112.932142x35.083391</v>
      </c>
      <c r="D4204" s="8">
        <v>112.932142</v>
      </c>
      <c r="E4204" s="8">
        <v>35.083391</v>
      </c>
      <c r="F4204" s="8">
        <v>7</v>
      </c>
      <c r="G4204" s="8" t="s">
        <v>2456</v>
      </c>
      <c r="H4204" s="8" t="s">
        <v>2457</v>
      </c>
      <c r="I4204" s="8" t="s">
        <v>577</v>
      </c>
      <c r="J4204" s="8">
        <v>2310</v>
      </c>
    </row>
    <row r="4205" ht="14.25" spans="1:10">
      <c r="A4205" s="8" t="s">
        <v>965</v>
      </c>
      <c r="B4205" s="8">
        <v>5733</v>
      </c>
      <c r="C4205" s="8" t="str">
        <f t="shared" si="65"/>
        <v>112.993083x35.071575</v>
      </c>
      <c r="D4205" s="8">
        <v>112.993083</v>
      </c>
      <c r="E4205" s="8">
        <v>35.071575</v>
      </c>
      <c r="F4205" s="8">
        <v>9</v>
      </c>
      <c r="G4205" s="8" t="s">
        <v>2456</v>
      </c>
      <c r="H4205" s="8" t="s">
        <v>965</v>
      </c>
      <c r="I4205" s="8" t="s">
        <v>577</v>
      </c>
      <c r="J4205" s="8">
        <v>2310</v>
      </c>
    </row>
    <row r="4206" ht="14.25" spans="1:10">
      <c r="A4206" s="8" t="s">
        <v>2303</v>
      </c>
      <c r="B4206" s="8">
        <v>3587</v>
      </c>
      <c r="C4206" s="8" t="str">
        <f t="shared" si="65"/>
        <v>113.390034x34.794086</v>
      </c>
      <c r="D4206" s="8">
        <v>113.390034</v>
      </c>
      <c r="E4206" s="8">
        <v>34.794086</v>
      </c>
      <c r="F4206" s="8">
        <v>17</v>
      </c>
      <c r="G4206" s="8" t="s">
        <v>1564</v>
      </c>
      <c r="H4206" s="8" t="s">
        <v>2303</v>
      </c>
      <c r="I4206" s="8" t="s">
        <v>577</v>
      </c>
      <c r="J4206" s="8">
        <v>1349</v>
      </c>
    </row>
    <row r="4207" ht="14.25" spans="1:10">
      <c r="A4207" s="8" t="s">
        <v>2458</v>
      </c>
      <c r="B4207" s="8">
        <v>5735</v>
      </c>
      <c r="C4207" s="8" t="str">
        <f t="shared" si="65"/>
        <v>113.533935x35.037416</v>
      </c>
      <c r="D4207" s="8">
        <v>113.533935</v>
      </c>
      <c r="E4207" s="8">
        <v>35.037416</v>
      </c>
      <c r="F4207" s="8">
        <v>11</v>
      </c>
      <c r="G4207" s="8" t="s">
        <v>2456</v>
      </c>
      <c r="H4207" s="8" t="s">
        <v>2458</v>
      </c>
      <c r="I4207" s="8" t="s">
        <v>577</v>
      </c>
      <c r="J4207" s="8">
        <v>2310</v>
      </c>
    </row>
    <row r="4208" ht="14.25" spans="1:10">
      <c r="A4208" s="8" t="s">
        <v>2459</v>
      </c>
      <c r="B4208" s="8">
        <v>5725</v>
      </c>
      <c r="C4208" s="8" t="str">
        <f t="shared" si="65"/>
        <v>113.62811x35.299927</v>
      </c>
      <c r="D4208" s="8">
        <v>113.62811</v>
      </c>
      <c r="E4208" s="8">
        <v>35.299927</v>
      </c>
      <c r="F4208" s="8">
        <v>1</v>
      </c>
      <c r="G4208" s="8" t="s">
        <v>2456</v>
      </c>
      <c r="H4208" s="8" t="s">
        <v>2459</v>
      </c>
      <c r="I4208" s="8" t="s">
        <v>577</v>
      </c>
      <c r="J4208" s="8">
        <v>2310</v>
      </c>
    </row>
    <row r="4209" ht="14.25" spans="1:10">
      <c r="A4209" s="8" t="s">
        <v>964</v>
      </c>
      <c r="B4209" s="8">
        <v>2017</v>
      </c>
      <c r="C4209" s="8" t="str">
        <f t="shared" si="65"/>
        <v>113.85989x34.077587</v>
      </c>
      <c r="D4209" s="8">
        <v>113.85989</v>
      </c>
      <c r="E4209" s="8">
        <v>34.077587</v>
      </c>
      <c r="F4209" s="8">
        <v>3</v>
      </c>
      <c r="G4209" s="8" t="s">
        <v>2445</v>
      </c>
      <c r="H4209" s="8" t="s">
        <v>964</v>
      </c>
      <c r="I4209" s="8" t="s">
        <v>577</v>
      </c>
      <c r="J4209" s="8">
        <v>824</v>
      </c>
    </row>
    <row r="4210" ht="14.25" spans="1:10">
      <c r="A4210" s="8" t="s">
        <v>964</v>
      </c>
      <c r="B4210" s="8">
        <v>3597</v>
      </c>
      <c r="C4210" s="8" t="str">
        <f t="shared" si="65"/>
        <v>113.85989x34.077587</v>
      </c>
      <c r="D4210" s="8">
        <v>113.85989</v>
      </c>
      <c r="E4210" s="8">
        <v>34.077587</v>
      </c>
      <c r="F4210" s="8">
        <v>3</v>
      </c>
      <c r="G4210" s="8" t="s">
        <v>1640</v>
      </c>
      <c r="H4210" s="8" t="s">
        <v>964</v>
      </c>
      <c r="I4210" s="8" t="s">
        <v>577</v>
      </c>
      <c r="J4210" s="8">
        <v>1351</v>
      </c>
    </row>
    <row r="4211" ht="14.25" spans="1:10">
      <c r="A4211" s="8" t="s">
        <v>812</v>
      </c>
      <c r="B4211" s="8">
        <v>3589</v>
      </c>
      <c r="C4211" s="8" t="str">
        <f t="shared" si="65"/>
        <v>114.746638x32.350555</v>
      </c>
      <c r="D4211" s="8">
        <v>114.746638</v>
      </c>
      <c r="E4211" s="8">
        <v>32.350555</v>
      </c>
      <c r="F4211" s="8">
        <v>19</v>
      </c>
      <c r="G4211" s="8" t="s">
        <v>1564</v>
      </c>
      <c r="H4211" s="8" t="s">
        <v>812</v>
      </c>
      <c r="I4211" s="8" t="s">
        <v>577</v>
      </c>
      <c r="J4211" s="8">
        <v>1349</v>
      </c>
    </row>
    <row r="4212" ht="14.25" spans="1:10">
      <c r="A4212" s="8" t="s">
        <v>812</v>
      </c>
      <c r="B4212" s="8">
        <v>3809</v>
      </c>
      <c r="C4212" s="8" t="str">
        <f t="shared" si="65"/>
        <v>114.746638x32.350555</v>
      </c>
      <c r="D4212" s="8">
        <v>114.746638</v>
      </c>
      <c r="E4212" s="8">
        <v>32.350555</v>
      </c>
      <c r="F4212" s="8">
        <v>1</v>
      </c>
      <c r="G4212" s="8" t="s">
        <v>2460</v>
      </c>
      <c r="H4212" s="8" t="s">
        <v>812</v>
      </c>
      <c r="I4212" s="8" t="s">
        <v>577</v>
      </c>
      <c r="J4212" s="8">
        <v>1416</v>
      </c>
    </row>
    <row r="4213" ht="14.25" spans="1:10">
      <c r="A4213" s="8" t="s">
        <v>2461</v>
      </c>
      <c r="B4213" s="8">
        <v>2016</v>
      </c>
      <c r="C4213" s="8" t="str">
        <f t="shared" si="65"/>
        <v>117.258595x35.672297</v>
      </c>
      <c r="D4213" s="8">
        <v>117.258595</v>
      </c>
      <c r="E4213" s="8">
        <v>35.672297</v>
      </c>
      <c r="F4213" s="8">
        <v>2</v>
      </c>
      <c r="G4213" s="8" t="s">
        <v>2445</v>
      </c>
      <c r="H4213" s="8" t="s">
        <v>2461</v>
      </c>
      <c r="I4213" s="8" t="s">
        <v>577</v>
      </c>
      <c r="J4213" s="8">
        <v>824</v>
      </c>
    </row>
    <row r="4214" ht="14.25" spans="1:10">
      <c r="A4214" s="8" t="s">
        <v>2461</v>
      </c>
      <c r="B4214" s="8">
        <v>3595</v>
      </c>
      <c r="C4214" s="8" t="str">
        <f t="shared" si="65"/>
        <v>117.258595x35.672297</v>
      </c>
      <c r="D4214" s="8">
        <v>117.258595</v>
      </c>
      <c r="E4214" s="8">
        <v>35.672297</v>
      </c>
      <c r="F4214" s="8">
        <v>1</v>
      </c>
      <c r="G4214" s="8" t="s">
        <v>1640</v>
      </c>
      <c r="H4214" s="8" t="s">
        <v>2461</v>
      </c>
      <c r="I4214" s="8" t="s">
        <v>577</v>
      </c>
      <c r="J4214" s="8">
        <v>1351</v>
      </c>
    </row>
    <row r="4215" ht="14.25" spans="1:10">
      <c r="A4215" s="8" t="s">
        <v>824</v>
      </c>
      <c r="B4215" s="8">
        <v>3582</v>
      </c>
      <c r="C4215" s="8" t="str">
        <f t="shared" si="65"/>
        <v>117.915799x33.489807</v>
      </c>
      <c r="D4215" s="8">
        <v>117.915799</v>
      </c>
      <c r="E4215" s="8">
        <v>33.489807</v>
      </c>
      <c r="F4215" s="8">
        <v>12</v>
      </c>
      <c r="G4215" s="8" t="s">
        <v>1564</v>
      </c>
      <c r="H4215" s="8" t="s">
        <v>824</v>
      </c>
      <c r="I4215" s="8" t="s">
        <v>577</v>
      </c>
      <c r="J4215" s="8">
        <v>1349</v>
      </c>
    </row>
    <row r="4216" ht="14.25" spans="1:10">
      <c r="A4216" s="8" t="s">
        <v>786</v>
      </c>
      <c r="B4216" s="8">
        <v>5729</v>
      </c>
      <c r="C4216" s="8" t="str">
        <f t="shared" si="65"/>
        <v>118.84328x35.556569</v>
      </c>
      <c r="D4216" s="8">
        <v>118.84328</v>
      </c>
      <c r="E4216" s="8">
        <v>35.556569</v>
      </c>
      <c r="F4216" s="8">
        <v>5</v>
      </c>
      <c r="G4216" s="8" t="s">
        <v>2456</v>
      </c>
      <c r="H4216" s="8" t="s">
        <v>786</v>
      </c>
      <c r="I4216" s="8" t="s">
        <v>577</v>
      </c>
      <c r="J4216" s="8">
        <v>2310</v>
      </c>
    </row>
    <row r="4217" ht="14.25" spans="1:10">
      <c r="A4217" s="8" t="s">
        <v>802</v>
      </c>
      <c r="B4217" s="8">
        <v>931</v>
      </c>
      <c r="C4217" s="8" t="str">
        <f t="shared" si="65"/>
        <v>114.508557x37.077017</v>
      </c>
      <c r="D4217" s="8">
        <v>114.508557</v>
      </c>
      <c r="E4217" s="8">
        <v>37.077017</v>
      </c>
      <c r="F4217" s="8">
        <v>1</v>
      </c>
      <c r="G4217" s="8" t="s">
        <v>1605</v>
      </c>
      <c r="H4217" s="8" t="s">
        <v>802</v>
      </c>
      <c r="I4217" s="8" t="s">
        <v>368</v>
      </c>
      <c r="J4217" s="8">
        <v>332</v>
      </c>
    </row>
    <row r="4218" ht="14.25" spans="1:10">
      <c r="A4218" s="8" t="s">
        <v>1137</v>
      </c>
      <c r="B4218" s="8">
        <v>854</v>
      </c>
      <c r="C4218" s="8" t="str">
        <f t="shared" si="65"/>
        <v>114.994668x32.756494</v>
      </c>
      <c r="D4218" s="8">
        <v>114.994668</v>
      </c>
      <c r="E4218" s="8">
        <v>32.756494</v>
      </c>
      <c r="F4218" s="8">
        <v>1</v>
      </c>
      <c r="G4218" s="8" t="s">
        <v>2462</v>
      </c>
      <c r="H4218" s="8" t="s">
        <v>1137</v>
      </c>
      <c r="I4218" s="8" t="s">
        <v>368</v>
      </c>
      <c r="J4218" s="8">
        <v>306</v>
      </c>
    </row>
    <row r="4219" ht="14.25" spans="1:10">
      <c r="A4219" s="8" t="s">
        <v>1137</v>
      </c>
      <c r="B4219" s="8">
        <v>3990</v>
      </c>
      <c r="C4219" s="8" t="str">
        <f t="shared" si="65"/>
        <v>114.994668x32.756494</v>
      </c>
      <c r="D4219" s="8">
        <v>114.994668</v>
      </c>
      <c r="E4219" s="8">
        <v>32.756494</v>
      </c>
      <c r="F4219" s="8">
        <v>2</v>
      </c>
      <c r="G4219" s="8" t="s">
        <v>2463</v>
      </c>
      <c r="H4219" s="8" t="s">
        <v>1137</v>
      </c>
      <c r="I4219" s="8" t="s">
        <v>368</v>
      </c>
      <c r="J4219" s="8">
        <v>1509</v>
      </c>
    </row>
    <row r="4220" ht="14.25" spans="1:10">
      <c r="A4220" s="8" t="s">
        <v>1137</v>
      </c>
      <c r="B4220" s="8">
        <v>4533</v>
      </c>
      <c r="C4220" s="8" t="str">
        <f t="shared" si="65"/>
        <v>114.994668x32.756494</v>
      </c>
      <c r="D4220" s="8">
        <v>114.994668</v>
      </c>
      <c r="E4220" s="8">
        <v>32.756494</v>
      </c>
      <c r="F4220" s="8">
        <v>2</v>
      </c>
      <c r="G4220" s="8" t="s">
        <v>1604</v>
      </c>
      <c r="H4220" s="8" t="s">
        <v>1137</v>
      </c>
      <c r="I4220" s="8" t="s">
        <v>368</v>
      </c>
      <c r="J4220" s="8">
        <v>1767</v>
      </c>
    </row>
    <row r="4221" ht="14.25" spans="1:10">
      <c r="A4221" s="8" t="s">
        <v>1137</v>
      </c>
      <c r="B4221" s="8">
        <v>5269</v>
      </c>
      <c r="C4221" s="8" t="str">
        <f t="shared" si="65"/>
        <v>114.994668x32.756494</v>
      </c>
      <c r="D4221" s="8">
        <v>114.994668</v>
      </c>
      <c r="E4221" s="8">
        <v>32.756494</v>
      </c>
      <c r="F4221" s="8">
        <v>7</v>
      </c>
      <c r="G4221" s="8" t="s">
        <v>2271</v>
      </c>
      <c r="H4221" s="8" t="s">
        <v>1137</v>
      </c>
      <c r="I4221" s="8" t="s">
        <v>368</v>
      </c>
      <c r="J4221" s="8">
        <v>2064</v>
      </c>
    </row>
    <row r="4222" ht="14.25" spans="1:10">
      <c r="A4222" s="8" t="s">
        <v>7</v>
      </c>
      <c r="B4222" s="8">
        <v>855</v>
      </c>
      <c r="C4222" s="8" t="str">
        <f t="shared" si="65"/>
        <v>115.657049x34.397873</v>
      </c>
      <c r="D4222" s="8">
        <v>115.657049</v>
      </c>
      <c r="E4222" s="8">
        <v>34.397873</v>
      </c>
      <c r="F4222" s="8">
        <v>2</v>
      </c>
      <c r="G4222" s="8" t="s">
        <v>2462</v>
      </c>
      <c r="H4222" s="8" t="s">
        <v>7</v>
      </c>
      <c r="I4222" s="8" t="s">
        <v>368</v>
      </c>
      <c r="J4222" s="8">
        <v>306</v>
      </c>
    </row>
    <row r="4223" ht="14.25" spans="1:10">
      <c r="A4223" s="8" t="s">
        <v>7</v>
      </c>
      <c r="B4223" s="8">
        <v>3991</v>
      </c>
      <c r="C4223" s="8" t="str">
        <f t="shared" si="65"/>
        <v>115.657049x34.397873</v>
      </c>
      <c r="D4223" s="8">
        <v>115.657049</v>
      </c>
      <c r="E4223" s="8">
        <v>34.397873</v>
      </c>
      <c r="F4223" s="8">
        <v>3</v>
      </c>
      <c r="G4223" s="8" t="s">
        <v>2463</v>
      </c>
      <c r="H4223" s="8" t="s">
        <v>7</v>
      </c>
      <c r="I4223" s="8" t="s">
        <v>368</v>
      </c>
      <c r="J4223" s="8">
        <v>1509</v>
      </c>
    </row>
    <row r="4224" ht="14.25" spans="1:10">
      <c r="A4224" s="8" t="s">
        <v>103</v>
      </c>
      <c r="B4224" s="8">
        <v>5268</v>
      </c>
      <c r="C4224" s="8" t="str">
        <f t="shared" si="65"/>
        <v>116.249565x36.340713</v>
      </c>
      <c r="D4224" s="8">
        <v>116.249565</v>
      </c>
      <c r="E4224" s="8">
        <v>36.340713</v>
      </c>
      <c r="F4224" s="8">
        <v>6</v>
      </c>
      <c r="G4224" s="8" t="s">
        <v>2271</v>
      </c>
      <c r="H4224" s="8" t="s">
        <v>103</v>
      </c>
      <c r="I4224" s="8" t="s">
        <v>368</v>
      </c>
      <c r="J4224" s="8">
        <v>2064</v>
      </c>
    </row>
    <row r="4225" ht="14.25" spans="1:10">
      <c r="A4225" s="8" t="s">
        <v>1009</v>
      </c>
      <c r="B4225" s="8">
        <v>856</v>
      </c>
      <c r="C4225" s="8" t="str">
        <f t="shared" si="65"/>
        <v>116.570249x33.277291</v>
      </c>
      <c r="D4225" s="8">
        <v>116.570249</v>
      </c>
      <c r="E4225" s="8">
        <v>33.277291</v>
      </c>
      <c r="F4225" s="8">
        <v>3</v>
      </c>
      <c r="G4225" s="8" t="s">
        <v>2462</v>
      </c>
      <c r="H4225" s="8" t="s">
        <v>1009</v>
      </c>
      <c r="I4225" s="8" t="s">
        <v>368</v>
      </c>
      <c r="J4225" s="8">
        <v>306</v>
      </c>
    </row>
    <row r="4226" ht="14.25" spans="1:10">
      <c r="A4226" s="8" t="s">
        <v>1009</v>
      </c>
      <c r="B4226" s="8">
        <v>1379</v>
      </c>
      <c r="C4226" s="8" t="str">
        <f t="shared" ref="C4226:C4289" si="66">CONCATENATE(D4226,"x",E4226)</f>
        <v>116.570249x33.277291</v>
      </c>
      <c r="D4226" s="8">
        <v>116.570249</v>
      </c>
      <c r="E4226" s="8">
        <v>33.277291</v>
      </c>
      <c r="F4226" s="8">
        <v>1</v>
      </c>
      <c r="G4226" s="8" t="s">
        <v>2464</v>
      </c>
      <c r="H4226" s="8" t="s">
        <v>1009</v>
      </c>
      <c r="I4226" s="8" t="s">
        <v>368</v>
      </c>
      <c r="J4226" s="8">
        <v>551</v>
      </c>
    </row>
    <row r="4227" ht="14.25" spans="1:10">
      <c r="A4227" s="8" t="s">
        <v>1009</v>
      </c>
      <c r="B4227" s="8">
        <v>1386</v>
      </c>
      <c r="C4227" s="8" t="str">
        <f t="shared" si="66"/>
        <v>116.570249x33.277291</v>
      </c>
      <c r="D4227" s="8">
        <v>116.570249</v>
      </c>
      <c r="E4227" s="8">
        <v>33.277291</v>
      </c>
      <c r="F4227" s="8">
        <v>1</v>
      </c>
      <c r="G4227" s="8" t="s">
        <v>2465</v>
      </c>
      <c r="H4227" s="8" t="s">
        <v>1009</v>
      </c>
      <c r="I4227" s="8" t="s">
        <v>368</v>
      </c>
      <c r="J4227" s="8">
        <v>556</v>
      </c>
    </row>
    <row r="4228" ht="14.25" spans="1:10">
      <c r="A4228" s="8" t="s">
        <v>1009</v>
      </c>
      <c r="B4228" s="8">
        <v>3021</v>
      </c>
      <c r="C4228" s="8" t="str">
        <f t="shared" si="66"/>
        <v>116.570249x33.277291</v>
      </c>
      <c r="D4228" s="8">
        <v>116.570249</v>
      </c>
      <c r="E4228" s="8">
        <v>33.277291</v>
      </c>
      <c r="F4228" s="8">
        <v>1</v>
      </c>
      <c r="G4228" s="8" t="s">
        <v>2466</v>
      </c>
      <c r="H4228" s="8" t="s">
        <v>1009</v>
      </c>
      <c r="I4228" s="8" t="s">
        <v>368</v>
      </c>
      <c r="J4228" s="8">
        <v>1188</v>
      </c>
    </row>
    <row r="4229" ht="14.25" spans="1:10">
      <c r="A4229" s="8" t="s">
        <v>2467</v>
      </c>
      <c r="B4229" s="8">
        <v>5263</v>
      </c>
      <c r="C4229" s="8" t="str">
        <f t="shared" si="66"/>
        <v>116.584705x35.902456</v>
      </c>
      <c r="D4229" s="8">
        <v>116.584705</v>
      </c>
      <c r="E4229" s="8">
        <v>35.902456</v>
      </c>
      <c r="F4229" s="8">
        <v>1</v>
      </c>
      <c r="G4229" s="8" t="s">
        <v>2271</v>
      </c>
      <c r="H4229" s="8" t="s">
        <v>2467</v>
      </c>
      <c r="I4229" s="8" t="s">
        <v>368</v>
      </c>
      <c r="J4229" s="8">
        <v>2064</v>
      </c>
    </row>
    <row r="4230" ht="14.25" spans="1:10">
      <c r="A4230" s="8" t="s">
        <v>850</v>
      </c>
      <c r="B4230" s="8">
        <v>3989</v>
      </c>
      <c r="C4230" s="8" t="str">
        <f t="shared" si="66"/>
        <v>117.06287x35.965517</v>
      </c>
      <c r="D4230" s="8">
        <v>117.06287</v>
      </c>
      <c r="E4230" s="8">
        <v>35.965517</v>
      </c>
      <c r="F4230" s="8">
        <v>1</v>
      </c>
      <c r="G4230" s="8" t="s">
        <v>2463</v>
      </c>
      <c r="H4230" s="8" t="s">
        <v>850</v>
      </c>
      <c r="I4230" s="8" t="s">
        <v>368</v>
      </c>
      <c r="J4230" s="8">
        <v>1509</v>
      </c>
    </row>
    <row r="4231" ht="14.25" spans="1:10">
      <c r="A4231" s="8" t="s">
        <v>850</v>
      </c>
      <c r="B4231" s="8">
        <v>4510</v>
      </c>
      <c r="C4231" s="8" t="str">
        <f t="shared" si="66"/>
        <v>117.06287x35.965517</v>
      </c>
      <c r="D4231" s="8">
        <v>117.06287</v>
      </c>
      <c r="E4231" s="8">
        <v>35.965517</v>
      </c>
      <c r="F4231" s="8">
        <v>1</v>
      </c>
      <c r="G4231" s="8" t="s">
        <v>2468</v>
      </c>
      <c r="H4231" s="8" t="s">
        <v>850</v>
      </c>
      <c r="I4231" s="8" t="s">
        <v>368</v>
      </c>
      <c r="J4231" s="8">
        <v>1752</v>
      </c>
    </row>
    <row r="4232" ht="14.25" spans="1:10">
      <c r="A4232" s="8" t="s">
        <v>34</v>
      </c>
      <c r="B4232" s="8">
        <v>5320</v>
      </c>
      <c r="C4232" s="8" t="str">
        <f t="shared" si="66"/>
        <v>111.169383x34.696597</v>
      </c>
      <c r="D4232" s="8">
        <v>111.169383</v>
      </c>
      <c r="E4232" s="8">
        <v>34.696597</v>
      </c>
      <c r="F4232" s="8">
        <v>6</v>
      </c>
      <c r="G4232" s="8" t="s">
        <v>1614</v>
      </c>
      <c r="H4232" s="8" t="s">
        <v>34</v>
      </c>
      <c r="I4232" s="8" t="s">
        <v>416</v>
      </c>
      <c r="J4232" s="8">
        <v>2096</v>
      </c>
    </row>
    <row r="4233" ht="14.25" spans="1:10">
      <c r="A4233" s="8" t="s">
        <v>1487</v>
      </c>
      <c r="B4233" s="8">
        <v>222</v>
      </c>
      <c r="C4233" s="8" t="str">
        <f t="shared" si="66"/>
        <v>114.070926x35.40619</v>
      </c>
      <c r="D4233" s="8">
        <v>114.070926</v>
      </c>
      <c r="E4233" s="8">
        <v>35.40619</v>
      </c>
      <c r="F4233" s="8">
        <v>2</v>
      </c>
      <c r="G4233" s="8" t="s">
        <v>1628</v>
      </c>
      <c r="H4233" s="8" t="s">
        <v>1487</v>
      </c>
      <c r="I4233" s="8" t="s">
        <v>416</v>
      </c>
      <c r="J4233" s="8">
        <v>96</v>
      </c>
    </row>
    <row r="4234" ht="14.25" spans="1:10">
      <c r="A4234" s="8" t="s">
        <v>1487</v>
      </c>
      <c r="B4234" s="8">
        <v>3300</v>
      </c>
      <c r="C4234" s="8" t="str">
        <f t="shared" si="66"/>
        <v>114.070926x35.40619</v>
      </c>
      <c r="D4234" s="8">
        <v>114.070926</v>
      </c>
      <c r="E4234" s="8">
        <v>35.40619</v>
      </c>
      <c r="F4234" s="8">
        <v>2</v>
      </c>
      <c r="G4234" s="8" t="s">
        <v>2469</v>
      </c>
      <c r="H4234" s="8" t="s">
        <v>1487</v>
      </c>
      <c r="I4234" s="8" t="s">
        <v>416</v>
      </c>
      <c r="J4234" s="8">
        <v>1259</v>
      </c>
    </row>
    <row r="4235" ht="14.25" spans="1:10">
      <c r="A4235" s="8" t="s">
        <v>1487</v>
      </c>
      <c r="B4235" s="8">
        <v>3663</v>
      </c>
      <c r="C4235" s="8" t="str">
        <f t="shared" si="66"/>
        <v>114.070926x35.40619</v>
      </c>
      <c r="D4235" s="8">
        <v>114.070926</v>
      </c>
      <c r="E4235" s="8">
        <v>35.40619</v>
      </c>
      <c r="F4235" s="8">
        <v>2</v>
      </c>
      <c r="G4235" s="8" t="s">
        <v>1630</v>
      </c>
      <c r="H4235" s="8" t="s">
        <v>1487</v>
      </c>
      <c r="I4235" s="8" t="s">
        <v>416</v>
      </c>
      <c r="J4235" s="8">
        <v>1377</v>
      </c>
    </row>
    <row r="4236" ht="14.25" spans="1:10">
      <c r="A4236" s="8" t="s">
        <v>1487</v>
      </c>
      <c r="B4236" s="8">
        <v>4106</v>
      </c>
      <c r="C4236" s="8" t="str">
        <f t="shared" si="66"/>
        <v>114.070926x35.40619</v>
      </c>
      <c r="D4236" s="8">
        <v>114.070926</v>
      </c>
      <c r="E4236" s="8">
        <v>35.40619</v>
      </c>
      <c r="F4236" s="8">
        <v>7</v>
      </c>
      <c r="G4236" s="8" t="s">
        <v>1632</v>
      </c>
      <c r="H4236" s="8" t="s">
        <v>1487</v>
      </c>
      <c r="I4236" s="8" t="s">
        <v>416</v>
      </c>
      <c r="J4236" s="8">
        <v>1573</v>
      </c>
    </row>
    <row r="4237" ht="14.25" spans="1:10">
      <c r="A4237" s="8" t="s">
        <v>1487</v>
      </c>
      <c r="B4237" s="8">
        <v>4242</v>
      </c>
      <c r="C4237" s="8" t="str">
        <f t="shared" si="66"/>
        <v>114.070926x35.40619</v>
      </c>
      <c r="D4237" s="8">
        <v>114.070926</v>
      </c>
      <c r="E4237" s="8">
        <v>35.40619</v>
      </c>
      <c r="F4237" s="8">
        <v>9</v>
      </c>
      <c r="G4237" s="8" t="s">
        <v>1633</v>
      </c>
      <c r="H4237" s="8" t="s">
        <v>1487</v>
      </c>
      <c r="I4237" s="8" t="s">
        <v>416</v>
      </c>
      <c r="J4237" s="8">
        <v>1605</v>
      </c>
    </row>
    <row r="4238" ht="14.25" spans="1:10">
      <c r="A4238" s="8" t="s">
        <v>802</v>
      </c>
      <c r="B4238" s="8">
        <v>1265</v>
      </c>
      <c r="C4238" s="8" t="str">
        <f t="shared" si="66"/>
        <v>114.508557x37.077017</v>
      </c>
      <c r="D4238" s="8">
        <v>114.508557</v>
      </c>
      <c r="E4238" s="8">
        <v>37.077017</v>
      </c>
      <c r="F4238" s="8">
        <v>1</v>
      </c>
      <c r="G4238" s="8" t="s">
        <v>1857</v>
      </c>
      <c r="H4238" s="8" t="s">
        <v>802</v>
      </c>
      <c r="I4238" s="8" t="s">
        <v>416</v>
      </c>
      <c r="J4238" s="8">
        <v>490</v>
      </c>
    </row>
    <row r="4239" ht="14.25" spans="1:10">
      <c r="A4239" s="8" t="s">
        <v>802</v>
      </c>
      <c r="B4239" s="8">
        <v>1828</v>
      </c>
      <c r="C4239" s="8" t="str">
        <f t="shared" si="66"/>
        <v>114.508557x37.077017</v>
      </c>
      <c r="D4239" s="8">
        <v>114.508557</v>
      </c>
      <c r="E4239" s="8">
        <v>37.077017</v>
      </c>
      <c r="F4239" s="8">
        <v>1</v>
      </c>
      <c r="G4239" s="8" t="s">
        <v>2470</v>
      </c>
      <c r="H4239" s="8" t="s">
        <v>802</v>
      </c>
      <c r="I4239" s="8" t="s">
        <v>416</v>
      </c>
      <c r="J4239" s="8">
        <v>743</v>
      </c>
    </row>
    <row r="4240" ht="14.25" spans="1:10">
      <c r="A4240" s="8" t="s">
        <v>802</v>
      </c>
      <c r="B4240" s="8">
        <v>2385</v>
      </c>
      <c r="C4240" s="8" t="str">
        <f t="shared" si="66"/>
        <v>114.508557x37.077017</v>
      </c>
      <c r="D4240" s="8">
        <v>114.508557</v>
      </c>
      <c r="E4240" s="8">
        <v>37.077017</v>
      </c>
      <c r="F4240" s="8">
        <v>2</v>
      </c>
      <c r="G4240" s="8" t="s">
        <v>2444</v>
      </c>
      <c r="H4240" s="8" t="s">
        <v>802</v>
      </c>
      <c r="I4240" s="8" t="s">
        <v>416</v>
      </c>
      <c r="J4240" s="8">
        <v>952</v>
      </c>
    </row>
    <row r="4241" ht="14.25" spans="1:10">
      <c r="A4241" s="8" t="s">
        <v>802</v>
      </c>
      <c r="B4241" s="8">
        <v>5678</v>
      </c>
      <c r="C4241" s="8" t="str">
        <f t="shared" si="66"/>
        <v>114.508557x37.077017</v>
      </c>
      <c r="D4241" s="8">
        <v>114.508557</v>
      </c>
      <c r="E4241" s="8">
        <v>37.077017</v>
      </c>
      <c r="F4241" s="8">
        <v>3</v>
      </c>
      <c r="G4241" s="8" t="s">
        <v>2436</v>
      </c>
      <c r="H4241" s="8" t="s">
        <v>802</v>
      </c>
      <c r="I4241" s="8" t="s">
        <v>416</v>
      </c>
      <c r="J4241" s="8">
        <v>2278</v>
      </c>
    </row>
    <row r="4242" ht="14.25" spans="1:10">
      <c r="A4242" s="8" t="s">
        <v>7</v>
      </c>
      <c r="B4242" s="8">
        <v>3299</v>
      </c>
      <c r="C4242" s="8" t="str">
        <f t="shared" si="66"/>
        <v>115.657049x34.397873</v>
      </c>
      <c r="D4242" s="8">
        <v>115.657049</v>
      </c>
      <c r="E4242" s="8">
        <v>34.397873</v>
      </c>
      <c r="F4242" s="8">
        <v>1</v>
      </c>
      <c r="G4242" s="8" t="s">
        <v>2469</v>
      </c>
      <c r="H4242" s="8" t="s">
        <v>7</v>
      </c>
      <c r="I4242" s="8" t="s">
        <v>416</v>
      </c>
      <c r="J4242" s="8">
        <v>1259</v>
      </c>
    </row>
    <row r="4243" ht="14.25" spans="1:10">
      <c r="A4243" s="8" t="s">
        <v>7</v>
      </c>
      <c r="B4243" s="8">
        <v>4102</v>
      </c>
      <c r="C4243" s="8" t="str">
        <f t="shared" si="66"/>
        <v>115.657049x34.397873</v>
      </c>
      <c r="D4243" s="8">
        <v>115.657049</v>
      </c>
      <c r="E4243" s="8">
        <v>34.397873</v>
      </c>
      <c r="F4243" s="8">
        <v>3</v>
      </c>
      <c r="G4243" s="8" t="s">
        <v>1632</v>
      </c>
      <c r="H4243" s="8" t="s">
        <v>7</v>
      </c>
      <c r="I4243" s="8" t="s">
        <v>416</v>
      </c>
      <c r="J4243" s="8">
        <v>1573</v>
      </c>
    </row>
    <row r="4244" ht="14.25" spans="1:10">
      <c r="A4244" s="8" t="s">
        <v>791</v>
      </c>
      <c r="B4244" s="8">
        <v>223</v>
      </c>
      <c r="C4244" s="8" t="str">
        <f t="shared" si="66"/>
        <v>115.87125x34.403748</v>
      </c>
      <c r="D4244" s="8">
        <v>115.87125</v>
      </c>
      <c r="E4244" s="8">
        <v>34.403748</v>
      </c>
      <c r="F4244" s="8">
        <v>3</v>
      </c>
      <c r="G4244" s="8" t="s">
        <v>1628</v>
      </c>
      <c r="H4244" s="8" t="s">
        <v>791</v>
      </c>
      <c r="I4244" s="8" t="s">
        <v>416</v>
      </c>
      <c r="J4244" s="8">
        <v>96</v>
      </c>
    </row>
    <row r="4245" ht="14.25" spans="1:10">
      <c r="A4245" s="8" t="s">
        <v>791</v>
      </c>
      <c r="B4245" s="8">
        <v>3304</v>
      </c>
      <c r="C4245" s="8" t="str">
        <f t="shared" si="66"/>
        <v>115.87125x34.403748</v>
      </c>
      <c r="D4245" s="8">
        <v>115.87125</v>
      </c>
      <c r="E4245" s="8">
        <v>34.403748</v>
      </c>
      <c r="F4245" s="8">
        <v>6</v>
      </c>
      <c r="G4245" s="8" t="s">
        <v>2469</v>
      </c>
      <c r="H4245" s="8" t="s">
        <v>791</v>
      </c>
      <c r="I4245" s="8" t="s">
        <v>416</v>
      </c>
      <c r="J4245" s="8">
        <v>1259</v>
      </c>
    </row>
    <row r="4246" ht="14.25" spans="1:10">
      <c r="A4246" s="8" t="s">
        <v>791</v>
      </c>
      <c r="B4246" s="8">
        <v>3664</v>
      </c>
      <c r="C4246" s="8" t="str">
        <f t="shared" si="66"/>
        <v>115.87125x34.403748</v>
      </c>
      <c r="D4246" s="8">
        <v>115.87125</v>
      </c>
      <c r="E4246" s="8">
        <v>34.403748</v>
      </c>
      <c r="F4246" s="8">
        <v>3</v>
      </c>
      <c r="G4246" s="8" t="s">
        <v>1630</v>
      </c>
      <c r="H4246" s="8" t="s">
        <v>791</v>
      </c>
      <c r="I4246" s="8" t="s">
        <v>416</v>
      </c>
      <c r="J4246" s="8">
        <v>1377</v>
      </c>
    </row>
    <row r="4247" ht="14.25" spans="1:10">
      <c r="A4247" s="8" t="s">
        <v>791</v>
      </c>
      <c r="B4247" s="8">
        <v>4100</v>
      </c>
      <c r="C4247" s="8" t="str">
        <f t="shared" si="66"/>
        <v>115.87125x34.403748</v>
      </c>
      <c r="D4247" s="8">
        <v>115.87125</v>
      </c>
      <c r="E4247" s="8">
        <v>34.403748</v>
      </c>
      <c r="F4247" s="8">
        <v>1</v>
      </c>
      <c r="G4247" s="8" t="s">
        <v>1632</v>
      </c>
      <c r="H4247" s="8" t="s">
        <v>791</v>
      </c>
      <c r="I4247" s="8" t="s">
        <v>416</v>
      </c>
      <c r="J4247" s="8">
        <v>1573</v>
      </c>
    </row>
    <row r="4248" ht="14.25" spans="1:10">
      <c r="A4248" s="8" t="s">
        <v>791</v>
      </c>
      <c r="B4248" s="8">
        <v>4244</v>
      </c>
      <c r="C4248" s="8" t="str">
        <f t="shared" si="66"/>
        <v>115.87125x34.403748</v>
      </c>
      <c r="D4248" s="8">
        <v>115.87125</v>
      </c>
      <c r="E4248" s="8">
        <v>34.403748</v>
      </c>
      <c r="F4248" s="8">
        <v>11</v>
      </c>
      <c r="G4248" s="8" t="s">
        <v>1633</v>
      </c>
      <c r="H4248" s="8" t="s">
        <v>791</v>
      </c>
      <c r="I4248" s="8" t="s">
        <v>416</v>
      </c>
      <c r="J4248" s="8">
        <v>1605</v>
      </c>
    </row>
    <row r="4249" ht="14.25" spans="1:10">
      <c r="A4249" s="8" t="s">
        <v>791</v>
      </c>
      <c r="B4249" s="8">
        <v>5324</v>
      </c>
      <c r="C4249" s="8" t="str">
        <f t="shared" si="66"/>
        <v>115.87125x34.403748</v>
      </c>
      <c r="D4249" s="8">
        <v>115.87125</v>
      </c>
      <c r="E4249" s="8">
        <v>34.403748</v>
      </c>
      <c r="F4249" s="8">
        <v>10</v>
      </c>
      <c r="G4249" s="8" t="s">
        <v>1614</v>
      </c>
      <c r="H4249" s="8" t="s">
        <v>791</v>
      </c>
      <c r="I4249" s="8" t="s">
        <v>416</v>
      </c>
      <c r="J4249" s="8">
        <v>2096</v>
      </c>
    </row>
    <row r="4250" ht="14.25" spans="1:10">
      <c r="A4250" s="8" t="s">
        <v>995</v>
      </c>
      <c r="B4250" s="8">
        <v>4978</v>
      </c>
      <c r="C4250" s="8" t="str">
        <f t="shared" si="66"/>
        <v>116.688102x35.035583</v>
      </c>
      <c r="D4250" s="8">
        <v>116.688102</v>
      </c>
      <c r="E4250" s="8">
        <v>35.035583</v>
      </c>
      <c r="F4250" s="8">
        <v>1</v>
      </c>
      <c r="G4250" s="8" t="s">
        <v>2471</v>
      </c>
      <c r="H4250" s="8" t="s">
        <v>995</v>
      </c>
      <c r="I4250" s="8" t="s">
        <v>416</v>
      </c>
      <c r="J4250" s="8">
        <v>1949</v>
      </c>
    </row>
    <row r="4251" ht="14.25" spans="1:10">
      <c r="A4251" s="8" t="s">
        <v>961</v>
      </c>
      <c r="B4251" s="8">
        <v>1266</v>
      </c>
      <c r="C4251" s="8" t="str">
        <f t="shared" si="66"/>
        <v>117.929209x35.247661</v>
      </c>
      <c r="D4251" s="8">
        <v>117.929209</v>
      </c>
      <c r="E4251" s="8">
        <v>35.247661</v>
      </c>
      <c r="F4251" s="8">
        <v>2</v>
      </c>
      <c r="G4251" s="8" t="s">
        <v>1857</v>
      </c>
      <c r="H4251" s="8" t="s">
        <v>961</v>
      </c>
      <c r="I4251" s="8" t="s">
        <v>416</v>
      </c>
      <c r="J4251" s="8">
        <v>490</v>
      </c>
    </row>
    <row r="4252" ht="14.25" spans="1:10">
      <c r="A4252" s="8" t="s">
        <v>961</v>
      </c>
      <c r="B4252" s="8">
        <v>1829</v>
      </c>
      <c r="C4252" s="8" t="str">
        <f t="shared" si="66"/>
        <v>117.929209x35.247661</v>
      </c>
      <c r="D4252" s="8">
        <v>117.929209</v>
      </c>
      <c r="E4252" s="8">
        <v>35.247661</v>
      </c>
      <c r="F4252" s="8">
        <v>2</v>
      </c>
      <c r="G4252" s="8" t="s">
        <v>2470</v>
      </c>
      <c r="H4252" s="8" t="s">
        <v>961</v>
      </c>
      <c r="I4252" s="8" t="s">
        <v>416</v>
      </c>
      <c r="J4252" s="8">
        <v>743</v>
      </c>
    </row>
    <row r="4253" ht="14.25" spans="1:10">
      <c r="A4253" s="8" t="s">
        <v>961</v>
      </c>
      <c r="B4253" s="8">
        <v>2386</v>
      </c>
      <c r="C4253" s="8" t="str">
        <f t="shared" si="66"/>
        <v>117.929209x35.247661</v>
      </c>
      <c r="D4253" s="8">
        <v>117.929209</v>
      </c>
      <c r="E4253" s="8">
        <v>35.247661</v>
      </c>
      <c r="F4253" s="8">
        <v>3</v>
      </c>
      <c r="G4253" s="8" t="s">
        <v>2444</v>
      </c>
      <c r="H4253" s="8" t="s">
        <v>961</v>
      </c>
      <c r="I4253" s="8" t="s">
        <v>416</v>
      </c>
      <c r="J4253" s="8">
        <v>952</v>
      </c>
    </row>
    <row r="4254" ht="14.25" spans="1:10">
      <c r="A4254" s="8" t="s">
        <v>961</v>
      </c>
      <c r="B4254" s="8">
        <v>3264</v>
      </c>
      <c r="C4254" s="8" t="str">
        <f t="shared" si="66"/>
        <v>117.929209x35.247661</v>
      </c>
      <c r="D4254" s="8">
        <v>117.929209</v>
      </c>
      <c r="E4254" s="8">
        <v>35.247661</v>
      </c>
      <c r="F4254" s="8">
        <v>2</v>
      </c>
      <c r="G4254" s="8" t="s">
        <v>1594</v>
      </c>
      <c r="H4254" s="8" t="s">
        <v>961</v>
      </c>
      <c r="I4254" s="8" t="s">
        <v>416</v>
      </c>
      <c r="J4254" s="8">
        <v>1246</v>
      </c>
    </row>
    <row r="4255" ht="14.25" spans="1:10">
      <c r="A4255" s="8" t="s">
        <v>961</v>
      </c>
      <c r="B4255" s="8">
        <v>5317</v>
      </c>
      <c r="C4255" s="8" t="str">
        <f t="shared" si="66"/>
        <v>117.929209x35.247661</v>
      </c>
      <c r="D4255" s="8">
        <v>117.929209</v>
      </c>
      <c r="E4255" s="8">
        <v>35.247661</v>
      </c>
      <c r="F4255" s="8">
        <v>3</v>
      </c>
      <c r="G4255" s="8" t="s">
        <v>1614</v>
      </c>
      <c r="H4255" s="8" t="s">
        <v>961</v>
      </c>
      <c r="I4255" s="8" t="s">
        <v>416</v>
      </c>
      <c r="J4255" s="8">
        <v>2096</v>
      </c>
    </row>
    <row r="4256" ht="14.25" spans="1:10">
      <c r="A4256" s="8" t="s">
        <v>961</v>
      </c>
      <c r="B4256" s="8">
        <v>5676</v>
      </c>
      <c r="C4256" s="8" t="str">
        <f t="shared" si="66"/>
        <v>117.929209x35.247661</v>
      </c>
      <c r="D4256" s="8">
        <v>117.929209</v>
      </c>
      <c r="E4256" s="8">
        <v>35.247661</v>
      </c>
      <c r="F4256" s="8">
        <v>1</v>
      </c>
      <c r="G4256" s="8" t="s">
        <v>2436</v>
      </c>
      <c r="H4256" s="8" t="s">
        <v>961</v>
      </c>
      <c r="I4256" s="8" t="s">
        <v>416</v>
      </c>
      <c r="J4256" s="8">
        <v>2278</v>
      </c>
    </row>
    <row r="4257" ht="14.25" spans="1:10">
      <c r="A4257" s="8" t="s">
        <v>34</v>
      </c>
      <c r="B4257" s="8">
        <v>1158</v>
      </c>
      <c r="C4257" s="8" t="str">
        <f t="shared" si="66"/>
        <v>111.169383x34.696597</v>
      </c>
      <c r="D4257" s="8">
        <v>111.169383</v>
      </c>
      <c r="E4257" s="8">
        <v>34.696597</v>
      </c>
      <c r="F4257" s="8">
        <v>4</v>
      </c>
      <c r="G4257" s="8" t="s">
        <v>2472</v>
      </c>
      <c r="H4257" s="8" t="s">
        <v>34</v>
      </c>
      <c r="I4257" s="8" t="s">
        <v>562</v>
      </c>
      <c r="J4257" s="8">
        <v>457</v>
      </c>
    </row>
    <row r="4258" ht="14.25" spans="1:10">
      <c r="A4258" s="8" t="s">
        <v>34</v>
      </c>
      <c r="B4258" s="8">
        <v>1667</v>
      </c>
      <c r="C4258" s="8" t="str">
        <f t="shared" si="66"/>
        <v>111.169383x34.696597</v>
      </c>
      <c r="D4258" s="8">
        <v>111.169383</v>
      </c>
      <c r="E4258" s="8">
        <v>34.696597</v>
      </c>
      <c r="F4258" s="8">
        <v>7</v>
      </c>
      <c r="G4258" s="8" t="s">
        <v>2473</v>
      </c>
      <c r="H4258" s="8" t="s">
        <v>34</v>
      </c>
      <c r="I4258" s="8" t="s">
        <v>562</v>
      </c>
      <c r="J4258" s="8">
        <v>692</v>
      </c>
    </row>
    <row r="4259" ht="14.25" spans="1:10">
      <c r="A4259" s="8" t="s">
        <v>34</v>
      </c>
      <c r="B4259" s="8">
        <v>2614</v>
      </c>
      <c r="C4259" s="8" t="str">
        <f t="shared" si="66"/>
        <v>111.169383x34.696597</v>
      </c>
      <c r="D4259" s="8">
        <v>111.169383</v>
      </c>
      <c r="E4259" s="8">
        <v>34.696597</v>
      </c>
      <c r="F4259" s="8">
        <v>6</v>
      </c>
      <c r="G4259" s="8" t="s">
        <v>1617</v>
      </c>
      <c r="H4259" s="8" t="s">
        <v>34</v>
      </c>
      <c r="I4259" s="8" t="s">
        <v>562</v>
      </c>
      <c r="J4259" s="8">
        <v>1054</v>
      </c>
    </row>
    <row r="4260" ht="14.25" spans="1:10">
      <c r="A4260" s="8" t="s">
        <v>34</v>
      </c>
      <c r="B4260" s="8">
        <v>3585</v>
      </c>
      <c r="C4260" s="8" t="str">
        <f t="shared" si="66"/>
        <v>111.169383x34.696597</v>
      </c>
      <c r="D4260" s="8">
        <v>111.169383</v>
      </c>
      <c r="E4260" s="8">
        <v>34.696597</v>
      </c>
      <c r="F4260" s="8">
        <v>15</v>
      </c>
      <c r="G4260" s="8" t="s">
        <v>1564</v>
      </c>
      <c r="H4260" s="8" t="s">
        <v>34</v>
      </c>
      <c r="I4260" s="8" t="s">
        <v>562</v>
      </c>
      <c r="J4260" s="8">
        <v>1349</v>
      </c>
    </row>
    <row r="4261" ht="14.25" spans="1:10">
      <c r="A4261" s="8" t="s">
        <v>34</v>
      </c>
      <c r="B4261" s="8">
        <v>4246</v>
      </c>
      <c r="C4261" s="8" t="str">
        <f t="shared" si="66"/>
        <v>111.169383x34.696597</v>
      </c>
      <c r="D4261" s="8">
        <v>111.169383</v>
      </c>
      <c r="E4261" s="8">
        <v>34.696597</v>
      </c>
      <c r="F4261" s="8">
        <v>13</v>
      </c>
      <c r="G4261" s="8" t="s">
        <v>1633</v>
      </c>
      <c r="H4261" s="8" t="s">
        <v>34</v>
      </c>
      <c r="I4261" s="8" t="s">
        <v>562</v>
      </c>
      <c r="J4261" s="8">
        <v>1605</v>
      </c>
    </row>
    <row r="4262" ht="14.25" spans="1:10">
      <c r="A4262" s="8" t="s">
        <v>34</v>
      </c>
      <c r="B4262" s="8">
        <v>5149</v>
      </c>
      <c r="C4262" s="8" t="str">
        <f t="shared" si="66"/>
        <v>111.169383x34.696597</v>
      </c>
      <c r="D4262" s="8">
        <v>111.169383</v>
      </c>
      <c r="E4262" s="8">
        <v>34.696597</v>
      </c>
      <c r="F4262" s="8">
        <v>2</v>
      </c>
      <c r="G4262" s="8" t="s">
        <v>2440</v>
      </c>
      <c r="H4262" s="8" t="s">
        <v>34</v>
      </c>
      <c r="I4262" s="8" t="s">
        <v>562</v>
      </c>
      <c r="J4262" s="8">
        <v>1998</v>
      </c>
    </row>
    <row r="4263" ht="14.25" spans="1:10">
      <c r="A4263" s="8" t="s">
        <v>34</v>
      </c>
      <c r="B4263" s="8">
        <v>5332</v>
      </c>
      <c r="C4263" s="8" t="str">
        <f t="shared" si="66"/>
        <v>111.169383x34.696597</v>
      </c>
      <c r="D4263" s="8">
        <v>111.169383</v>
      </c>
      <c r="E4263" s="8">
        <v>34.696597</v>
      </c>
      <c r="F4263" s="8">
        <v>3</v>
      </c>
      <c r="G4263" s="8" t="s">
        <v>2037</v>
      </c>
      <c r="H4263" s="8" t="s">
        <v>34</v>
      </c>
      <c r="I4263" s="8" t="s">
        <v>562</v>
      </c>
      <c r="J4263" s="8">
        <v>2099</v>
      </c>
    </row>
    <row r="4264" ht="14.25" spans="1:10">
      <c r="A4264" s="8" t="s">
        <v>792</v>
      </c>
      <c r="B4264" s="8">
        <v>1662</v>
      </c>
      <c r="C4264" s="8" t="str">
        <f t="shared" si="66"/>
        <v>112.538818x32.995918</v>
      </c>
      <c r="D4264" s="8">
        <v>112.538818</v>
      </c>
      <c r="E4264" s="8">
        <v>32.995918</v>
      </c>
      <c r="F4264" s="8">
        <v>2</v>
      </c>
      <c r="G4264" s="8" t="s">
        <v>2473</v>
      </c>
      <c r="H4264" s="8" t="s">
        <v>792</v>
      </c>
      <c r="I4264" s="8" t="s">
        <v>562</v>
      </c>
      <c r="J4264" s="8">
        <v>692</v>
      </c>
    </row>
    <row r="4265" ht="14.25" spans="1:10">
      <c r="A4265" s="8" t="s">
        <v>792</v>
      </c>
      <c r="B4265" s="8">
        <v>2391</v>
      </c>
      <c r="C4265" s="8" t="str">
        <f t="shared" si="66"/>
        <v>112.538818x32.995918</v>
      </c>
      <c r="D4265" s="8">
        <v>112.538818</v>
      </c>
      <c r="E4265" s="8">
        <v>32.995918</v>
      </c>
      <c r="F4265" s="8">
        <v>3</v>
      </c>
      <c r="G4265" s="8" t="s">
        <v>2474</v>
      </c>
      <c r="H4265" s="8" t="s">
        <v>792</v>
      </c>
      <c r="I4265" s="8" t="s">
        <v>562</v>
      </c>
      <c r="J4265" s="8">
        <v>954</v>
      </c>
    </row>
    <row r="4266" ht="14.25" spans="1:10">
      <c r="A4266" s="8" t="s">
        <v>792</v>
      </c>
      <c r="B4266" s="8">
        <v>3584</v>
      </c>
      <c r="C4266" s="8" t="str">
        <f t="shared" si="66"/>
        <v>112.538818x32.995918</v>
      </c>
      <c r="D4266" s="8">
        <v>112.538818</v>
      </c>
      <c r="E4266" s="8">
        <v>32.995918</v>
      </c>
      <c r="F4266" s="8">
        <v>14</v>
      </c>
      <c r="G4266" s="8" t="s">
        <v>1564</v>
      </c>
      <c r="H4266" s="8" t="s">
        <v>792</v>
      </c>
      <c r="I4266" s="8" t="s">
        <v>562</v>
      </c>
      <c r="J4266" s="8">
        <v>1349</v>
      </c>
    </row>
    <row r="4267" ht="14.25" spans="1:10">
      <c r="A4267" s="8" t="s">
        <v>792</v>
      </c>
      <c r="B4267" s="8">
        <v>4239</v>
      </c>
      <c r="C4267" s="8" t="str">
        <f t="shared" si="66"/>
        <v>112.538818x32.995918</v>
      </c>
      <c r="D4267" s="8">
        <v>112.538818</v>
      </c>
      <c r="E4267" s="8">
        <v>32.995918</v>
      </c>
      <c r="F4267" s="8">
        <v>6</v>
      </c>
      <c r="G4267" s="8" t="s">
        <v>1633</v>
      </c>
      <c r="H4267" s="8" t="s">
        <v>792</v>
      </c>
      <c r="I4267" s="8" t="s">
        <v>562</v>
      </c>
      <c r="J4267" s="8">
        <v>1605</v>
      </c>
    </row>
    <row r="4268" ht="14.25" spans="1:10">
      <c r="A4268" s="8" t="s">
        <v>792</v>
      </c>
      <c r="B4268" s="8">
        <v>5151</v>
      </c>
      <c r="C4268" s="8" t="str">
        <f t="shared" si="66"/>
        <v>112.538818x32.995918</v>
      </c>
      <c r="D4268" s="8">
        <v>112.538818</v>
      </c>
      <c r="E4268" s="8">
        <v>32.995918</v>
      </c>
      <c r="F4268" s="8">
        <v>4</v>
      </c>
      <c r="G4268" s="8" t="s">
        <v>2440</v>
      </c>
      <c r="H4268" s="8" t="s">
        <v>792</v>
      </c>
      <c r="I4268" s="8" t="s">
        <v>562</v>
      </c>
      <c r="J4268" s="8">
        <v>1998</v>
      </c>
    </row>
    <row r="4269" ht="14.25" spans="1:10">
      <c r="A4269" s="8" t="s">
        <v>792</v>
      </c>
      <c r="B4269" s="8">
        <v>5334</v>
      </c>
      <c r="C4269" s="8" t="str">
        <f t="shared" si="66"/>
        <v>112.538818x32.995918</v>
      </c>
      <c r="D4269" s="8">
        <v>112.538818</v>
      </c>
      <c r="E4269" s="8">
        <v>32.995918</v>
      </c>
      <c r="F4269" s="8">
        <v>5</v>
      </c>
      <c r="G4269" s="8" t="s">
        <v>2037</v>
      </c>
      <c r="H4269" s="8" t="s">
        <v>792</v>
      </c>
      <c r="I4269" s="8" t="s">
        <v>562</v>
      </c>
      <c r="J4269" s="8">
        <v>2099</v>
      </c>
    </row>
    <row r="4270" ht="14.25" spans="1:10">
      <c r="A4270" s="8" t="s">
        <v>2180</v>
      </c>
      <c r="B4270" s="8">
        <v>1666</v>
      </c>
      <c r="C4270" s="8" t="str">
        <f t="shared" si="66"/>
        <v>113.225058x34.849922</v>
      </c>
      <c r="D4270" s="8">
        <v>113.225058</v>
      </c>
      <c r="E4270" s="8">
        <v>34.849922</v>
      </c>
      <c r="F4270" s="8">
        <v>6</v>
      </c>
      <c r="G4270" s="8" t="s">
        <v>2473</v>
      </c>
      <c r="H4270" s="8" t="s">
        <v>2180</v>
      </c>
      <c r="I4270" s="8" t="s">
        <v>562</v>
      </c>
      <c r="J4270" s="8">
        <v>692</v>
      </c>
    </row>
    <row r="4271" ht="14.25" spans="1:10">
      <c r="A4271" s="8" t="s">
        <v>2180</v>
      </c>
      <c r="B4271" s="8">
        <v>2390</v>
      </c>
      <c r="C4271" s="8" t="str">
        <f t="shared" si="66"/>
        <v>113.225058x34.849922</v>
      </c>
      <c r="D4271" s="8">
        <v>113.225058</v>
      </c>
      <c r="E4271" s="8">
        <v>34.849922</v>
      </c>
      <c r="F4271" s="8">
        <v>2</v>
      </c>
      <c r="G4271" s="8" t="s">
        <v>2474</v>
      </c>
      <c r="H4271" s="8" t="s">
        <v>2180</v>
      </c>
      <c r="I4271" s="8" t="s">
        <v>562</v>
      </c>
      <c r="J4271" s="8">
        <v>954</v>
      </c>
    </row>
    <row r="4272" ht="14.25" spans="1:10">
      <c r="A4272" s="8" t="s">
        <v>2180</v>
      </c>
      <c r="B4272" s="8">
        <v>3573</v>
      </c>
      <c r="C4272" s="8" t="str">
        <f t="shared" si="66"/>
        <v>113.225058x34.849922</v>
      </c>
      <c r="D4272" s="8">
        <v>113.225058</v>
      </c>
      <c r="E4272" s="8">
        <v>34.849922</v>
      </c>
      <c r="F4272" s="8">
        <v>3</v>
      </c>
      <c r="G4272" s="8" t="s">
        <v>1564</v>
      </c>
      <c r="H4272" s="8" t="s">
        <v>2180</v>
      </c>
      <c r="I4272" s="8" t="s">
        <v>562</v>
      </c>
      <c r="J4272" s="8">
        <v>1349</v>
      </c>
    </row>
    <row r="4273" ht="14.25" spans="1:10">
      <c r="A4273" s="8" t="s">
        <v>2180</v>
      </c>
      <c r="B4273" s="8">
        <v>4245</v>
      </c>
      <c r="C4273" s="8" t="str">
        <f t="shared" si="66"/>
        <v>113.225058x34.849922</v>
      </c>
      <c r="D4273" s="8">
        <v>113.225058</v>
      </c>
      <c r="E4273" s="8">
        <v>34.849922</v>
      </c>
      <c r="F4273" s="8">
        <v>12</v>
      </c>
      <c r="G4273" s="8" t="s">
        <v>1633</v>
      </c>
      <c r="H4273" s="8" t="s">
        <v>2180</v>
      </c>
      <c r="I4273" s="8" t="s">
        <v>562</v>
      </c>
      <c r="J4273" s="8">
        <v>1605</v>
      </c>
    </row>
    <row r="4274" ht="14.25" spans="1:10">
      <c r="A4274" s="8" t="s">
        <v>2180</v>
      </c>
      <c r="B4274" s="8">
        <v>5150</v>
      </c>
      <c r="C4274" s="8" t="str">
        <f t="shared" si="66"/>
        <v>113.225058x34.849922</v>
      </c>
      <c r="D4274" s="8">
        <v>113.225058</v>
      </c>
      <c r="E4274" s="8">
        <v>34.849922</v>
      </c>
      <c r="F4274" s="8">
        <v>3</v>
      </c>
      <c r="G4274" s="8" t="s">
        <v>2440</v>
      </c>
      <c r="H4274" s="8" t="s">
        <v>2180</v>
      </c>
      <c r="I4274" s="8" t="s">
        <v>562</v>
      </c>
      <c r="J4274" s="8">
        <v>1998</v>
      </c>
    </row>
    <row r="4275" ht="14.25" spans="1:10">
      <c r="A4275" s="8" t="s">
        <v>2180</v>
      </c>
      <c r="B4275" s="8">
        <v>5330</v>
      </c>
      <c r="C4275" s="8" t="str">
        <f t="shared" si="66"/>
        <v>113.225058x34.849922</v>
      </c>
      <c r="D4275" s="8">
        <v>113.225058</v>
      </c>
      <c r="E4275" s="8">
        <v>34.849922</v>
      </c>
      <c r="F4275" s="8">
        <v>1</v>
      </c>
      <c r="G4275" s="8" t="s">
        <v>2037</v>
      </c>
      <c r="H4275" s="8" t="s">
        <v>2180</v>
      </c>
      <c r="I4275" s="8" t="s">
        <v>562</v>
      </c>
      <c r="J4275" s="8">
        <v>2099</v>
      </c>
    </row>
    <row r="4276" ht="14.25" spans="1:10">
      <c r="A4276" s="8" t="s">
        <v>2159</v>
      </c>
      <c r="B4276" s="8">
        <v>861</v>
      </c>
      <c r="C4276" s="8" t="str">
        <f t="shared" si="66"/>
        <v>113.494094x34.754236</v>
      </c>
      <c r="D4276" s="8">
        <v>113.494094</v>
      </c>
      <c r="E4276" s="8">
        <v>34.754236</v>
      </c>
      <c r="F4276" s="8">
        <v>1</v>
      </c>
      <c r="G4276" s="8" t="s">
        <v>2475</v>
      </c>
      <c r="H4276" s="8" t="s">
        <v>2159</v>
      </c>
      <c r="I4276" s="8" t="s">
        <v>562</v>
      </c>
      <c r="J4276" s="8">
        <v>309</v>
      </c>
    </row>
    <row r="4277" ht="14.25" spans="1:10">
      <c r="A4277" s="8" t="s">
        <v>2159</v>
      </c>
      <c r="B4277" s="8">
        <v>1663</v>
      </c>
      <c r="C4277" s="8" t="str">
        <f t="shared" si="66"/>
        <v>113.494094x34.754236</v>
      </c>
      <c r="D4277" s="8">
        <v>113.494094</v>
      </c>
      <c r="E4277" s="8">
        <v>34.754236</v>
      </c>
      <c r="F4277" s="8">
        <v>3</v>
      </c>
      <c r="G4277" s="8" t="s">
        <v>2473</v>
      </c>
      <c r="H4277" s="8" t="s">
        <v>2159</v>
      </c>
      <c r="I4277" s="8" t="s">
        <v>562</v>
      </c>
      <c r="J4277" s="8">
        <v>692</v>
      </c>
    </row>
    <row r="4278" ht="14.25" spans="1:10">
      <c r="A4278" s="8" t="s">
        <v>2159</v>
      </c>
      <c r="B4278" s="8">
        <v>2389</v>
      </c>
      <c r="C4278" s="8" t="str">
        <f t="shared" si="66"/>
        <v>113.494094x34.754236</v>
      </c>
      <c r="D4278" s="8">
        <v>113.494094</v>
      </c>
      <c r="E4278" s="8">
        <v>34.754236</v>
      </c>
      <c r="F4278" s="8">
        <v>1</v>
      </c>
      <c r="G4278" s="8" t="s">
        <v>2474</v>
      </c>
      <c r="H4278" s="8" t="s">
        <v>2159</v>
      </c>
      <c r="I4278" s="8" t="s">
        <v>562</v>
      </c>
      <c r="J4278" s="8">
        <v>954</v>
      </c>
    </row>
    <row r="4279" ht="14.25" spans="1:10">
      <c r="A4279" s="8" t="s">
        <v>2159</v>
      </c>
      <c r="B4279" s="8">
        <v>3591</v>
      </c>
      <c r="C4279" s="8" t="str">
        <f t="shared" si="66"/>
        <v>113.494094x34.754236</v>
      </c>
      <c r="D4279" s="8">
        <v>113.494094</v>
      </c>
      <c r="E4279" s="8">
        <v>34.754236</v>
      </c>
      <c r="F4279" s="8">
        <v>21</v>
      </c>
      <c r="G4279" s="8" t="s">
        <v>1564</v>
      </c>
      <c r="H4279" s="8" t="s">
        <v>2159</v>
      </c>
      <c r="I4279" s="8" t="s">
        <v>562</v>
      </c>
      <c r="J4279" s="8">
        <v>1349</v>
      </c>
    </row>
    <row r="4280" ht="14.25" spans="1:10">
      <c r="A4280" s="8" t="s">
        <v>2159</v>
      </c>
      <c r="B4280" s="8">
        <v>4240</v>
      </c>
      <c r="C4280" s="8" t="str">
        <f t="shared" si="66"/>
        <v>113.494094x34.754236</v>
      </c>
      <c r="D4280" s="8">
        <v>113.494094</v>
      </c>
      <c r="E4280" s="8">
        <v>34.754236</v>
      </c>
      <c r="F4280" s="8">
        <v>7</v>
      </c>
      <c r="G4280" s="8" t="s">
        <v>1633</v>
      </c>
      <c r="H4280" s="8" t="s">
        <v>2159</v>
      </c>
      <c r="I4280" s="8" t="s">
        <v>562</v>
      </c>
      <c r="J4280" s="8">
        <v>1605</v>
      </c>
    </row>
    <row r="4281" ht="14.25" spans="1:10">
      <c r="A4281" s="8" t="s">
        <v>2159</v>
      </c>
      <c r="B4281" s="8">
        <v>5148</v>
      </c>
      <c r="C4281" s="8" t="str">
        <f t="shared" si="66"/>
        <v>113.494094x34.754236</v>
      </c>
      <c r="D4281" s="8">
        <v>113.494094</v>
      </c>
      <c r="E4281" s="8">
        <v>34.754236</v>
      </c>
      <c r="F4281" s="8">
        <v>1</v>
      </c>
      <c r="G4281" s="8" t="s">
        <v>2440</v>
      </c>
      <c r="H4281" s="8" t="s">
        <v>2159</v>
      </c>
      <c r="I4281" s="8" t="s">
        <v>562</v>
      </c>
      <c r="J4281" s="8">
        <v>1998</v>
      </c>
    </row>
    <row r="4282" ht="14.25" spans="1:10">
      <c r="A4282" s="8" t="s">
        <v>2159</v>
      </c>
      <c r="B4282" s="8">
        <v>5335</v>
      </c>
      <c r="C4282" s="8" t="str">
        <f t="shared" si="66"/>
        <v>113.494094x34.754236</v>
      </c>
      <c r="D4282" s="8">
        <v>113.494094</v>
      </c>
      <c r="E4282" s="8">
        <v>34.754236</v>
      </c>
      <c r="F4282" s="8">
        <v>6</v>
      </c>
      <c r="G4282" s="8" t="s">
        <v>2037</v>
      </c>
      <c r="H4282" s="8" t="s">
        <v>2159</v>
      </c>
      <c r="I4282" s="8" t="s">
        <v>562</v>
      </c>
      <c r="J4282" s="8">
        <v>2099</v>
      </c>
    </row>
    <row r="4283" ht="14.25" spans="1:10">
      <c r="A4283" s="8" t="s">
        <v>787</v>
      </c>
      <c r="B4283" s="8">
        <v>3581</v>
      </c>
      <c r="C4283" s="8" t="str">
        <f t="shared" si="66"/>
        <v>113.688961x34.760595</v>
      </c>
      <c r="D4283" s="8">
        <v>113.688961</v>
      </c>
      <c r="E4283" s="8">
        <v>34.760595</v>
      </c>
      <c r="F4283" s="8">
        <v>11</v>
      </c>
      <c r="G4283" s="8" t="s">
        <v>1564</v>
      </c>
      <c r="H4283" s="8" t="s">
        <v>787</v>
      </c>
      <c r="I4283" s="8" t="s">
        <v>562</v>
      </c>
      <c r="J4283" s="8">
        <v>1349</v>
      </c>
    </row>
    <row r="4284" ht="14.25" spans="1:10">
      <c r="A4284" s="8" t="s">
        <v>787</v>
      </c>
      <c r="B4284" s="8">
        <v>4243</v>
      </c>
      <c r="C4284" s="8" t="str">
        <f t="shared" si="66"/>
        <v>113.688961x34.760595</v>
      </c>
      <c r="D4284" s="8">
        <v>113.688961</v>
      </c>
      <c r="E4284" s="8">
        <v>34.760595</v>
      </c>
      <c r="F4284" s="8">
        <v>10</v>
      </c>
      <c r="G4284" s="8" t="s">
        <v>1633</v>
      </c>
      <c r="H4284" s="8" t="s">
        <v>787</v>
      </c>
      <c r="I4284" s="8" t="s">
        <v>562</v>
      </c>
      <c r="J4284" s="8">
        <v>1605</v>
      </c>
    </row>
    <row r="4285" ht="14.25" spans="1:10">
      <c r="A4285" s="8" t="s">
        <v>2476</v>
      </c>
      <c r="B4285" s="8">
        <v>863</v>
      </c>
      <c r="C4285" s="8" t="str">
        <f t="shared" si="66"/>
        <v>113.816386x35.468609</v>
      </c>
      <c r="D4285" s="8">
        <v>113.816386</v>
      </c>
      <c r="E4285" s="8">
        <v>35.468609</v>
      </c>
      <c r="F4285" s="8">
        <v>3</v>
      </c>
      <c r="G4285" s="8" t="s">
        <v>2475</v>
      </c>
      <c r="H4285" s="8" t="s">
        <v>2476</v>
      </c>
      <c r="I4285" s="8" t="s">
        <v>562</v>
      </c>
      <c r="J4285" s="8">
        <v>309</v>
      </c>
    </row>
    <row r="4286" ht="14.25" spans="1:10">
      <c r="A4286" s="8" t="s">
        <v>2476</v>
      </c>
      <c r="B4286" s="8">
        <v>1665</v>
      </c>
      <c r="C4286" s="8" t="str">
        <f t="shared" si="66"/>
        <v>113.816386x35.468609</v>
      </c>
      <c r="D4286" s="8">
        <v>113.816386</v>
      </c>
      <c r="E4286" s="8">
        <v>35.468609</v>
      </c>
      <c r="F4286" s="8">
        <v>5</v>
      </c>
      <c r="G4286" s="8" t="s">
        <v>2473</v>
      </c>
      <c r="H4286" s="8" t="s">
        <v>2476</v>
      </c>
      <c r="I4286" s="8" t="s">
        <v>562</v>
      </c>
      <c r="J4286" s="8">
        <v>692</v>
      </c>
    </row>
    <row r="4287" ht="14.25" spans="1:10">
      <c r="A4287" s="8" t="s">
        <v>826</v>
      </c>
      <c r="B4287" s="8">
        <v>865</v>
      </c>
      <c r="C4287" s="8" t="str">
        <f t="shared" si="66"/>
        <v>114.180812x34.131866</v>
      </c>
      <c r="D4287" s="8">
        <v>114.180812</v>
      </c>
      <c r="E4287" s="8">
        <v>34.131866</v>
      </c>
      <c r="F4287" s="8">
        <v>5</v>
      </c>
      <c r="G4287" s="8" t="s">
        <v>2475</v>
      </c>
      <c r="H4287" s="8" t="s">
        <v>826</v>
      </c>
      <c r="I4287" s="8" t="s">
        <v>562</v>
      </c>
      <c r="J4287" s="8">
        <v>309</v>
      </c>
    </row>
    <row r="4288" ht="14.25" spans="1:10">
      <c r="A4288" s="8" t="s">
        <v>826</v>
      </c>
      <c r="B4288" s="8">
        <v>1669</v>
      </c>
      <c r="C4288" s="8" t="str">
        <f t="shared" si="66"/>
        <v>114.180812x34.131866</v>
      </c>
      <c r="D4288" s="8">
        <v>114.180812</v>
      </c>
      <c r="E4288" s="8">
        <v>34.131866</v>
      </c>
      <c r="F4288" s="8">
        <v>9</v>
      </c>
      <c r="G4288" s="8" t="s">
        <v>2473</v>
      </c>
      <c r="H4288" s="8" t="s">
        <v>826</v>
      </c>
      <c r="I4288" s="8" t="s">
        <v>562</v>
      </c>
      <c r="J4288" s="8">
        <v>692</v>
      </c>
    </row>
    <row r="4289" ht="14.25" spans="1:10">
      <c r="A4289" s="8" t="s">
        <v>826</v>
      </c>
      <c r="B4289" s="8">
        <v>3572</v>
      </c>
      <c r="C4289" s="8" t="str">
        <f t="shared" si="66"/>
        <v>114.180812x34.131866</v>
      </c>
      <c r="D4289" s="8">
        <v>114.180812</v>
      </c>
      <c r="E4289" s="8">
        <v>34.131866</v>
      </c>
      <c r="F4289" s="8">
        <v>2</v>
      </c>
      <c r="G4289" s="8" t="s">
        <v>1564</v>
      </c>
      <c r="H4289" s="8" t="s">
        <v>826</v>
      </c>
      <c r="I4289" s="8" t="s">
        <v>562</v>
      </c>
      <c r="J4289" s="8">
        <v>1349</v>
      </c>
    </row>
    <row r="4290" ht="14.25" spans="1:10">
      <c r="A4290" s="8" t="s">
        <v>2477</v>
      </c>
      <c r="B4290" s="8">
        <v>862</v>
      </c>
      <c r="C4290" s="8" t="str">
        <f t="shared" ref="C4290:C4353" si="67">CONCATENATE(D4290,"x",E4290)</f>
        <v>114.21003x35.197228</v>
      </c>
      <c r="D4290" s="8">
        <v>114.21003</v>
      </c>
      <c r="E4290" s="8">
        <v>35.197228</v>
      </c>
      <c r="F4290" s="8">
        <v>2</v>
      </c>
      <c r="G4290" s="8" t="s">
        <v>2475</v>
      </c>
      <c r="H4290" s="8" t="s">
        <v>2477</v>
      </c>
      <c r="I4290" s="8" t="s">
        <v>562</v>
      </c>
      <c r="J4290" s="8">
        <v>309</v>
      </c>
    </row>
    <row r="4291" ht="14.25" spans="1:10">
      <c r="A4291" s="8" t="s">
        <v>2477</v>
      </c>
      <c r="B4291" s="8">
        <v>1155</v>
      </c>
      <c r="C4291" s="8" t="str">
        <f t="shared" si="67"/>
        <v>114.21003x35.197228</v>
      </c>
      <c r="D4291" s="8">
        <v>114.21003</v>
      </c>
      <c r="E4291" s="8">
        <v>35.197228</v>
      </c>
      <c r="F4291" s="8">
        <v>1</v>
      </c>
      <c r="G4291" s="8" t="s">
        <v>2472</v>
      </c>
      <c r="H4291" s="8" t="s">
        <v>2477</v>
      </c>
      <c r="I4291" s="8" t="s">
        <v>562</v>
      </c>
      <c r="J4291" s="8">
        <v>457</v>
      </c>
    </row>
    <row r="4292" ht="14.25" spans="1:10">
      <c r="A4292" s="8" t="s">
        <v>2477</v>
      </c>
      <c r="B4292" s="8">
        <v>1668</v>
      </c>
      <c r="C4292" s="8" t="str">
        <f t="shared" si="67"/>
        <v>114.21003x35.197228</v>
      </c>
      <c r="D4292" s="8">
        <v>114.21003</v>
      </c>
      <c r="E4292" s="8">
        <v>35.197228</v>
      </c>
      <c r="F4292" s="8">
        <v>8</v>
      </c>
      <c r="G4292" s="8" t="s">
        <v>2473</v>
      </c>
      <c r="H4292" s="8" t="s">
        <v>2477</v>
      </c>
      <c r="I4292" s="8" t="s">
        <v>562</v>
      </c>
      <c r="J4292" s="8">
        <v>692</v>
      </c>
    </row>
    <row r="4293" ht="14.25" spans="1:10">
      <c r="A4293" s="8" t="s">
        <v>2477</v>
      </c>
      <c r="B4293" s="8">
        <v>2610</v>
      </c>
      <c r="C4293" s="8" t="str">
        <f t="shared" si="67"/>
        <v>114.21003x35.197228</v>
      </c>
      <c r="D4293" s="8">
        <v>114.21003</v>
      </c>
      <c r="E4293" s="8">
        <v>35.197228</v>
      </c>
      <c r="F4293" s="8">
        <v>2</v>
      </c>
      <c r="G4293" s="8" t="s">
        <v>1617</v>
      </c>
      <c r="H4293" s="8" t="s">
        <v>2477</v>
      </c>
      <c r="I4293" s="8" t="s">
        <v>562</v>
      </c>
      <c r="J4293" s="8">
        <v>1054</v>
      </c>
    </row>
    <row r="4294" ht="14.25" spans="1:10">
      <c r="A4294" s="8" t="s">
        <v>7</v>
      </c>
      <c r="B4294" s="8">
        <v>3578</v>
      </c>
      <c r="C4294" s="8" t="str">
        <f t="shared" si="67"/>
        <v>115.657049x34.397873</v>
      </c>
      <c r="D4294" s="8">
        <v>115.657049</v>
      </c>
      <c r="E4294" s="8">
        <v>34.397873</v>
      </c>
      <c r="F4294" s="8">
        <v>8</v>
      </c>
      <c r="G4294" s="8" t="s">
        <v>1564</v>
      </c>
      <c r="H4294" s="8" t="s">
        <v>7</v>
      </c>
      <c r="I4294" s="8" t="s">
        <v>562</v>
      </c>
      <c r="J4294" s="8">
        <v>1349</v>
      </c>
    </row>
    <row r="4295" ht="14.25" spans="1:10">
      <c r="A4295" s="8" t="s">
        <v>7</v>
      </c>
      <c r="B4295" s="8">
        <v>4237</v>
      </c>
      <c r="C4295" s="8" t="str">
        <f t="shared" si="67"/>
        <v>115.657049x34.397873</v>
      </c>
      <c r="D4295" s="8">
        <v>115.657049</v>
      </c>
      <c r="E4295" s="8">
        <v>34.397873</v>
      </c>
      <c r="F4295" s="8">
        <v>4</v>
      </c>
      <c r="G4295" s="8" t="s">
        <v>1633</v>
      </c>
      <c r="H4295" s="8" t="s">
        <v>7</v>
      </c>
      <c r="I4295" s="8" t="s">
        <v>562</v>
      </c>
      <c r="J4295" s="8">
        <v>1605</v>
      </c>
    </row>
    <row r="4296" ht="14.25" spans="1:10">
      <c r="A4296" s="8" t="s">
        <v>7</v>
      </c>
      <c r="B4296" s="8">
        <v>4431</v>
      </c>
      <c r="C4296" s="8" t="str">
        <f t="shared" si="67"/>
        <v>115.657049x34.397873</v>
      </c>
      <c r="D4296" s="8">
        <v>115.657049</v>
      </c>
      <c r="E4296" s="8">
        <v>34.397873</v>
      </c>
      <c r="F4296" s="8">
        <v>1</v>
      </c>
      <c r="G4296" s="8" t="s">
        <v>1566</v>
      </c>
      <c r="H4296" s="8" t="s">
        <v>7</v>
      </c>
      <c r="I4296" s="8" t="s">
        <v>562</v>
      </c>
      <c r="J4296" s="8">
        <v>1714</v>
      </c>
    </row>
    <row r="4297" ht="14.25" spans="1:10">
      <c r="A4297" s="8" t="s">
        <v>2467</v>
      </c>
      <c r="B4297" s="8">
        <v>4432</v>
      </c>
      <c r="C4297" s="8" t="str">
        <f t="shared" si="67"/>
        <v>116.584705x35.902456</v>
      </c>
      <c r="D4297" s="8">
        <v>116.584705</v>
      </c>
      <c r="E4297" s="8">
        <v>35.902456</v>
      </c>
      <c r="F4297" s="8">
        <v>2</v>
      </c>
      <c r="G4297" s="8" t="s">
        <v>1566</v>
      </c>
      <c r="H4297" s="8" t="s">
        <v>2467</v>
      </c>
      <c r="I4297" s="8" t="s">
        <v>562</v>
      </c>
      <c r="J4297" s="8">
        <v>1714</v>
      </c>
    </row>
    <row r="4298" ht="14.25" spans="1:10">
      <c r="A4298" s="8" t="s">
        <v>28</v>
      </c>
      <c r="B4298" s="8">
        <v>4623</v>
      </c>
      <c r="C4298" s="8" t="str">
        <f t="shared" si="67"/>
        <v>116.657919x35.018557</v>
      </c>
      <c r="D4298" s="8">
        <v>116.657919</v>
      </c>
      <c r="E4298" s="8">
        <v>35.018557</v>
      </c>
      <c r="F4298" s="8">
        <v>1</v>
      </c>
      <c r="G4298" s="8" t="s">
        <v>2478</v>
      </c>
      <c r="H4298" s="8" t="s">
        <v>28</v>
      </c>
      <c r="I4298" s="8" t="s">
        <v>562</v>
      </c>
      <c r="J4298" s="8">
        <v>1795</v>
      </c>
    </row>
    <row r="4299" ht="14.25" spans="1:10">
      <c r="A4299" s="8" t="s">
        <v>817</v>
      </c>
      <c r="B4299" s="8">
        <v>1060</v>
      </c>
      <c r="C4299" s="8" t="str">
        <f t="shared" si="67"/>
        <v>117.008519x35.41384</v>
      </c>
      <c r="D4299" s="8">
        <v>117.008519</v>
      </c>
      <c r="E4299" s="8">
        <v>35.41384</v>
      </c>
      <c r="F4299" s="8">
        <v>2</v>
      </c>
      <c r="G4299" s="8" t="s">
        <v>2479</v>
      </c>
      <c r="H4299" s="8" t="s">
        <v>817</v>
      </c>
      <c r="I4299" s="8" t="s">
        <v>562</v>
      </c>
      <c r="J4299" s="8">
        <v>385</v>
      </c>
    </row>
    <row r="4300" ht="14.25" spans="1:10">
      <c r="A4300" s="8" t="s">
        <v>817</v>
      </c>
      <c r="B4300" s="8">
        <v>1157</v>
      </c>
      <c r="C4300" s="8" t="str">
        <f t="shared" si="67"/>
        <v>117.008519x35.41384</v>
      </c>
      <c r="D4300" s="8">
        <v>117.008519</v>
      </c>
      <c r="E4300" s="8">
        <v>35.41384</v>
      </c>
      <c r="F4300" s="8">
        <v>3</v>
      </c>
      <c r="G4300" s="8" t="s">
        <v>2472</v>
      </c>
      <c r="H4300" s="8" t="s">
        <v>817</v>
      </c>
      <c r="I4300" s="8" t="s">
        <v>562</v>
      </c>
      <c r="J4300" s="8">
        <v>457</v>
      </c>
    </row>
    <row r="4301" ht="14.25" spans="1:10">
      <c r="A4301" s="8" t="s">
        <v>817</v>
      </c>
      <c r="B4301" s="8">
        <v>1664</v>
      </c>
      <c r="C4301" s="8" t="str">
        <f t="shared" si="67"/>
        <v>117.008519x35.41384</v>
      </c>
      <c r="D4301" s="8">
        <v>117.008519</v>
      </c>
      <c r="E4301" s="8">
        <v>35.41384</v>
      </c>
      <c r="F4301" s="8">
        <v>4</v>
      </c>
      <c r="G4301" s="8" t="s">
        <v>2473</v>
      </c>
      <c r="H4301" s="8" t="s">
        <v>817</v>
      </c>
      <c r="I4301" s="8" t="s">
        <v>562</v>
      </c>
      <c r="J4301" s="8">
        <v>692</v>
      </c>
    </row>
    <row r="4302" ht="14.25" spans="1:10">
      <c r="A4302" s="8" t="s">
        <v>817</v>
      </c>
      <c r="B4302" s="8">
        <v>2609</v>
      </c>
      <c r="C4302" s="8" t="str">
        <f t="shared" si="67"/>
        <v>117.008519x35.41384</v>
      </c>
      <c r="D4302" s="8">
        <v>117.008519</v>
      </c>
      <c r="E4302" s="8">
        <v>35.41384</v>
      </c>
      <c r="F4302" s="8">
        <v>1</v>
      </c>
      <c r="G4302" s="8" t="s">
        <v>1617</v>
      </c>
      <c r="H4302" s="8" t="s">
        <v>817</v>
      </c>
      <c r="I4302" s="8" t="s">
        <v>562</v>
      </c>
      <c r="J4302" s="8">
        <v>1054</v>
      </c>
    </row>
    <row r="4303" ht="14.25" spans="1:10">
      <c r="A4303" s="8" t="s">
        <v>850</v>
      </c>
      <c r="B4303" s="8">
        <v>3586</v>
      </c>
      <c r="C4303" s="8" t="str">
        <f t="shared" si="67"/>
        <v>117.06287x35.965517</v>
      </c>
      <c r="D4303" s="8">
        <v>117.06287</v>
      </c>
      <c r="E4303" s="8">
        <v>35.965517</v>
      </c>
      <c r="F4303" s="8">
        <v>16</v>
      </c>
      <c r="G4303" s="8" t="s">
        <v>1564</v>
      </c>
      <c r="H4303" s="8" t="s">
        <v>850</v>
      </c>
      <c r="I4303" s="8" t="s">
        <v>562</v>
      </c>
      <c r="J4303" s="8">
        <v>1349</v>
      </c>
    </row>
    <row r="4304" ht="14.25" spans="1:10">
      <c r="A4304" s="8" t="s">
        <v>850</v>
      </c>
      <c r="B4304" s="8">
        <v>4436</v>
      </c>
      <c r="C4304" s="8" t="str">
        <f t="shared" si="67"/>
        <v>117.06287x35.965517</v>
      </c>
      <c r="D4304" s="8">
        <v>117.06287</v>
      </c>
      <c r="E4304" s="8">
        <v>35.965517</v>
      </c>
      <c r="F4304" s="8">
        <v>6</v>
      </c>
      <c r="G4304" s="8" t="s">
        <v>1566</v>
      </c>
      <c r="H4304" s="8" t="s">
        <v>850</v>
      </c>
      <c r="I4304" s="8" t="s">
        <v>562</v>
      </c>
      <c r="J4304" s="8">
        <v>1714</v>
      </c>
    </row>
    <row r="4305" ht="14.25" spans="1:10">
      <c r="A4305" s="8" t="s">
        <v>2480</v>
      </c>
      <c r="B4305" s="8">
        <v>2613</v>
      </c>
      <c r="C4305" s="8" t="str">
        <f t="shared" si="67"/>
        <v>117.465321x35.654794</v>
      </c>
      <c r="D4305" s="8">
        <v>117.465321</v>
      </c>
      <c r="E4305" s="8">
        <v>35.654794</v>
      </c>
      <c r="F4305" s="8">
        <v>5</v>
      </c>
      <c r="G4305" s="8" t="s">
        <v>1617</v>
      </c>
      <c r="H4305" s="8" t="s">
        <v>2480</v>
      </c>
      <c r="I4305" s="8" t="s">
        <v>562</v>
      </c>
      <c r="J4305" s="8">
        <v>1054</v>
      </c>
    </row>
    <row r="4306" ht="14.25" spans="1:10">
      <c r="A4306" s="8" t="s">
        <v>961</v>
      </c>
      <c r="B4306" s="8">
        <v>1062</v>
      </c>
      <c r="C4306" s="8" t="str">
        <f t="shared" si="67"/>
        <v>117.929209x35.247661</v>
      </c>
      <c r="D4306" s="8">
        <v>117.929209</v>
      </c>
      <c r="E4306" s="8">
        <v>35.247661</v>
      </c>
      <c r="F4306" s="8">
        <v>4</v>
      </c>
      <c r="G4306" s="8" t="s">
        <v>2479</v>
      </c>
      <c r="H4306" s="8" t="s">
        <v>961</v>
      </c>
      <c r="I4306" s="8" t="s">
        <v>562</v>
      </c>
      <c r="J4306" s="8">
        <v>385</v>
      </c>
    </row>
    <row r="4307" ht="14.25" spans="1:10">
      <c r="A4307" s="8" t="s">
        <v>961</v>
      </c>
      <c r="B4307" s="8">
        <v>1156</v>
      </c>
      <c r="C4307" s="8" t="str">
        <f t="shared" si="67"/>
        <v>117.929209x35.247661</v>
      </c>
      <c r="D4307" s="8">
        <v>117.929209</v>
      </c>
      <c r="E4307" s="8">
        <v>35.247661</v>
      </c>
      <c r="F4307" s="8">
        <v>2</v>
      </c>
      <c r="G4307" s="8" t="s">
        <v>2472</v>
      </c>
      <c r="H4307" s="8" t="s">
        <v>961</v>
      </c>
      <c r="I4307" s="8" t="s">
        <v>562</v>
      </c>
      <c r="J4307" s="8">
        <v>457</v>
      </c>
    </row>
    <row r="4308" ht="14.25" spans="1:10">
      <c r="A4308" s="8" t="s">
        <v>961</v>
      </c>
      <c r="B4308" s="8">
        <v>1661</v>
      </c>
      <c r="C4308" s="8" t="str">
        <f t="shared" si="67"/>
        <v>117.929209x35.247661</v>
      </c>
      <c r="D4308" s="8">
        <v>117.929209</v>
      </c>
      <c r="E4308" s="8">
        <v>35.247661</v>
      </c>
      <c r="F4308" s="8">
        <v>1</v>
      </c>
      <c r="G4308" s="8" t="s">
        <v>2473</v>
      </c>
      <c r="H4308" s="8" t="s">
        <v>961</v>
      </c>
      <c r="I4308" s="8" t="s">
        <v>562</v>
      </c>
      <c r="J4308" s="8">
        <v>692</v>
      </c>
    </row>
    <row r="4309" ht="14.25" spans="1:10">
      <c r="A4309" s="8" t="s">
        <v>961</v>
      </c>
      <c r="B4309" s="8">
        <v>2611</v>
      </c>
      <c r="C4309" s="8" t="str">
        <f t="shared" si="67"/>
        <v>117.929209x35.247661</v>
      </c>
      <c r="D4309" s="8">
        <v>117.929209</v>
      </c>
      <c r="E4309" s="8">
        <v>35.247661</v>
      </c>
      <c r="F4309" s="8">
        <v>3</v>
      </c>
      <c r="G4309" s="8" t="s">
        <v>1617</v>
      </c>
      <c r="H4309" s="8" t="s">
        <v>961</v>
      </c>
      <c r="I4309" s="8" t="s">
        <v>562</v>
      </c>
      <c r="J4309" s="8">
        <v>1054</v>
      </c>
    </row>
    <row r="4310" ht="14.25" spans="1:10">
      <c r="A4310" s="8" t="s">
        <v>1066</v>
      </c>
      <c r="B4310" s="8">
        <v>1022</v>
      </c>
      <c r="C4310" s="8" t="str">
        <f t="shared" si="67"/>
        <v>107.242797x34.36718</v>
      </c>
      <c r="D4310" s="8">
        <v>107.242797</v>
      </c>
      <c r="E4310" s="8">
        <v>34.36718</v>
      </c>
      <c r="F4310" s="8">
        <v>5</v>
      </c>
      <c r="G4310" s="8" t="s">
        <v>1880</v>
      </c>
      <c r="H4310" s="8" t="s">
        <v>1066</v>
      </c>
      <c r="I4310" s="8" t="s">
        <v>556</v>
      </c>
      <c r="J4310" s="8">
        <v>363</v>
      </c>
    </row>
    <row r="4311" ht="14.25" spans="1:10">
      <c r="A4311" s="8" t="s">
        <v>1008</v>
      </c>
      <c r="B4311" s="8">
        <v>1020</v>
      </c>
      <c r="C4311" s="8" t="str">
        <f t="shared" si="67"/>
        <v>112.092075x32.483492</v>
      </c>
      <c r="D4311" s="8">
        <v>112.092075</v>
      </c>
      <c r="E4311" s="8">
        <v>32.483492</v>
      </c>
      <c r="F4311" s="8">
        <v>3</v>
      </c>
      <c r="G4311" s="8" t="s">
        <v>1880</v>
      </c>
      <c r="H4311" s="8" t="s">
        <v>1008</v>
      </c>
      <c r="I4311" s="8" t="s">
        <v>556</v>
      </c>
      <c r="J4311" s="8">
        <v>363</v>
      </c>
    </row>
    <row r="4312" ht="14.25" spans="1:10">
      <c r="A4312" s="8" t="s">
        <v>1041</v>
      </c>
      <c r="B4312" s="8">
        <v>207</v>
      </c>
      <c r="C4312" s="8" t="str">
        <f t="shared" si="67"/>
        <v>113.747901x34.403467</v>
      </c>
      <c r="D4312" s="8">
        <v>113.747901</v>
      </c>
      <c r="E4312" s="8">
        <v>34.403467</v>
      </c>
      <c r="F4312" s="8">
        <v>1</v>
      </c>
      <c r="G4312" s="8" t="s">
        <v>2481</v>
      </c>
      <c r="H4312" s="8" t="s">
        <v>1041</v>
      </c>
      <c r="I4312" s="8" t="s">
        <v>556</v>
      </c>
      <c r="J4312" s="8">
        <v>83</v>
      </c>
    </row>
    <row r="4313" ht="14.25" spans="1:10">
      <c r="A4313" s="8" t="s">
        <v>1041</v>
      </c>
      <c r="B4313" s="8">
        <v>1015</v>
      </c>
      <c r="C4313" s="8" t="str">
        <f t="shared" si="67"/>
        <v>113.747901x34.403467</v>
      </c>
      <c r="D4313" s="8">
        <v>113.747901</v>
      </c>
      <c r="E4313" s="8">
        <v>34.403467</v>
      </c>
      <c r="F4313" s="8">
        <v>1</v>
      </c>
      <c r="G4313" s="8" t="s">
        <v>2482</v>
      </c>
      <c r="H4313" s="8" t="s">
        <v>1041</v>
      </c>
      <c r="I4313" s="8" t="s">
        <v>556</v>
      </c>
      <c r="J4313" s="8">
        <v>361</v>
      </c>
    </row>
    <row r="4314" ht="14.25" spans="1:10">
      <c r="A4314" s="8" t="s">
        <v>1041</v>
      </c>
      <c r="B4314" s="8">
        <v>3935</v>
      </c>
      <c r="C4314" s="8" t="str">
        <f t="shared" si="67"/>
        <v>113.747901x34.403467</v>
      </c>
      <c r="D4314" s="8">
        <v>113.747901</v>
      </c>
      <c r="E4314" s="8">
        <v>34.403467</v>
      </c>
      <c r="F4314" s="8">
        <v>1</v>
      </c>
      <c r="G4314" s="8" t="s">
        <v>2483</v>
      </c>
      <c r="H4314" s="8" t="s">
        <v>1041</v>
      </c>
      <c r="I4314" s="8" t="s">
        <v>556</v>
      </c>
      <c r="J4314" s="8">
        <v>1500</v>
      </c>
    </row>
    <row r="4315" ht="14.25" spans="1:10">
      <c r="A4315" s="8" t="s">
        <v>1041</v>
      </c>
      <c r="B4315" s="8">
        <v>5545</v>
      </c>
      <c r="C4315" s="8" t="str">
        <f t="shared" si="67"/>
        <v>113.747901x34.403467</v>
      </c>
      <c r="D4315" s="8">
        <v>113.747901</v>
      </c>
      <c r="E4315" s="8">
        <v>34.403467</v>
      </c>
      <c r="F4315" s="8">
        <v>2</v>
      </c>
      <c r="G4315" s="8" t="s">
        <v>2484</v>
      </c>
      <c r="H4315" s="8" t="s">
        <v>1041</v>
      </c>
      <c r="I4315" s="8" t="s">
        <v>556</v>
      </c>
      <c r="J4315" s="8">
        <v>2220</v>
      </c>
    </row>
    <row r="4316" ht="14.25" spans="1:10">
      <c r="A4316" s="8" t="s">
        <v>7</v>
      </c>
      <c r="B4316" s="8">
        <v>1026</v>
      </c>
      <c r="C4316" s="8" t="str">
        <f t="shared" si="67"/>
        <v>115.657049x34.397873</v>
      </c>
      <c r="D4316" s="8">
        <v>115.657049</v>
      </c>
      <c r="E4316" s="8">
        <v>34.397873</v>
      </c>
      <c r="F4316" s="8">
        <v>9</v>
      </c>
      <c r="G4316" s="8" t="s">
        <v>1880</v>
      </c>
      <c r="H4316" s="8" t="s">
        <v>7</v>
      </c>
      <c r="I4316" s="8" t="s">
        <v>556</v>
      </c>
      <c r="J4316" s="8">
        <v>363</v>
      </c>
    </row>
    <row r="4317" ht="14.25" spans="1:10">
      <c r="A4317" s="8" t="s">
        <v>7</v>
      </c>
      <c r="B4317" s="8">
        <v>3936</v>
      </c>
      <c r="C4317" s="8" t="str">
        <f t="shared" si="67"/>
        <v>115.657049x34.397873</v>
      </c>
      <c r="D4317" s="8">
        <v>115.657049</v>
      </c>
      <c r="E4317" s="8">
        <v>34.397873</v>
      </c>
      <c r="F4317" s="8">
        <v>2</v>
      </c>
      <c r="G4317" s="8" t="s">
        <v>2483</v>
      </c>
      <c r="H4317" s="8" t="s">
        <v>7</v>
      </c>
      <c r="I4317" s="8" t="s">
        <v>556</v>
      </c>
      <c r="J4317" s="8">
        <v>1500</v>
      </c>
    </row>
    <row r="4318" ht="14.25" spans="1:10">
      <c r="A4318" s="8" t="s">
        <v>155</v>
      </c>
      <c r="B4318" s="8">
        <v>467</v>
      </c>
      <c r="C4318" s="8" t="str">
        <f t="shared" si="67"/>
        <v>118.048483x31.284318</v>
      </c>
      <c r="D4318" s="8">
        <v>118.048483</v>
      </c>
      <c r="E4318" s="8">
        <v>31.284318</v>
      </c>
      <c r="F4318" s="8">
        <v>3</v>
      </c>
      <c r="G4318" s="8" t="s">
        <v>2485</v>
      </c>
      <c r="H4318" s="8" t="s">
        <v>155</v>
      </c>
      <c r="I4318" s="8" t="s">
        <v>556</v>
      </c>
      <c r="J4318" s="8">
        <v>182</v>
      </c>
    </row>
    <row r="4319" ht="14.25" spans="1:10">
      <c r="A4319" s="8" t="s">
        <v>488</v>
      </c>
      <c r="B4319" s="8">
        <v>4001</v>
      </c>
      <c r="C4319" s="8" t="str">
        <f t="shared" si="67"/>
        <v>116.496958x35.741017</v>
      </c>
      <c r="D4319" s="8">
        <v>116.496958</v>
      </c>
      <c r="E4319" s="8">
        <v>35.741017</v>
      </c>
      <c r="F4319" s="8">
        <v>6</v>
      </c>
      <c r="G4319" s="8" t="s">
        <v>2054</v>
      </c>
      <c r="H4319" s="8" t="s">
        <v>488</v>
      </c>
      <c r="I4319" s="8" t="s">
        <v>487</v>
      </c>
      <c r="J4319" s="8">
        <v>1512</v>
      </c>
    </row>
    <row r="4320" ht="14.25" spans="1:10">
      <c r="A4320" s="8" t="s">
        <v>945</v>
      </c>
      <c r="B4320" s="8">
        <v>1580</v>
      </c>
      <c r="C4320" s="8" t="str">
        <f t="shared" si="67"/>
        <v>109.947718x33.876784</v>
      </c>
      <c r="D4320" s="8">
        <v>109.947718</v>
      </c>
      <c r="E4320" s="8">
        <v>33.876784</v>
      </c>
      <c r="F4320" s="8">
        <v>1</v>
      </c>
      <c r="G4320" s="8" t="s">
        <v>2486</v>
      </c>
      <c r="H4320" s="8" t="s">
        <v>945</v>
      </c>
      <c r="I4320" s="8" t="s">
        <v>598</v>
      </c>
      <c r="J4320" s="8">
        <v>648</v>
      </c>
    </row>
    <row r="4321" ht="14.25" spans="1:10">
      <c r="A4321" s="8" t="s">
        <v>945</v>
      </c>
      <c r="B4321" s="8">
        <v>2991</v>
      </c>
      <c r="C4321" s="8" t="str">
        <f t="shared" si="67"/>
        <v>109.947718x33.876784</v>
      </c>
      <c r="D4321" s="8">
        <v>109.947718</v>
      </c>
      <c r="E4321" s="8">
        <v>33.876784</v>
      </c>
      <c r="F4321" s="8">
        <v>1</v>
      </c>
      <c r="G4321" s="8" t="s">
        <v>2487</v>
      </c>
      <c r="H4321" s="8" t="s">
        <v>945</v>
      </c>
      <c r="I4321" s="8" t="s">
        <v>598</v>
      </c>
      <c r="J4321" s="8">
        <v>1170</v>
      </c>
    </row>
    <row r="4322" ht="14.25" spans="1:10">
      <c r="A4322" s="8" t="s">
        <v>945</v>
      </c>
      <c r="B4322" s="8">
        <v>4746</v>
      </c>
      <c r="C4322" s="8" t="str">
        <f t="shared" si="67"/>
        <v>109.947718x33.876784</v>
      </c>
      <c r="D4322" s="8">
        <v>109.947718</v>
      </c>
      <c r="E4322" s="8">
        <v>33.876784</v>
      </c>
      <c r="F4322" s="8">
        <v>1</v>
      </c>
      <c r="G4322" s="8" t="s">
        <v>2488</v>
      </c>
      <c r="H4322" s="8" t="s">
        <v>945</v>
      </c>
      <c r="I4322" s="8" t="s">
        <v>598</v>
      </c>
      <c r="J4322" s="8">
        <v>1832</v>
      </c>
    </row>
    <row r="4323" ht="14.25" spans="1:10">
      <c r="A4323" s="8" t="s">
        <v>945</v>
      </c>
      <c r="B4323" s="8">
        <v>5774</v>
      </c>
      <c r="C4323" s="8" t="str">
        <f t="shared" si="67"/>
        <v>109.947718x33.876784</v>
      </c>
      <c r="D4323" s="8">
        <v>109.947718</v>
      </c>
      <c r="E4323" s="8">
        <v>33.876784</v>
      </c>
      <c r="F4323" s="8">
        <v>2</v>
      </c>
      <c r="G4323" s="8" t="s">
        <v>2489</v>
      </c>
      <c r="H4323" s="8" t="s">
        <v>945</v>
      </c>
      <c r="I4323" s="8" t="s">
        <v>598</v>
      </c>
      <c r="J4323" s="8">
        <v>2337</v>
      </c>
    </row>
    <row r="4324" ht="14.25" spans="1:10">
      <c r="A4324" s="8" t="s">
        <v>1903</v>
      </c>
      <c r="B4324" s="8">
        <v>2992</v>
      </c>
      <c r="C4324" s="8" t="str">
        <f t="shared" si="67"/>
        <v>111.20584x34.75687</v>
      </c>
      <c r="D4324" s="8">
        <v>111.20584</v>
      </c>
      <c r="E4324" s="8">
        <v>34.75687</v>
      </c>
      <c r="F4324" s="8">
        <v>2</v>
      </c>
      <c r="G4324" s="8" t="s">
        <v>2487</v>
      </c>
      <c r="H4324" s="8" t="s">
        <v>1903</v>
      </c>
      <c r="I4324" s="8" t="s">
        <v>598</v>
      </c>
      <c r="J4324" s="8">
        <v>1170</v>
      </c>
    </row>
    <row r="4325" ht="14.25" spans="1:10">
      <c r="A4325" s="8" t="s">
        <v>1903</v>
      </c>
      <c r="B4325" s="8">
        <v>5775</v>
      </c>
      <c r="C4325" s="8" t="str">
        <f t="shared" si="67"/>
        <v>111.20584x34.75687</v>
      </c>
      <c r="D4325" s="8">
        <v>111.20584</v>
      </c>
      <c r="E4325" s="8">
        <v>34.75687</v>
      </c>
      <c r="F4325" s="8">
        <v>3</v>
      </c>
      <c r="G4325" s="8" t="s">
        <v>2489</v>
      </c>
      <c r="H4325" s="8" t="s">
        <v>1903</v>
      </c>
      <c r="I4325" s="8" t="s">
        <v>598</v>
      </c>
      <c r="J4325" s="8">
        <v>2337</v>
      </c>
    </row>
    <row r="4326" ht="14.25" spans="1:10">
      <c r="A4326" s="8" t="s">
        <v>795</v>
      </c>
      <c r="B4326" s="8">
        <v>2993</v>
      </c>
      <c r="C4326" s="8" t="str">
        <f t="shared" si="67"/>
        <v>112.545943x35.109026</v>
      </c>
      <c r="D4326" s="8">
        <v>112.545943</v>
      </c>
      <c r="E4326" s="8">
        <v>35.109026</v>
      </c>
      <c r="F4326" s="8">
        <v>3</v>
      </c>
      <c r="G4326" s="8" t="s">
        <v>2487</v>
      </c>
      <c r="H4326" s="8" t="s">
        <v>795</v>
      </c>
      <c r="I4326" s="8" t="s">
        <v>598</v>
      </c>
      <c r="J4326" s="8">
        <v>1170</v>
      </c>
    </row>
    <row r="4327" ht="14.25" spans="1:10">
      <c r="A4327" s="8" t="s">
        <v>795</v>
      </c>
      <c r="B4327" s="8">
        <v>5776</v>
      </c>
      <c r="C4327" s="8" t="str">
        <f t="shared" si="67"/>
        <v>112.545943x35.109026</v>
      </c>
      <c r="D4327" s="8">
        <v>112.545943</v>
      </c>
      <c r="E4327" s="8">
        <v>35.109026</v>
      </c>
      <c r="F4327" s="8">
        <v>4</v>
      </c>
      <c r="G4327" s="8" t="s">
        <v>2489</v>
      </c>
      <c r="H4327" s="8" t="s">
        <v>795</v>
      </c>
      <c r="I4327" s="8" t="s">
        <v>598</v>
      </c>
      <c r="J4327" s="8">
        <v>2337</v>
      </c>
    </row>
    <row r="4328" ht="14.25" spans="1:10">
      <c r="A4328" s="8" t="s">
        <v>1443</v>
      </c>
      <c r="B4328" s="8">
        <v>604</v>
      </c>
      <c r="C4328" s="8" t="str">
        <f t="shared" si="67"/>
        <v>112.57726x35.692606</v>
      </c>
      <c r="D4328" s="8">
        <v>112.57726</v>
      </c>
      <c r="E4328" s="8">
        <v>35.692606</v>
      </c>
      <c r="F4328" s="8">
        <v>1</v>
      </c>
      <c r="G4328" s="8" t="s">
        <v>2490</v>
      </c>
      <c r="H4328" s="8" t="s">
        <v>1443</v>
      </c>
      <c r="I4328" s="8" t="s">
        <v>598</v>
      </c>
      <c r="J4328" s="8">
        <v>228</v>
      </c>
    </row>
    <row r="4329" ht="14.25" spans="1:10">
      <c r="A4329" s="8" t="s">
        <v>1443</v>
      </c>
      <c r="B4329" s="8">
        <v>610</v>
      </c>
      <c r="C4329" s="8" t="str">
        <f t="shared" si="67"/>
        <v>112.57726x35.692606</v>
      </c>
      <c r="D4329" s="8">
        <v>112.57726</v>
      </c>
      <c r="E4329" s="8">
        <v>35.692606</v>
      </c>
      <c r="F4329" s="8">
        <v>6</v>
      </c>
      <c r="G4329" s="8" t="s">
        <v>1472</v>
      </c>
      <c r="H4329" s="8" t="s">
        <v>1443</v>
      </c>
      <c r="I4329" s="8" t="s">
        <v>598</v>
      </c>
      <c r="J4329" s="8">
        <v>229</v>
      </c>
    </row>
    <row r="4330" ht="14.25" spans="1:10">
      <c r="A4330" s="8" t="s">
        <v>1443</v>
      </c>
      <c r="B4330" s="8">
        <v>2191</v>
      </c>
      <c r="C4330" s="8" t="str">
        <f t="shared" si="67"/>
        <v>112.57726x35.692606</v>
      </c>
      <c r="D4330" s="8">
        <v>112.57726</v>
      </c>
      <c r="E4330" s="8">
        <v>35.692606</v>
      </c>
      <c r="F4330" s="8">
        <v>2</v>
      </c>
      <c r="G4330" s="8" t="s">
        <v>1523</v>
      </c>
      <c r="H4330" s="8" t="s">
        <v>1443</v>
      </c>
      <c r="I4330" s="8" t="s">
        <v>598</v>
      </c>
      <c r="J4330" s="8">
        <v>890</v>
      </c>
    </row>
    <row r="4331" ht="14.25" spans="1:10">
      <c r="A4331" s="8" t="s">
        <v>1443</v>
      </c>
      <c r="B4331" s="8">
        <v>2997</v>
      </c>
      <c r="C4331" s="8" t="str">
        <f t="shared" si="67"/>
        <v>112.57726x35.692606</v>
      </c>
      <c r="D4331" s="8">
        <v>112.57726</v>
      </c>
      <c r="E4331" s="8">
        <v>35.692606</v>
      </c>
      <c r="F4331" s="8">
        <v>7</v>
      </c>
      <c r="G4331" s="8" t="s">
        <v>2487</v>
      </c>
      <c r="H4331" s="8" t="s">
        <v>1443</v>
      </c>
      <c r="I4331" s="8" t="s">
        <v>598</v>
      </c>
      <c r="J4331" s="8">
        <v>1170</v>
      </c>
    </row>
    <row r="4332" ht="14.25" spans="1:10">
      <c r="A4332" s="8" t="s">
        <v>1443</v>
      </c>
      <c r="B4332" s="8">
        <v>4481</v>
      </c>
      <c r="C4332" s="8" t="str">
        <f t="shared" si="67"/>
        <v>112.57726x35.692606</v>
      </c>
      <c r="D4332" s="8">
        <v>112.57726</v>
      </c>
      <c r="E4332" s="8">
        <v>35.692606</v>
      </c>
      <c r="F4332" s="8">
        <v>1</v>
      </c>
      <c r="G4332" s="8" t="s">
        <v>2491</v>
      </c>
      <c r="H4332" s="8" t="s">
        <v>1443</v>
      </c>
      <c r="I4332" s="8" t="s">
        <v>598</v>
      </c>
      <c r="J4332" s="8">
        <v>1738</v>
      </c>
    </row>
    <row r="4333" ht="14.25" spans="1:10">
      <c r="A4333" s="8" t="s">
        <v>1443</v>
      </c>
      <c r="B4333" s="8">
        <v>5773</v>
      </c>
      <c r="C4333" s="8" t="str">
        <f t="shared" si="67"/>
        <v>112.57726x35.692606</v>
      </c>
      <c r="D4333" s="8">
        <v>112.57726</v>
      </c>
      <c r="E4333" s="8">
        <v>35.692606</v>
      </c>
      <c r="F4333" s="8">
        <v>1</v>
      </c>
      <c r="G4333" s="8" t="s">
        <v>2489</v>
      </c>
      <c r="H4333" s="8" t="s">
        <v>1443</v>
      </c>
      <c r="I4333" s="8" t="s">
        <v>598</v>
      </c>
      <c r="J4333" s="8">
        <v>2337</v>
      </c>
    </row>
    <row r="4334" ht="14.25" spans="1:10">
      <c r="A4334" s="8" t="s">
        <v>973</v>
      </c>
      <c r="B4334" s="8">
        <v>605</v>
      </c>
      <c r="C4334" s="8" t="str">
        <f t="shared" si="67"/>
        <v>113.249349x35.222224</v>
      </c>
      <c r="D4334" s="8">
        <v>113.249349</v>
      </c>
      <c r="E4334" s="8">
        <v>35.222224</v>
      </c>
      <c r="F4334" s="8">
        <v>1</v>
      </c>
      <c r="G4334" s="8" t="s">
        <v>1472</v>
      </c>
      <c r="H4334" s="8" t="s">
        <v>973</v>
      </c>
      <c r="I4334" s="8" t="s">
        <v>598</v>
      </c>
      <c r="J4334" s="8">
        <v>229</v>
      </c>
    </row>
    <row r="4335" ht="14.25" spans="1:10">
      <c r="A4335" s="8" t="s">
        <v>973</v>
      </c>
      <c r="B4335" s="8">
        <v>2996</v>
      </c>
      <c r="C4335" s="8" t="str">
        <f t="shared" si="67"/>
        <v>113.249349x35.222224</v>
      </c>
      <c r="D4335" s="8">
        <v>113.249349</v>
      </c>
      <c r="E4335" s="8">
        <v>35.222224</v>
      </c>
      <c r="F4335" s="8">
        <v>6</v>
      </c>
      <c r="G4335" s="8" t="s">
        <v>2487</v>
      </c>
      <c r="H4335" s="8" t="s">
        <v>973</v>
      </c>
      <c r="I4335" s="8" t="s">
        <v>598</v>
      </c>
      <c r="J4335" s="8">
        <v>1170</v>
      </c>
    </row>
    <row r="4336" ht="14.25" spans="1:10">
      <c r="A4336" s="8" t="s">
        <v>973</v>
      </c>
      <c r="B4336" s="8">
        <v>5779</v>
      </c>
      <c r="C4336" s="8" t="str">
        <f t="shared" si="67"/>
        <v>113.249349x35.222224</v>
      </c>
      <c r="D4336" s="8">
        <v>113.249349</v>
      </c>
      <c r="E4336" s="8">
        <v>35.222224</v>
      </c>
      <c r="F4336" s="8">
        <v>7</v>
      </c>
      <c r="G4336" s="8" t="s">
        <v>2489</v>
      </c>
      <c r="H4336" s="8" t="s">
        <v>973</v>
      </c>
      <c r="I4336" s="8" t="s">
        <v>598</v>
      </c>
      <c r="J4336" s="8">
        <v>2337</v>
      </c>
    </row>
    <row r="4337" ht="14.25" spans="1:10">
      <c r="A4337" s="8" t="s">
        <v>2159</v>
      </c>
      <c r="B4337" s="8">
        <v>608</v>
      </c>
      <c r="C4337" s="8" t="str">
        <f t="shared" si="67"/>
        <v>113.494094x34.754236</v>
      </c>
      <c r="D4337" s="8">
        <v>113.494094</v>
      </c>
      <c r="E4337" s="8">
        <v>34.754236</v>
      </c>
      <c r="F4337" s="8">
        <v>4</v>
      </c>
      <c r="G4337" s="8" t="s">
        <v>1472</v>
      </c>
      <c r="H4337" s="8" t="s">
        <v>2159</v>
      </c>
      <c r="I4337" s="8" t="s">
        <v>598</v>
      </c>
      <c r="J4337" s="8">
        <v>229</v>
      </c>
    </row>
    <row r="4338" ht="14.25" spans="1:10">
      <c r="A4338" s="8" t="s">
        <v>2159</v>
      </c>
      <c r="B4338" s="8">
        <v>619</v>
      </c>
      <c r="C4338" s="8" t="str">
        <f t="shared" si="67"/>
        <v>113.494094x34.754236</v>
      </c>
      <c r="D4338" s="8">
        <v>113.494094</v>
      </c>
      <c r="E4338" s="8">
        <v>34.754236</v>
      </c>
      <c r="F4338" s="8">
        <v>1</v>
      </c>
      <c r="G4338" s="8" t="s">
        <v>2492</v>
      </c>
      <c r="H4338" s="8" t="s">
        <v>2159</v>
      </c>
      <c r="I4338" s="8" t="s">
        <v>598</v>
      </c>
      <c r="J4338" s="8">
        <v>233</v>
      </c>
    </row>
    <row r="4339" ht="14.25" spans="1:10">
      <c r="A4339" s="8" t="s">
        <v>2159</v>
      </c>
      <c r="B4339" s="8">
        <v>1890</v>
      </c>
      <c r="C4339" s="8" t="str">
        <f t="shared" si="67"/>
        <v>113.494094x34.754236</v>
      </c>
      <c r="D4339" s="8">
        <v>113.494094</v>
      </c>
      <c r="E4339" s="8">
        <v>34.754236</v>
      </c>
      <c r="F4339" s="8">
        <v>1</v>
      </c>
      <c r="G4339" s="8" t="s">
        <v>2493</v>
      </c>
      <c r="H4339" s="8" t="s">
        <v>2159</v>
      </c>
      <c r="I4339" s="8" t="s">
        <v>598</v>
      </c>
      <c r="J4339" s="8">
        <v>761</v>
      </c>
    </row>
    <row r="4340" ht="14.25" spans="1:10">
      <c r="A4340" s="8" t="s">
        <v>2159</v>
      </c>
      <c r="B4340" s="8">
        <v>2799</v>
      </c>
      <c r="C4340" s="8" t="str">
        <f t="shared" si="67"/>
        <v>113.494094x34.754236</v>
      </c>
      <c r="D4340" s="8">
        <v>113.494094</v>
      </c>
      <c r="E4340" s="8">
        <v>34.754236</v>
      </c>
      <c r="F4340" s="8">
        <v>1</v>
      </c>
      <c r="G4340" s="8" t="s">
        <v>2494</v>
      </c>
      <c r="H4340" s="8" t="s">
        <v>2159</v>
      </c>
      <c r="I4340" s="8" t="s">
        <v>598</v>
      </c>
      <c r="J4340" s="8">
        <v>1104</v>
      </c>
    </row>
    <row r="4341" ht="14.25" spans="1:10">
      <c r="A4341" s="8" t="s">
        <v>2159</v>
      </c>
      <c r="B4341" s="8">
        <v>2915</v>
      </c>
      <c r="C4341" s="8" t="str">
        <f t="shared" si="67"/>
        <v>113.494094x34.754236</v>
      </c>
      <c r="D4341" s="8">
        <v>113.494094</v>
      </c>
      <c r="E4341" s="8">
        <v>34.754236</v>
      </c>
      <c r="F4341" s="8">
        <v>1</v>
      </c>
      <c r="G4341" s="8" t="s">
        <v>2495</v>
      </c>
      <c r="H4341" s="8" t="s">
        <v>2159</v>
      </c>
      <c r="I4341" s="8" t="s">
        <v>598</v>
      </c>
      <c r="J4341" s="8">
        <v>1148</v>
      </c>
    </row>
    <row r="4342" ht="14.25" spans="1:10">
      <c r="A4342" s="8" t="s">
        <v>2159</v>
      </c>
      <c r="B4342" s="8">
        <v>3919</v>
      </c>
      <c r="C4342" s="8" t="str">
        <f t="shared" si="67"/>
        <v>113.494094x34.754236</v>
      </c>
      <c r="D4342" s="8">
        <v>113.494094</v>
      </c>
      <c r="E4342" s="8">
        <v>34.754236</v>
      </c>
      <c r="F4342" s="8">
        <v>1</v>
      </c>
      <c r="G4342" s="8" t="s">
        <v>2496</v>
      </c>
      <c r="H4342" s="8" t="s">
        <v>2159</v>
      </c>
      <c r="I4342" s="8" t="s">
        <v>598</v>
      </c>
      <c r="J4342" s="8">
        <v>1489</v>
      </c>
    </row>
    <row r="4343" ht="14.25" spans="1:10">
      <c r="A4343" s="8" t="s">
        <v>2159</v>
      </c>
      <c r="B4343" s="8">
        <v>4482</v>
      </c>
      <c r="C4343" s="8" t="str">
        <f t="shared" si="67"/>
        <v>113.494094x34.754236</v>
      </c>
      <c r="D4343" s="8">
        <v>113.494094</v>
      </c>
      <c r="E4343" s="8">
        <v>34.754236</v>
      </c>
      <c r="F4343" s="8">
        <v>2</v>
      </c>
      <c r="G4343" s="8" t="s">
        <v>2491</v>
      </c>
      <c r="H4343" s="8" t="s">
        <v>2159</v>
      </c>
      <c r="I4343" s="8" t="s">
        <v>598</v>
      </c>
      <c r="J4343" s="8">
        <v>1738</v>
      </c>
    </row>
    <row r="4344" ht="14.25" spans="1:10">
      <c r="A4344" s="8" t="s">
        <v>2159</v>
      </c>
      <c r="B4344" s="8">
        <v>4630</v>
      </c>
      <c r="C4344" s="8" t="str">
        <f t="shared" si="67"/>
        <v>113.494094x34.754236</v>
      </c>
      <c r="D4344" s="8">
        <v>113.494094</v>
      </c>
      <c r="E4344" s="8">
        <v>34.754236</v>
      </c>
      <c r="F4344" s="8">
        <v>1</v>
      </c>
      <c r="G4344" s="8" t="s">
        <v>2497</v>
      </c>
      <c r="H4344" s="8" t="s">
        <v>2159</v>
      </c>
      <c r="I4344" s="8" t="s">
        <v>598</v>
      </c>
      <c r="J4344" s="8">
        <v>1798</v>
      </c>
    </row>
    <row r="4345" ht="14.25" spans="1:10">
      <c r="A4345" s="8" t="s">
        <v>2159</v>
      </c>
      <c r="B4345" s="8">
        <v>4817</v>
      </c>
      <c r="C4345" s="8" t="str">
        <f t="shared" si="67"/>
        <v>113.494094x34.754236</v>
      </c>
      <c r="D4345" s="8">
        <v>113.494094</v>
      </c>
      <c r="E4345" s="8">
        <v>34.754236</v>
      </c>
      <c r="F4345" s="8">
        <v>1</v>
      </c>
      <c r="G4345" s="8" t="s">
        <v>2498</v>
      </c>
      <c r="H4345" s="8" t="s">
        <v>2159</v>
      </c>
      <c r="I4345" s="8" t="s">
        <v>598</v>
      </c>
      <c r="J4345" s="8">
        <v>1885</v>
      </c>
    </row>
    <row r="4346" ht="14.25" spans="1:10">
      <c r="A4346" s="8" t="s">
        <v>2159</v>
      </c>
      <c r="B4346" s="8">
        <v>5229</v>
      </c>
      <c r="C4346" s="8" t="str">
        <f t="shared" si="67"/>
        <v>113.494094x34.754236</v>
      </c>
      <c r="D4346" s="8">
        <v>113.494094</v>
      </c>
      <c r="E4346" s="8">
        <v>34.754236</v>
      </c>
      <c r="F4346" s="8">
        <v>2</v>
      </c>
      <c r="G4346" s="8" t="s">
        <v>2499</v>
      </c>
      <c r="H4346" s="8" t="s">
        <v>2159</v>
      </c>
      <c r="I4346" s="8" t="s">
        <v>598</v>
      </c>
      <c r="J4346" s="8">
        <v>2050</v>
      </c>
    </row>
    <row r="4347" ht="14.25" spans="1:10">
      <c r="A4347" s="8" t="s">
        <v>2159</v>
      </c>
      <c r="B4347" s="8">
        <v>5739</v>
      </c>
      <c r="C4347" s="8" t="str">
        <f t="shared" si="67"/>
        <v>113.494094x34.754236</v>
      </c>
      <c r="D4347" s="8">
        <v>113.494094</v>
      </c>
      <c r="E4347" s="8">
        <v>34.754236</v>
      </c>
      <c r="F4347" s="8">
        <v>1</v>
      </c>
      <c r="G4347" s="8" t="s">
        <v>2500</v>
      </c>
      <c r="H4347" s="8" t="s">
        <v>2159</v>
      </c>
      <c r="I4347" s="8" t="s">
        <v>598</v>
      </c>
      <c r="J4347" s="8">
        <v>2312</v>
      </c>
    </row>
    <row r="4348" ht="14.25" spans="1:10">
      <c r="A4348" s="8" t="s">
        <v>2501</v>
      </c>
      <c r="B4348" s="8">
        <v>4640</v>
      </c>
      <c r="C4348" s="8" t="str">
        <f t="shared" si="67"/>
        <v>113.715825x37.619462</v>
      </c>
      <c r="D4348" s="8">
        <v>113.715825</v>
      </c>
      <c r="E4348" s="8">
        <v>37.619462</v>
      </c>
      <c r="F4348" s="8">
        <v>2</v>
      </c>
      <c r="G4348" s="8" t="s">
        <v>2502</v>
      </c>
      <c r="H4348" s="8" t="s">
        <v>2501</v>
      </c>
      <c r="I4348" s="8" t="s">
        <v>598</v>
      </c>
      <c r="J4348" s="8">
        <v>1809</v>
      </c>
    </row>
    <row r="4349" ht="14.25" spans="1:10">
      <c r="A4349" s="8" t="s">
        <v>1041</v>
      </c>
      <c r="B4349" s="8">
        <v>120</v>
      </c>
      <c r="C4349" s="8" t="str">
        <f t="shared" si="67"/>
        <v>113.747901x34.403467</v>
      </c>
      <c r="D4349" s="8">
        <v>113.747901</v>
      </c>
      <c r="E4349" s="8">
        <v>34.403467</v>
      </c>
      <c r="F4349" s="8">
        <v>1</v>
      </c>
      <c r="G4349" s="8" t="s">
        <v>2503</v>
      </c>
      <c r="H4349" s="8" t="s">
        <v>1041</v>
      </c>
      <c r="I4349" s="8" t="s">
        <v>598</v>
      </c>
      <c r="J4349" s="8">
        <v>47</v>
      </c>
    </row>
    <row r="4350" ht="14.25" spans="1:10">
      <c r="A4350" s="8" t="s">
        <v>1041</v>
      </c>
      <c r="B4350" s="8">
        <v>607</v>
      </c>
      <c r="C4350" s="8" t="str">
        <f t="shared" si="67"/>
        <v>113.747901x34.403467</v>
      </c>
      <c r="D4350" s="8">
        <v>113.747901</v>
      </c>
      <c r="E4350" s="8">
        <v>34.403467</v>
      </c>
      <c r="F4350" s="8">
        <v>3</v>
      </c>
      <c r="G4350" s="8" t="s">
        <v>1472</v>
      </c>
      <c r="H4350" s="8" t="s">
        <v>1041</v>
      </c>
      <c r="I4350" s="8" t="s">
        <v>598</v>
      </c>
      <c r="J4350" s="8">
        <v>229</v>
      </c>
    </row>
    <row r="4351" ht="14.25" spans="1:10">
      <c r="A4351" s="8" t="s">
        <v>1041</v>
      </c>
      <c r="B4351" s="8">
        <v>2190</v>
      </c>
      <c r="C4351" s="8" t="str">
        <f t="shared" si="67"/>
        <v>113.747901x34.403467</v>
      </c>
      <c r="D4351" s="8">
        <v>113.747901</v>
      </c>
      <c r="E4351" s="8">
        <v>34.403467</v>
      </c>
      <c r="F4351" s="8">
        <v>1</v>
      </c>
      <c r="G4351" s="8" t="s">
        <v>1523</v>
      </c>
      <c r="H4351" s="8" t="s">
        <v>1041</v>
      </c>
      <c r="I4351" s="8" t="s">
        <v>598</v>
      </c>
      <c r="J4351" s="8">
        <v>890</v>
      </c>
    </row>
    <row r="4352" ht="14.25" spans="1:10">
      <c r="A4352" s="8" t="s">
        <v>1041</v>
      </c>
      <c r="B4352" s="8">
        <v>3028</v>
      </c>
      <c r="C4352" s="8" t="str">
        <f t="shared" si="67"/>
        <v>113.747901x34.403467</v>
      </c>
      <c r="D4352" s="8">
        <v>113.747901</v>
      </c>
      <c r="E4352" s="8">
        <v>34.403467</v>
      </c>
      <c r="F4352" s="8">
        <v>1</v>
      </c>
      <c r="G4352" s="8" t="s">
        <v>2504</v>
      </c>
      <c r="H4352" s="8" t="s">
        <v>1041</v>
      </c>
      <c r="I4352" s="8" t="s">
        <v>598</v>
      </c>
      <c r="J4352" s="8">
        <v>1194</v>
      </c>
    </row>
    <row r="4353" ht="14.25" spans="1:10">
      <c r="A4353" s="8" t="s">
        <v>1041</v>
      </c>
      <c r="B4353" s="8">
        <v>3133</v>
      </c>
      <c r="C4353" s="8" t="str">
        <f t="shared" si="67"/>
        <v>113.747901x34.403467</v>
      </c>
      <c r="D4353" s="8">
        <v>113.747901</v>
      </c>
      <c r="E4353" s="8">
        <v>34.403467</v>
      </c>
      <c r="F4353" s="8">
        <v>1</v>
      </c>
      <c r="G4353" s="8" t="s">
        <v>2505</v>
      </c>
      <c r="H4353" s="8" t="s">
        <v>1041</v>
      </c>
      <c r="I4353" s="8" t="s">
        <v>598</v>
      </c>
      <c r="J4353" s="8">
        <v>1213</v>
      </c>
    </row>
    <row r="4354" ht="14.25" spans="1:10">
      <c r="A4354" s="8" t="s">
        <v>7</v>
      </c>
      <c r="B4354" s="8">
        <v>121</v>
      </c>
      <c r="C4354" s="8" t="str">
        <f t="shared" ref="C4354:C4417" si="68">CONCATENATE(D4354,"x",E4354)</f>
        <v>115.657049x34.397873</v>
      </c>
      <c r="D4354" s="8">
        <v>115.657049</v>
      </c>
      <c r="E4354" s="8">
        <v>34.397873</v>
      </c>
      <c r="F4354" s="8">
        <v>2</v>
      </c>
      <c r="G4354" s="8" t="s">
        <v>2503</v>
      </c>
      <c r="H4354" s="8" t="s">
        <v>7</v>
      </c>
      <c r="I4354" s="8" t="s">
        <v>598</v>
      </c>
      <c r="J4354" s="8">
        <v>47</v>
      </c>
    </row>
    <row r="4355" ht="14.25" spans="1:10">
      <c r="A4355" s="8" t="s">
        <v>7</v>
      </c>
      <c r="B4355" s="8">
        <v>3029</v>
      </c>
      <c r="C4355" s="8" t="str">
        <f t="shared" si="68"/>
        <v>115.657049x34.397873</v>
      </c>
      <c r="D4355" s="8">
        <v>115.657049</v>
      </c>
      <c r="E4355" s="8">
        <v>34.397873</v>
      </c>
      <c r="F4355" s="8">
        <v>2</v>
      </c>
      <c r="G4355" s="8" t="s">
        <v>2504</v>
      </c>
      <c r="H4355" s="8" t="s">
        <v>7</v>
      </c>
      <c r="I4355" s="8" t="s">
        <v>598</v>
      </c>
      <c r="J4355" s="8">
        <v>1194</v>
      </c>
    </row>
    <row r="4356" ht="14.25" spans="1:10">
      <c r="A4356" s="8" t="s">
        <v>7</v>
      </c>
      <c r="B4356" s="8">
        <v>3134</v>
      </c>
      <c r="C4356" s="8" t="str">
        <f t="shared" si="68"/>
        <v>115.657049x34.397873</v>
      </c>
      <c r="D4356" s="8">
        <v>115.657049</v>
      </c>
      <c r="E4356" s="8">
        <v>34.397873</v>
      </c>
      <c r="F4356" s="8">
        <v>2</v>
      </c>
      <c r="G4356" s="8" t="s">
        <v>2505</v>
      </c>
      <c r="H4356" s="8" t="s">
        <v>7</v>
      </c>
      <c r="I4356" s="8" t="s">
        <v>598</v>
      </c>
      <c r="J4356" s="8">
        <v>1213</v>
      </c>
    </row>
    <row r="4357" ht="14.25" spans="1:10">
      <c r="A4357" s="8" t="s">
        <v>155</v>
      </c>
      <c r="B4357" s="8">
        <v>5429</v>
      </c>
      <c r="C4357" s="8" t="str">
        <f t="shared" si="68"/>
        <v>118.048483x31.284318</v>
      </c>
      <c r="D4357" s="8">
        <v>118.048483</v>
      </c>
      <c r="E4357" s="8">
        <v>31.284318</v>
      </c>
      <c r="F4357" s="8">
        <v>4</v>
      </c>
      <c r="G4357" s="8" t="s">
        <v>2506</v>
      </c>
      <c r="H4357" s="8" t="s">
        <v>155</v>
      </c>
      <c r="I4357" s="8" t="s">
        <v>598</v>
      </c>
      <c r="J4357" s="8">
        <v>2152</v>
      </c>
    </row>
    <row r="4358" ht="14.25" spans="1:10">
      <c r="A4358" s="8" t="s">
        <v>907</v>
      </c>
      <c r="B4358" s="8">
        <v>700</v>
      </c>
      <c r="C4358" s="8" t="str">
        <f t="shared" si="68"/>
        <v>118.553369x36.523326</v>
      </c>
      <c r="D4358" s="8">
        <v>118.553369</v>
      </c>
      <c r="E4358" s="8">
        <v>36.523326</v>
      </c>
      <c r="F4358" s="8">
        <v>3</v>
      </c>
      <c r="G4358" s="8" t="s">
        <v>2098</v>
      </c>
      <c r="H4358" s="8" t="s">
        <v>907</v>
      </c>
      <c r="I4358" s="8" t="s">
        <v>598</v>
      </c>
      <c r="J4358" s="8">
        <v>281</v>
      </c>
    </row>
    <row r="4359" ht="14.25" spans="1:10">
      <c r="A4359" s="8" t="s">
        <v>907</v>
      </c>
      <c r="B4359" s="8">
        <v>4639</v>
      </c>
      <c r="C4359" s="8" t="str">
        <f t="shared" si="68"/>
        <v>118.553369x36.523326</v>
      </c>
      <c r="D4359" s="8">
        <v>118.553369</v>
      </c>
      <c r="E4359" s="8">
        <v>36.523326</v>
      </c>
      <c r="F4359" s="8">
        <v>1</v>
      </c>
      <c r="G4359" s="8" t="s">
        <v>2502</v>
      </c>
      <c r="H4359" s="8" t="s">
        <v>907</v>
      </c>
      <c r="I4359" s="8" t="s">
        <v>598</v>
      </c>
      <c r="J4359" s="8">
        <v>1809</v>
      </c>
    </row>
    <row r="4360" ht="14.25" spans="1:10">
      <c r="A4360" s="8" t="s">
        <v>793</v>
      </c>
      <c r="B4360" s="8">
        <v>1481</v>
      </c>
      <c r="C4360" s="8" t="str">
        <f t="shared" si="68"/>
        <v>118.848454x35.587102</v>
      </c>
      <c r="D4360" s="8">
        <v>118.848454</v>
      </c>
      <c r="E4360" s="8">
        <v>35.587102</v>
      </c>
      <c r="F4360" s="8">
        <v>1</v>
      </c>
      <c r="G4360" s="8" t="s">
        <v>2507</v>
      </c>
      <c r="H4360" s="8" t="s">
        <v>793</v>
      </c>
      <c r="I4360" s="8" t="s">
        <v>598</v>
      </c>
      <c r="J4360" s="8">
        <v>589</v>
      </c>
    </row>
    <row r="4361" ht="14.25" spans="1:10">
      <c r="A4361" s="8" t="s">
        <v>793</v>
      </c>
      <c r="B4361" s="8">
        <v>1586</v>
      </c>
      <c r="C4361" s="8" t="str">
        <f t="shared" si="68"/>
        <v>118.848454x35.587102</v>
      </c>
      <c r="D4361" s="8">
        <v>118.848454</v>
      </c>
      <c r="E4361" s="8">
        <v>35.587102</v>
      </c>
      <c r="F4361" s="8">
        <v>1</v>
      </c>
      <c r="G4361" s="8" t="s">
        <v>2508</v>
      </c>
      <c r="H4361" s="8" t="s">
        <v>793</v>
      </c>
      <c r="I4361" s="8" t="s">
        <v>598</v>
      </c>
      <c r="J4361" s="8">
        <v>651</v>
      </c>
    </row>
    <row r="4362" ht="14.25" spans="1:10">
      <c r="A4362" s="8" t="s">
        <v>1479</v>
      </c>
      <c r="B4362" s="8">
        <v>1284</v>
      </c>
      <c r="C4362" s="8" t="str">
        <f t="shared" si="68"/>
        <v>112.953282x29.381386</v>
      </c>
      <c r="D4362" s="8">
        <v>112.953282</v>
      </c>
      <c r="E4362" s="8">
        <v>29.381386</v>
      </c>
      <c r="F4362" s="8">
        <v>2</v>
      </c>
      <c r="G4362" s="8" t="s">
        <v>2509</v>
      </c>
      <c r="H4362" s="8" t="s">
        <v>1479</v>
      </c>
      <c r="I4362" s="8" t="s">
        <v>613</v>
      </c>
      <c r="J4362" s="8">
        <v>504</v>
      </c>
    </row>
    <row r="4363" ht="14.25" spans="1:10">
      <c r="A4363" s="8" t="s">
        <v>1024</v>
      </c>
      <c r="B4363" s="8">
        <v>1283</v>
      </c>
      <c r="C4363" s="8" t="str">
        <f t="shared" si="68"/>
        <v>113.636282x34.939252</v>
      </c>
      <c r="D4363" s="8">
        <v>113.636282</v>
      </c>
      <c r="E4363" s="8">
        <v>34.939252</v>
      </c>
      <c r="F4363" s="8">
        <v>1</v>
      </c>
      <c r="G4363" s="8" t="s">
        <v>2509</v>
      </c>
      <c r="H4363" s="8" t="s">
        <v>1024</v>
      </c>
      <c r="I4363" s="8" t="s">
        <v>613</v>
      </c>
      <c r="J4363" s="8">
        <v>504</v>
      </c>
    </row>
    <row r="4364" ht="14.25" spans="1:10">
      <c r="A4364" s="8" t="s">
        <v>1015</v>
      </c>
      <c r="B4364" s="8">
        <v>4394</v>
      </c>
      <c r="C4364" s="8" t="str">
        <f t="shared" si="68"/>
        <v>115.486932x35.240509</v>
      </c>
      <c r="D4364" s="8">
        <v>115.486932</v>
      </c>
      <c r="E4364" s="8">
        <v>35.240509</v>
      </c>
      <c r="F4364" s="8">
        <v>1</v>
      </c>
      <c r="G4364" s="8" t="s">
        <v>2510</v>
      </c>
      <c r="H4364" s="8" t="s">
        <v>1015</v>
      </c>
      <c r="I4364" s="8" t="s">
        <v>613</v>
      </c>
      <c r="J4364" s="8">
        <v>1700</v>
      </c>
    </row>
    <row r="4365" ht="14.25" spans="1:10">
      <c r="A4365" s="8" t="s">
        <v>1015</v>
      </c>
      <c r="B4365" s="8">
        <v>4524</v>
      </c>
      <c r="C4365" s="8" t="str">
        <f t="shared" si="68"/>
        <v>115.486932x35.240509</v>
      </c>
      <c r="D4365" s="8">
        <v>115.486932</v>
      </c>
      <c r="E4365" s="8">
        <v>35.240509</v>
      </c>
      <c r="F4365" s="8">
        <v>3</v>
      </c>
      <c r="G4365" s="8" t="s">
        <v>1977</v>
      </c>
      <c r="H4365" s="8" t="s">
        <v>1015</v>
      </c>
      <c r="I4365" s="8" t="s">
        <v>613</v>
      </c>
      <c r="J4365" s="8">
        <v>1763</v>
      </c>
    </row>
    <row r="4366" ht="14.25" spans="1:10">
      <c r="A4366" s="8" t="s">
        <v>1015</v>
      </c>
      <c r="B4366" s="8">
        <v>5780</v>
      </c>
      <c r="C4366" s="8" t="str">
        <f t="shared" si="68"/>
        <v>115.486932x35.240509</v>
      </c>
      <c r="D4366" s="8">
        <v>115.486932</v>
      </c>
      <c r="E4366" s="8">
        <v>35.240509</v>
      </c>
      <c r="F4366" s="8">
        <v>1</v>
      </c>
      <c r="G4366" s="8" t="s">
        <v>2511</v>
      </c>
      <c r="H4366" s="8" t="s">
        <v>1015</v>
      </c>
      <c r="I4366" s="8" t="s">
        <v>613</v>
      </c>
      <c r="J4366" s="8">
        <v>2339</v>
      </c>
    </row>
    <row r="4367" ht="14.25" spans="1:10">
      <c r="A4367" s="8" t="s">
        <v>2512</v>
      </c>
      <c r="B4367" s="8">
        <v>3057</v>
      </c>
      <c r="C4367" s="8" t="str">
        <f t="shared" si="68"/>
        <v>116.990109x35.587822</v>
      </c>
      <c r="D4367" s="8">
        <v>116.990109</v>
      </c>
      <c r="E4367" s="8">
        <v>35.587822</v>
      </c>
      <c r="F4367" s="8">
        <v>1</v>
      </c>
      <c r="G4367" s="8" t="s">
        <v>2513</v>
      </c>
      <c r="H4367" s="8" t="s">
        <v>2512</v>
      </c>
      <c r="I4367" s="8" t="s">
        <v>613</v>
      </c>
      <c r="J4367" s="8">
        <v>1204</v>
      </c>
    </row>
    <row r="4368" ht="14.25" spans="1:10">
      <c r="A4368" s="8" t="s">
        <v>2512</v>
      </c>
      <c r="B4368" s="8">
        <v>3109</v>
      </c>
      <c r="C4368" s="8" t="str">
        <f t="shared" si="68"/>
        <v>116.990109x35.587822</v>
      </c>
      <c r="D4368" s="8">
        <v>116.990109</v>
      </c>
      <c r="E4368" s="8">
        <v>35.587822</v>
      </c>
      <c r="F4368" s="8">
        <v>1</v>
      </c>
      <c r="G4368" s="8" t="s">
        <v>2514</v>
      </c>
      <c r="H4368" s="8" t="s">
        <v>2512</v>
      </c>
      <c r="I4368" s="8" t="s">
        <v>613</v>
      </c>
      <c r="J4368" s="8">
        <v>1208</v>
      </c>
    </row>
    <row r="4369" ht="14.25" spans="1:10">
      <c r="A4369" s="8" t="s">
        <v>2512</v>
      </c>
      <c r="B4369" s="8">
        <v>4800</v>
      </c>
      <c r="C4369" s="8" t="str">
        <f t="shared" si="68"/>
        <v>116.990109x35.587822</v>
      </c>
      <c r="D4369" s="8">
        <v>116.990109</v>
      </c>
      <c r="E4369" s="8">
        <v>35.587822</v>
      </c>
      <c r="F4369" s="8">
        <v>1</v>
      </c>
      <c r="G4369" s="8" t="s">
        <v>2515</v>
      </c>
      <c r="H4369" s="8" t="s">
        <v>2512</v>
      </c>
      <c r="I4369" s="8" t="s">
        <v>613</v>
      </c>
      <c r="J4369" s="8">
        <v>1864</v>
      </c>
    </row>
    <row r="4370" ht="14.25" spans="1:10">
      <c r="A4370" s="8" t="s">
        <v>2512</v>
      </c>
      <c r="B4370" s="8">
        <v>4910</v>
      </c>
      <c r="C4370" s="8" t="str">
        <f t="shared" si="68"/>
        <v>116.990109x35.587822</v>
      </c>
      <c r="D4370" s="8">
        <v>116.990109</v>
      </c>
      <c r="E4370" s="8">
        <v>35.587822</v>
      </c>
      <c r="F4370" s="8">
        <v>1</v>
      </c>
      <c r="G4370" s="8" t="s">
        <v>2516</v>
      </c>
      <c r="H4370" s="8" t="s">
        <v>2512</v>
      </c>
      <c r="I4370" s="8" t="s">
        <v>613</v>
      </c>
      <c r="J4370" s="8">
        <v>1933</v>
      </c>
    </row>
    <row r="4371" ht="14.25" spans="1:10">
      <c r="A4371" s="8" t="s">
        <v>1066</v>
      </c>
      <c r="B4371" s="8">
        <v>475</v>
      </c>
      <c r="C4371" s="8" t="str">
        <f t="shared" si="68"/>
        <v>107.242797x34.36718</v>
      </c>
      <c r="D4371" s="8">
        <v>107.242797</v>
      </c>
      <c r="E4371" s="8">
        <v>34.36718</v>
      </c>
      <c r="F4371" s="8">
        <v>1</v>
      </c>
      <c r="G4371" s="8" t="s">
        <v>2517</v>
      </c>
      <c r="H4371" s="8" t="s">
        <v>1066</v>
      </c>
      <c r="I4371" s="8" t="s">
        <v>700</v>
      </c>
      <c r="J4371" s="8">
        <v>185</v>
      </c>
    </row>
    <row r="4372" ht="14.25" spans="1:10">
      <c r="A4372" s="8" t="s">
        <v>1066</v>
      </c>
      <c r="B4372" s="8">
        <v>1740</v>
      </c>
      <c r="C4372" s="8" t="str">
        <f t="shared" si="68"/>
        <v>107.242797x34.36718</v>
      </c>
      <c r="D4372" s="8">
        <v>107.242797</v>
      </c>
      <c r="E4372" s="8">
        <v>34.36718</v>
      </c>
      <c r="F4372" s="8">
        <v>1</v>
      </c>
      <c r="G4372" s="8" t="s">
        <v>2518</v>
      </c>
      <c r="H4372" s="8" t="s">
        <v>1066</v>
      </c>
      <c r="I4372" s="8" t="s">
        <v>700</v>
      </c>
      <c r="J4372" s="8">
        <v>719</v>
      </c>
    </row>
    <row r="4373" ht="14.25" spans="1:10">
      <c r="A4373" s="8" t="s">
        <v>1066</v>
      </c>
      <c r="B4373" s="8">
        <v>2763</v>
      </c>
      <c r="C4373" s="8" t="str">
        <f t="shared" si="68"/>
        <v>107.242797x34.36718</v>
      </c>
      <c r="D4373" s="8">
        <v>107.242797</v>
      </c>
      <c r="E4373" s="8">
        <v>34.36718</v>
      </c>
      <c r="F4373" s="8">
        <v>2</v>
      </c>
      <c r="G4373" s="8" t="s">
        <v>2519</v>
      </c>
      <c r="H4373" s="8" t="s">
        <v>1066</v>
      </c>
      <c r="I4373" s="8" t="s">
        <v>700</v>
      </c>
      <c r="J4373" s="8">
        <v>1090</v>
      </c>
    </row>
    <row r="4374" ht="14.25" spans="1:10">
      <c r="A4374" s="8" t="s">
        <v>1066</v>
      </c>
      <c r="B4374" s="8">
        <v>5474</v>
      </c>
      <c r="C4374" s="8" t="str">
        <f t="shared" si="68"/>
        <v>107.242797x34.36718</v>
      </c>
      <c r="D4374" s="8">
        <v>107.242797</v>
      </c>
      <c r="E4374" s="8">
        <v>34.36718</v>
      </c>
      <c r="F4374" s="8">
        <v>1</v>
      </c>
      <c r="G4374" s="8" t="s">
        <v>2520</v>
      </c>
      <c r="H4374" s="8" t="s">
        <v>1066</v>
      </c>
      <c r="I4374" s="8" t="s">
        <v>700</v>
      </c>
      <c r="J4374" s="8">
        <v>2180</v>
      </c>
    </row>
    <row r="4375" ht="14.25" spans="1:10">
      <c r="A4375" s="8" t="s">
        <v>924</v>
      </c>
      <c r="B4375" s="8">
        <v>5782</v>
      </c>
      <c r="C4375" s="8" t="str">
        <f t="shared" si="68"/>
        <v>112.452412x34.626957</v>
      </c>
      <c r="D4375" s="8">
        <v>112.452412</v>
      </c>
      <c r="E4375" s="8">
        <v>34.626957</v>
      </c>
      <c r="F4375" s="8">
        <v>1</v>
      </c>
      <c r="G4375" s="8" t="s">
        <v>2521</v>
      </c>
      <c r="H4375" s="8" t="s">
        <v>924</v>
      </c>
      <c r="I4375" s="8" t="s">
        <v>700</v>
      </c>
      <c r="J4375" s="8">
        <v>2341</v>
      </c>
    </row>
    <row r="4376" ht="14.25" spans="1:10">
      <c r="A4376" s="8" t="s">
        <v>1041</v>
      </c>
      <c r="B4376" s="8">
        <v>17</v>
      </c>
      <c r="C4376" s="8" t="str">
        <f t="shared" si="68"/>
        <v>113.747901x34.403467</v>
      </c>
      <c r="D4376" s="8">
        <v>113.747901</v>
      </c>
      <c r="E4376" s="8">
        <v>34.403467</v>
      </c>
      <c r="F4376" s="8">
        <v>7</v>
      </c>
      <c r="G4376" s="8" t="s">
        <v>1109</v>
      </c>
      <c r="H4376" s="8" t="s">
        <v>1041</v>
      </c>
      <c r="I4376" s="8" t="s">
        <v>700</v>
      </c>
      <c r="J4376" s="8">
        <v>8</v>
      </c>
    </row>
    <row r="4377" ht="14.25" spans="1:10">
      <c r="A4377" s="8" t="s">
        <v>1041</v>
      </c>
      <c r="B4377" s="8">
        <v>1145</v>
      </c>
      <c r="C4377" s="8" t="str">
        <f t="shared" si="68"/>
        <v>113.747901x34.403467</v>
      </c>
      <c r="D4377" s="8">
        <v>113.747901</v>
      </c>
      <c r="E4377" s="8">
        <v>34.403467</v>
      </c>
      <c r="F4377" s="8">
        <v>2</v>
      </c>
      <c r="G4377" s="8" t="s">
        <v>2522</v>
      </c>
      <c r="H4377" s="8" t="s">
        <v>1041</v>
      </c>
      <c r="I4377" s="8" t="s">
        <v>700</v>
      </c>
      <c r="J4377" s="8">
        <v>452</v>
      </c>
    </row>
    <row r="4378" ht="14.25" spans="1:10">
      <c r="A4378" s="8" t="s">
        <v>850</v>
      </c>
      <c r="B4378" s="8">
        <v>1144</v>
      </c>
      <c r="C4378" s="8" t="str">
        <f t="shared" si="68"/>
        <v>117.06287x35.965517</v>
      </c>
      <c r="D4378" s="8">
        <v>117.06287</v>
      </c>
      <c r="E4378" s="8">
        <v>35.965517</v>
      </c>
      <c r="F4378" s="8">
        <v>1</v>
      </c>
      <c r="G4378" s="8" t="s">
        <v>2522</v>
      </c>
      <c r="H4378" s="8" t="s">
        <v>850</v>
      </c>
      <c r="I4378" s="8" t="s">
        <v>700</v>
      </c>
      <c r="J4378" s="8">
        <v>452</v>
      </c>
    </row>
    <row r="4379" ht="14.25" spans="1:10">
      <c r="A4379" s="8" t="s">
        <v>2523</v>
      </c>
      <c r="B4379" s="8">
        <v>1502</v>
      </c>
      <c r="C4379" s="8" t="str">
        <f t="shared" si="68"/>
        <v>106.555931x29.573258</v>
      </c>
      <c r="D4379" s="8">
        <v>106.555931</v>
      </c>
      <c r="E4379" s="8">
        <v>29.573258</v>
      </c>
      <c r="F4379" s="8">
        <v>2</v>
      </c>
      <c r="G4379" s="8" t="s">
        <v>2524</v>
      </c>
      <c r="H4379" s="8" t="s">
        <v>2523</v>
      </c>
      <c r="I4379" s="8" t="s">
        <v>748</v>
      </c>
      <c r="J4379" s="8">
        <v>592</v>
      </c>
    </row>
    <row r="4380" ht="14.25" spans="1:10">
      <c r="A4380" s="8" t="s">
        <v>34</v>
      </c>
      <c r="B4380" s="8">
        <v>2131</v>
      </c>
      <c r="C4380" s="8" t="str">
        <f t="shared" si="68"/>
        <v>111.169383x34.696597</v>
      </c>
      <c r="D4380" s="8">
        <v>111.169383</v>
      </c>
      <c r="E4380" s="8">
        <v>34.696597</v>
      </c>
      <c r="F4380" s="8">
        <v>5</v>
      </c>
      <c r="G4380" s="8" t="s">
        <v>2105</v>
      </c>
      <c r="H4380" s="8" t="s">
        <v>34</v>
      </c>
      <c r="I4380" s="8" t="s">
        <v>748</v>
      </c>
      <c r="J4380" s="8">
        <v>876</v>
      </c>
    </row>
    <row r="4381" ht="14.25" spans="1:10">
      <c r="A4381" s="8" t="s">
        <v>1198</v>
      </c>
      <c r="B4381" s="8">
        <v>56</v>
      </c>
      <c r="C4381" s="8" t="str">
        <f t="shared" si="68"/>
        <v>112.535512x32.99725</v>
      </c>
      <c r="D4381" s="8">
        <v>112.535512</v>
      </c>
      <c r="E4381" s="8">
        <v>32.99725</v>
      </c>
      <c r="F4381" s="8">
        <v>5</v>
      </c>
      <c r="G4381" s="8" t="s">
        <v>1138</v>
      </c>
      <c r="H4381" s="8" t="s">
        <v>1198</v>
      </c>
      <c r="I4381" s="8" t="s">
        <v>748</v>
      </c>
      <c r="J4381" s="8">
        <v>17</v>
      </c>
    </row>
    <row r="4382" ht="14.25" spans="1:10">
      <c r="A4382" s="8" t="s">
        <v>1198</v>
      </c>
      <c r="B4382" s="8">
        <v>1851</v>
      </c>
      <c r="C4382" s="8" t="str">
        <f t="shared" si="68"/>
        <v>112.535512x32.99725</v>
      </c>
      <c r="D4382" s="8">
        <v>112.535512</v>
      </c>
      <c r="E4382" s="8">
        <v>32.99725</v>
      </c>
      <c r="F4382" s="8">
        <v>1</v>
      </c>
      <c r="G4382" s="8" t="s">
        <v>2525</v>
      </c>
      <c r="H4382" s="8" t="s">
        <v>1198</v>
      </c>
      <c r="I4382" s="8" t="s">
        <v>748</v>
      </c>
      <c r="J4382" s="8">
        <v>753</v>
      </c>
    </row>
    <row r="4383" ht="14.25" spans="1:10">
      <c r="A4383" s="8" t="s">
        <v>1198</v>
      </c>
      <c r="B4383" s="8">
        <v>4628</v>
      </c>
      <c r="C4383" s="8" t="str">
        <f t="shared" si="68"/>
        <v>112.535512x32.99725</v>
      </c>
      <c r="D4383" s="8">
        <v>112.535512</v>
      </c>
      <c r="E4383" s="8">
        <v>32.99725</v>
      </c>
      <c r="F4383" s="8">
        <v>5</v>
      </c>
      <c r="G4383" s="8" t="s">
        <v>2526</v>
      </c>
      <c r="H4383" s="8" t="s">
        <v>1198</v>
      </c>
      <c r="I4383" s="8" t="s">
        <v>748</v>
      </c>
      <c r="J4383" s="8">
        <v>1796</v>
      </c>
    </row>
    <row r="4384" ht="14.25" spans="1:10">
      <c r="A4384" s="8" t="s">
        <v>1041</v>
      </c>
      <c r="B4384" s="8">
        <v>285</v>
      </c>
      <c r="C4384" s="8" t="str">
        <f t="shared" si="68"/>
        <v>113.747901x34.403467</v>
      </c>
      <c r="D4384" s="8">
        <v>113.747901</v>
      </c>
      <c r="E4384" s="8">
        <v>34.403467</v>
      </c>
      <c r="F4384" s="8">
        <v>3</v>
      </c>
      <c r="G4384" s="8" t="s">
        <v>1781</v>
      </c>
      <c r="H4384" s="8" t="s">
        <v>1041</v>
      </c>
      <c r="I4384" s="8" t="s">
        <v>748</v>
      </c>
      <c r="J4384" s="8">
        <v>111</v>
      </c>
    </row>
    <row r="4385" ht="14.25" spans="1:10">
      <c r="A4385" s="8" t="s">
        <v>1041</v>
      </c>
      <c r="B4385" s="8">
        <v>1996</v>
      </c>
      <c r="C4385" s="8" t="str">
        <f t="shared" si="68"/>
        <v>113.747901x34.403467</v>
      </c>
      <c r="D4385" s="8">
        <v>113.747901</v>
      </c>
      <c r="E4385" s="8">
        <v>34.403467</v>
      </c>
      <c r="F4385" s="8">
        <v>2</v>
      </c>
      <c r="G4385" s="8" t="s">
        <v>2527</v>
      </c>
      <c r="H4385" s="8" t="s">
        <v>1041</v>
      </c>
      <c r="I4385" s="8" t="s">
        <v>748</v>
      </c>
      <c r="J4385" s="8">
        <v>806</v>
      </c>
    </row>
    <row r="4386" ht="14.25" spans="1:10">
      <c r="A4386" s="8" t="s">
        <v>883</v>
      </c>
      <c r="B4386" s="8">
        <v>2884</v>
      </c>
      <c r="C4386" s="8" t="str">
        <f t="shared" si="68"/>
        <v>115.517657x35.598843</v>
      </c>
      <c r="D4386" s="8">
        <v>115.517657</v>
      </c>
      <c r="E4386" s="8">
        <v>35.598843</v>
      </c>
      <c r="F4386" s="8">
        <v>1</v>
      </c>
      <c r="G4386" s="8" t="s">
        <v>2528</v>
      </c>
      <c r="H4386" s="8" t="s">
        <v>883</v>
      </c>
      <c r="I4386" s="8" t="s">
        <v>748</v>
      </c>
      <c r="J4386" s="8">
        <v>1144</v>
      </c>
    </row>
    <row r="4387" ht="14.25" spans="1:10">
      <c r="A4387" s="8" t="s">
        <v>883</v>
      </c>
      <c r="B4387" s="8">
        <v>5080</v>
      </c>
      <c r="C4387" s="8" t="str">
        <f t="shared" si="68"/>
        <v>115.517657x35.598843</v>
      </c>
      <c r="D4387" s="8">
        <v>115.517657</v>
      </c>
      <c r="E4387" s="8">
        <v>35.598843</v>
      </c>
      <c r="F4387" s="8">
        <v>1</v>
      </c>
      <c r="G4387" s="8" t="s">
        <v>2529</v>
      </c>
      <c r="H4387" s="8" t="s">
        <v>883</v>
      </c>
      <c r="I4387" s="8" t="s">
        <v>748</v>
      </c>
      <c r="J4387" s="8">
        <v>1984</v>
      </c>
    </row>
    <row r="4388" ht="14.25" spans="1:10">
      <c r="A4388" s="8" t="s">
        <v>7</v>
      </c>
      <c r="B4388" s="8">
        <v>92</v>
      </c>
      <c r="C4388" s="8" t="str">
        <f t="shared" si="68"/>
        <v>115.657049x34.397873</v>
      </c>
      <c r="D4388" s="8">
        <v>115.657049</v>
      </c>
      <c r="E4388" s="8">
        <v>34.397873</v>
      </c>
      <c r="F4388" s="8">
        <v>1</v>
      </c>
      <c r="G4388" s="8" t="s">
        <v>1058</v>
      </c>
      <c r="H4388" s="8" t="s">
        <v>7</v>
      </c>
      <c r="I4388" s="8" t="s">
        <v>748</v>
      </c>
      <c r="J4388" s="8">
        <v>34</v>
      </c>
    </row>
    <row r="4389" ht="14.25" spans="1:10">
      <c r="A4389" s="8" t="s">
        <v>7</v>
      </c>
      <c r="B4389" s="8">
        <v>544</v>
      </c>
      <c r="C4389" s="8" t="str">
        <f t="shared" si="68"/>
        <v>115.657049x34.397873</v>
      </c>
      <c r="D4389" s="8">
        <v>115.657049</v>
      </c>
      <c r="E4389" s="8">
        <v>34.397873</v>
      </c>
      <c r="F4389" s="8">
        <v>6</v>
      </c>
      <c r="G4389" s="8" t="s">
        <v>1213</v>
      </c>
      <c r="H4389" s="8" t="s">
        <v>7</v>
      </c>
      <c r="I4389" s="8" t="s">
        <v>748</v>
      </c>
      <c r="J4389" s="8">
        <v>208</v>
      </c>
    </row>
    <row r="4390" ht="14.25" spans="1:10">
      <c r="A4390" s="8" t="s">
        <v>7</v>
      </c>
      <c r="B4390" s="8">
        <v>841</v>
      </c>
      <c r="C4390" s="8" t="str">
        <f t="shared" si="68"/>
        <v>115.657049x34.397873</v>
      </c>
      <c r="D4390" s="8">
        <v>115.657049</v>
      </c>
      <c r="E4390" s="8">
        <v>34.397873</v>
      </c>
      <c r="F4390" s="8">
        <v>1</v>
      </c>
      <c r="G4390" s="8" t="s">
        <v>2530</v>
      </c>
      <c r="H4390" s="8" t="s">
        <v>7</v>
      </c>
      <c r="I4390" s="8" t="s">
        <v>748</v>
      </c>
      <c r="J4390" s="8">
        <v>303</v>
      </c>
    </row>
    <row r="4391" ht="14.25" spans="1:10">
      <c r="A4391" s="8" t="s">
        <v>7</v>
      </c>
      <c r="B4391" s="8">
        <v>886</v>
      </c>
      <c r="C4391" s="8" t="str">
        <f t="shared" si="68"/>
        <v>115.657049x34.397873</v>
      </c>
      <c r="D4391" s="8">
        <v>115.657049</v>
      </c>
      <c r="E4391" s="8">
        <v>34.397873</v>
      </c>
      <c r="F4391" s="8">
        <v>1</v>
      </c>
      <c r="G4391" s="8" t="s">
        <v>2531</v>
      </c>
      <c r="H4391" s="8" t="s">
        <v>7</v>
      </c>
      <c r="I4391" s="8" t="s">
        <v>748</v>
      </c>
      <c r="J4391" s="8">
        <v>323</v>
      </c>
    </row>
    <row r="4392" ht="14.25" spans="1:10">
      <c r="A4392" s="8" t="s">
        <v>7</v>
      </c>
      <c r="B4392" s="8">
        <v>1134</v>
      </c>
      <c r="C4392" s="8" t="str">
        <f t="shared" si="68"/>
        <v>115.657049x34.397873</v>
      </c>
      <c r="D4392" s="8">
        <v>115.657049</v>
      </c>
      <c r="E4392" s="8">
        <v>34.397873</v>
      </c>
      <c r="F4392" s="8">
        <v>1</v>
      </c>
      <c r="G4392" s="8" t="s">
        <v>2532</v>
      </c>
      <c r="H4392" s="8" t="s">
        <v>7</v>
      </c>
      <c r="I4392" s="8" t="s">
        <v>748</v>
      </c>
      <c r="J4392" s="8">
        <v>434</v>
      </c>
    </row>
    <row r="4393" ht="14.25" spans="1:10">
      <c r="A4393" s="8" t="s">
        <v>7</v>
      </c>
      <c r="B4393" s="8">
        <v>1585</v>
      </c>
      <c r="C4393" s="8" t="str">
        <f t="shared" si="68"/>
        <v>115.657049x34.397873</v>
      </c>
      <c r="D4393" s="8">
        <v>115.657049</v>
      </c>
      <c r="E4393" s="8">
        <v>34.397873</v>
      </c>
      <c r="F4393" s="8">
        <v>1</v>
      </c>
      <c r="G4393" s="8" t="s">
        <v>2533</v>
      </c>
      <c r="H4393" s="8" t="s">
        <v>7</v>
      </c>
      <c r="I4393" s="8" t="s">
        <v>748</v>
      </c>
      <c r="J4393" s="8">
        <v>650</v>
      </c>
    </row>
    <row r="4394" ht="14.25" spans="1:10">
      <c r="A4394" s="8" t="s">
        <v>7</v>
      </c>
      <c r="B4394" s="8">
        <v>1948</v>
      </c>
      <c r="C4394" s="8" t="str">
        <f t="shared" si="68"/>
        <v>115.657049x34.397873</v>
      </c>
      <c r="D4394" s="8">
        <v>115.657049</v>
      </c>
      <c r="E4394" s="8">
        <v>34.397873</v>
      </c>
      <c r="F4394" s="8">
        <v>1</v>
      </c>
      <c r="G4394" s="8" t="s">
        <v>2534</v>
      </c>
      <c r="H4394" s="8" t="s">
        <v>7</v>
      </c>
      <c r="I4394" s="8" t="s">
        <v>748</v>
      </c>
      <c r="J4394" s="8">
        <v>790</v>
      </c>
    </row>
    <row r="4395" ht="14.25" spans="1:10">
      <c r="A4395" s="8" t="s">
        <v>7</v>
      </c>
      <c r="B4395" s="8">
        <v>1974</v>
      </c>
      <c r="C4395" s="8" t="str">
        <f t="shared" si="68"/>
        <v>115.657049x34.397873</v>
      </c>
      <c r="D4395" s="8">
        <v>115.657049</v>
      </c>
      <c r="E4395" s="8">
        <v>34.397873</v>
      </c>
      <c r="F4395" s="8">
        <v>1</v>
      </c>
      <c r="G4395" s="8" t="s">
        <v>2535</v>
      </c>
      <c r="H4395" s="8" t="s">
        <v>7</v>
      </c>
      <c r="I4395" s="8" t="s">
        <v>748</v>
      </c>
      <c r="J4395" s="8">
        <v>799</v>
      </c>
    </row>
    <row r="4396" ht="14.25" spans="1:10">
      <c r="A4396" s="8" t="s">
        <v>7</v>
      </c>
      <c r="B4396" s="8">
        <v>2451</v>
      </c>
      <c r="C4396" s="8" t="str">
        <f t="shared" si="68"/>
        <v>115.657049x34.397873</v>
      </c>
      <c r="D4396" s="8">
        <v>115.657049</v>
      </c>
      <c r="E4396" s="8">
        <v>34.397873</v>
      </c>
      <c r="F4396" s="8">
        <v>1</v>
      </c>
      <c r="G4396" s="8" t="s">
        <v>2536</v>
      </c>
      <c r="H4396" s="8" t="s">
        <v>7</v>
      </c>
      <c r="I4396" s="8" t="s">
        <v>748</v>
      </c>
      <c r="J4396" s="8">
        <v>968</v>
      </c>
    </row>
    <row r="4397" ht="14.25" spans="1:10">
      <c r="A4397" s="8" t="s">
        <v>7</v>
      </c>
      <c r="B4397" s="8">
        <v>3526</v>
      </c>
      <c r="C4397" s="8" t="str">
        <f t="shared" si="68"/>
        <v>115.657049x34.397873</v>
      </c>
      <c r="D4397" s="8">
        <v>115.657049</v>
      </c>
      <c r="E4397" s="8">
        <v>34.397873</v>
      </c>
      <c r="F4397" s="8">
        <v>1</v>
      </c>
      <c r="G4397" s="8" t="s">
        <v>2537</v>
      </c>
      <c r="H4397" s="8" t="s">
        <v>7</v>
      </c>
      <c r="I4397" s="8" t="s">
        <v>748</v>
      </c>
      <c r="J4397" s="8">
        <v>1323</v>
      </c>
    </row>
    <row r="4398" ht="14.25" spans="1:10">
      <c r="A4398" s="8" t="s">
        <v>7</v>
      </c>
      <c r="B4398" s="8">
        <v>3541</v>
      </c>
      <c r="C4398" s="8" t="str">
        <f t="shared" si="68"/>
        <v>115.657049x34.397873</v>
      </c>
      <c r="D4398" s="8">
        <v>115.657049</v>
      </c>
      <c r="E4398" s="8">
        <v>34.397873</v>
      </c>
      <c r="F4398" s="8">
        <v>3</v>
      </c>
      <c r="G4398" s="8" t="s">
        <v>2538</v>
      </c>
      <c r="H4398" s="8" t="s">
        <v>7</v>
      </c>
      <c r="I4398" s="8" t="s">
        <v>748</v>
      </c>
      <c r="J4398" s="8">
        <v>1333</v>
      </c>
    </row>
    <row r="4399" ht="14.25" spans="1:10">
      <c r="A4399" s="8" t="s">
        <v>7</v>
      </c>
      <c r="B4399" s="8">
        <v>3789</v>
      </c>
      <c r="C4399" s="8" t="str">
        <f t="shared" si="68"/>
        <v>115.657049x34.397873</v>
      </c>
      <c r="D4399" s="8">
        <v>115.657049</v>
      </c>
      <c r="E4399" s="8">
        <v>34.397873</v>
      </c>
      <c r="F4399" s="8">
        <v>1</v>
      </c>
      <c r="G4399" s="8" t="s">
        <v>2539</v>
      </c>
      <c r="H4399" s="8" t="s">
        <v>7</v>
      </c>
      <c r="I4399" s="8" t="s">
        <v>748</v>
      </c>
      <c r="J4399" s="8">
        <v>1405</v>
      </c>
    </row>
    <row r="4400" ht="14.25" spans="1:10">
      <c r="A4400" s="8" t="s">
        <v>7</v>
      </c>
      <c r="B4400" s="8">
        <v>5294</v>
      </c>
      <c r="C4400" s="8" t="str">
        <f t="shared" si="68"/>
        <v>115.657049x34.397873</v>
      </c>
      <c r="D4400" s="8">
        <v>115.657049</v>
      </c>
      <c r="E4400" s="8">
        <v>34.397873</v>
      </c>
      <c r="F4400" s="8">
        <v>1</v>
      </c>
      <c r="G4400" s="8" t="s">
        <v>2540</v>
      </c>
      <c r="H4400" s="8" t="s">
        <v>7</v>
      </c>
      <c r="I4400" s="8" t="s">
        <v>748</v>
      </c>
      <c r="J4400" s="8">
        <v>2081</v>
      </c>
    </row>
    <row r="4401" ht="14.25" spans="1:10">
      <c r="A4401" s="8" t="s">
        <v>850</v>
      </c>
      <c r="B4401" s="8">
        <v>1689</v>
      </c>
      <c r="C4401" s="8" t="str">
        <f t="shared" si="68"/>
        <v>117.06287x35.965517</v>
      </c>
      <c r="D4401" s="8">
        <v>117.06287</v>
      </c>
      <c r="E4401" s="8">
        <v>35.965517</v>
      </c>
      <c r="F4401" s="8">
        <v>3</v>
      </c>
      <c r="G4401" s="8" t="s">
        <v>1176</v>
      </c>
      <c r="H4401" s="8" t="s">
        <v>850</v>
      </c>
      <c r="I4401" s="8" t="s">
        <v>748</v>
      </c>
      <c r="J4401" s="8">
        <v>712</v>
      </c>
    </row>
    <row r="4402" ht="14.25" spans="1:10">
      <c r="A4402" s="8" t="s">
        <v>2541</v>
      </c>
      <c r="B4402" s="8">
        <v>4456</v>
      </c>
      <c r="C4402" s="8" t="str">
        <f t="shared" si="68"/>
        <v>117.418375x32.141459</v>
      </c>
      <c r="D4402" s="8">
        <v>117.418375</v>
      </c>
      <c r="E4402" s="8">
        <v>32.141459</v>
      </c>
      <c r="F4402" s="8">
        <v>2</v>
      </c>
      <c r="G4402" s="8" t="s">
        <v>1468</v>
      </c>
      <c r="H4402" s="8" t="s">
        <v>2541</v>
      </c>
      <c r="I4402" s="8" t="s">
        <v>748</v>
      </c>
      <c r="J4402" s="8">
        <v>1727</v>
      </c>
    </row>
    <row r="4403" ht="14.25" spans="1:10">
      <c r="A4403" s="8" t="s">
        <v>824</v>
      </c>
      <c r="B4403" s="8">
        <v>850</v>
      </c>
      <c r="C4403" s="8" t="str">
        <f t="shared" si="68"/>
        <v>117.915799x33.489807</v>
      </c>
      <c r="D4403" s="8">
        <v>117.915799</v>
      </c>
      <c r="E4403" s="8">
        <v>33.489807</v>
      </c>
      <c r="F4403" s="8">
        <v>3</v>
      </c>
      <c r="G4403" s="8" t="s">
        <v>1465</v>
      </c>
      <c r="H4403" s="8" t="s">
        <v>824</v>
      </c>
      <c r="I4403" s="8" t="s">
        <v>748</v>
      </c>
      <c r="J4403" s="8">
        <v>305</v>
      </c>
    </row>
    <row r="4404" ht="14.25" spans="1:10">
      <c r="A4404" s="8" t="s">
        <v>155</v>
      </c>
      <c r="B4404" s="8">
        <v>1690</v>
      </c>
      <c r="C4404" s="8" t="str">
        <f t="shared" si="68"/>
        <v>118.048483x31.284318</v>
      </c>
      <c r="D4404" s="8">
        <v>118.048483</v>
      </c>
      <c r="E4404" s="8">
        <v>31.284318</v>
      </c>
      <c r="F4404" s="8">
        <v>4</v>
      </c>
      <c r="G4404" s="8" t="s">
        <v>1176</v>
      </c>
      <c r="H4404" s="8" t="s">
        <v>155</v>
      </c>
      <c r="I4404" s="8" t="s">
        <v>748</v>
      </c>
      <c r="J4404" s="8">
        <v>712</v>
      </c>
    </row>
    <row r="4405" ht="14.25" spans="1:10">
      <c r="A4405" s="8" t="s">
        <v>155</v>
      </c>
      <c r="B4405" s="8">
        <v>1995</v>
      </c>
      <c r="C4405" s="8" t="str">
        <f t="shared" si="68"/>
        <v>118.048483x31.284318</v>
      </c>
      <c r="D4405" s="8">
        <v>118.048483</v>
      </c>
      <c r="E4405" s="8">
        <v>31.284318</v>
      </c>
      <c r="F4405" s="8">
        <v>1</v>
      </c>
      <c r="G4405" s="8" t="s">
        <v>2527</v>
      </c>
      <c r="H4405" s="8" t="s">
        <v>155</v>
      </c>
      <c r="I4405" s="8" t="s">
        <v>748</v>
      </c>
      <c r="J4405" s="8">
        <v>806</v>
      </c>
    </row>
    <row r="4406" ht="14.25" spans="1:10">
      <c r="A4406" s="8" t="s">
        <v>155</v>
      </c>
      <c r="B4406" s="8">
        <v>3539</v>
      </c>
      <c r="C4406" s="8" t="str">
        <f t="shared" si="68"/>
        <v>118.048483x31.284318</v>
      </c>
      <c r="D4406" s="8">
        <v>118.048483</v>
      </c>
      <c r="E4406" s="8">
        <v>31.284318</v>
      </c>
      <c r="F4406" s="8">
        <v>1</v>
      </c>
      <c r="G4406" s="8" t="s">
        <v>2538</v>
      </c>
      <c r="H4406" s="8" t="s">
        <v>155</v>
      </c>
      <c r="I4406" s="8" t="s">
        <v>748</v>
      </c>
      <c r="J4406" s="8">
        <v>1333</v>
      </c>
    </row>
    <row r="4407" ht="14.25" spans="1:10">
      <c r="A4407" s="8" t="s">
        <v>155</v>
      </c>
      <c r="B4407" s="8">
        <v>4451</v>
      </c>
      <c r="C4407" s="8" t="str">
        <f t="shared" si="68"/>
        <v>118.048483x31.284318</v>
      </c>
      <c r="D4407" s="8">
        <v>118.048483</v>
      </c>
      <c r="E4407" s="8">
        <v>31.284318</v>
      </c>
      <c r="F4407" s="8">
        <v>1</v>
      </c>
      <c r="G4407" s="8" t="s">
        <v>2542</v>
      </c>
      <c r="H4407" s="8" t="s">
        <v>155</v>
      </c>
      <c r="I4407" s="8" t="s">
        <v>748</v>
      </c>
      <c r="J4407" s="8">
        <v>1721</v>
      </c>
    </row>
    <row r="4408" ht="14.25" spans="1:10">
      <c r="A4408" s="8" t="s">
        <v>1012</v>
      </c>
      <c r="B4408" s="8">
        <v>3777</v>
      </c>
      <c r="C4408" s="8" t="str">
        <f t="shared" si="68"/>
        <v>118.315645x36.834374</v>
      </c>
      <c r="D4408" s="8">
        <v>118.315645</v>
      </c>
      <c r="E4408" s="8">
        <v>36.834374</v>
      </c>
      <c r="F4408" s="8">
        <v>2</v>
      </c>
      <c r="G4408" s="8" t="s">
        <v>2068</v>
      </c>
      <c r="H4408" s="8" t="s">
        <v>1012</v>
      </c>
      <c r="I4408" s="8" t="s">
        <v>748</v>
      </c>
      <c r="J4408" s="8">
        <v>1400</v>
      </c>
    </row>
    <row r="4409" ht="14.25" spans="1:10">
      <c r="A4409" s="8" t="s">
        <v>1012</v>
      </c>
      <c r="B4409" s="8">
        <v>4313</v>
      </c>
      <c r="C4409" s="8" t="str">
        <f t="shared" si="68"/>
        <v>118.315645x36.834374</v>
      </c>
      <c r="D4409" s="8">
        <v>118.315645</v>
      </c>
      <c r="E4409" s="8">
        <v>36.834374</v>
      </c>
      <c r="F4409" s="8">
        <v>1</v>
      </c>
      <c r="G4409" s="8" t="s">
        <v>2543</v>
      </c>
      <c r="H4409" s="8" t="s">
        <v>1012</v>
      </c>
      <c r="I4409" s="8" t="s">
        <v>748</v>
      </c>
      <c r="J4409" s="8">
        <v>1646</v>
      </c>
    </row>
    <row r="4410" ht="14.25" spans="1:10">
      <c r="A4410" s="8" t="s">
        <v>1012</v>
      </c>
      <c r="B4410" s="8">
        <v>4464</v>
      </c>
      <c r="C4410" s="8" t="str">
        <f t="shared" si="68"/>
        <v>118.315645x36.834374</v>
      </c>
      <c r="D4410" s="8">
        <v>118.315645</v>
      </c>
      <c r="E4410" s="8">
        <v>36.834374</v>
      </c>
      <c r="F4410" s="8">
        <v>10</v>
      </c>
      <c r="G4410" s="8" t="s">
        <v>1468</v>
      </c>
      <c r="H4410" s="8" t="s">
        <v>1012</v>
      </c>
      <c r="I4410" s="8" t="s">
        <v>748</v>
      </c>
      <c r="J4410" s="8">
        <v>1727</v>
      </c>
    </row>
    <row r="4411" ht="14.25" spans="1:10">
      <c r="A4411" s="8" t="s">
        <v>1066</v>
      </c>
      <c r="B4411" s="8">
        <v>5771</v>
      </c>
      <c r="C4411" s="8" t="str">
        <f t="shared" si="68"/>
        <v>107.242797x34.36718</v>
      </c>
      <c r="D4411" s="8">
        <v>107.242797</v>
      </c>
      <c r="E4411" s="8">
        <v>34.36718</v>
      </c>
      <c r="F4411" s="8">
        <v>3</v>
      </c>
      <c r="G4411" s="8" t="s">
        <v>1499</v>
      </c>
      <c r="H4411" s="8" t="s">
        <v>1066</v>
      </c>
      <c r="I4411" s="8" t="s">
        <v>664</v>
      </c>
      <c r="J4411" s="8">
        <v>2335</v>
      </c>
    </row>
    <row r="4412" ht="14.25" spans="1:10">
      <c r="A4412" s="8" t="s">
        <v>1041</v>
      </c>
      <c r="B4412" s="8">
        <v>625</v>
      </c>
      <c r="C4412" s="8" t="str">
        <f t="shared" si="68"/>
        <v>113.747901x34.403467</v>
      </c>
      <c r="D4412" s="8">
        <v>113.747901</v>
      </c>
      <c r="E4412" s="8">
        <v>34.403467</v>
      </c>
      <c r="F4412" s="8">
        <v>1</v>
      </c>
      <c r="G4412" s="8" t="s">
        <v>2544</v>
      </c>
      <c r="H4412" s="8" t="s">
        <v>1041</v>
      </c>
      <c r="I4412" s="8" t="s">
        <v>664</v>
      </c>
      <c r="J4412" s="8">
        <v>238</v>
      </c>
    </row>
    <row r="4413" ht="14.25" spans="1:10">
      <c r="A4413" s="8" t="s">
        <v>1041</v>
      </c>
      <c r="B4413" s="8">
        <v>938</v>
      </c>
      <c r="C4413" s="8" t="str">
        <f t="shared" si="68"/>
        <v>113.747901x34.403467</v>
      </c>
      <c r="D4413" s="8">
        <v>113.747901</v>
      </c>
      <c r="E4413" s="8">
        <v>34.403467</v>
      </c>
      <c r="F4413" s="8">
        <v>3</v>
      </c>
      <c r="G4413" s="8" t="s">
        <v>2545</v>
      </c>
      <c r="H4413" s="8" t="s">
        <v>1041</v>
      </c>
      <c r="I4413" s="8" t="s">
        <v>664</v>
      </c>
      <c r="J4413" s="8">
        <v>335</v>
      </c>
    </row>
    <row r="4414" ht="14.25" spans="1:10">
      <c r="A4414" s="8" t="s">
        <v>1041</v>
      </c>
      <c r="B4414" s="8">
        <v>1093</v>
      </c>
      <c r="C4414" s="8" t="str">
        <f t="shared" si="68"/>
        <v>113.747901x34.403467</v>
      </c>
      <c r="D4414" s="8">
        <v>113.747901</v>
      </c>
      <c r="E4414" s="8">
        <v>34.403467</v>
      </c>
      <c r="F4414" s="8">
        <v>1</v>
      </c>
      <c r="G4414" s="8" t="s">
        <v>2546</v>
      </c>
      <c r="H4414" s="8" t="s">
        <v>1041</v>
      </c>
      <c r="I4414" s="8" t="s">
        <v>664</v>
      </c>
      <c r="J4414" s="8">
        <v>396</v>
      </c>
    </row>
    <row r="4415" ht="14.25" spans="1:10">
      <c r="A4415" s="8" t="s">
        <v>1041</v>
      </c>
      <c r="B4415" s="8">
        <v>1356</v>
      </c>
      <c r="C4415" s="8" t="str">
        <f t="shared" si="68"/>
        <v>113.747901x34.403467</v>
      </c>
      <c r="D4415" s="8">
        <v>113.747901</v>
      </c>
      <c r="E4415" s="8">
        <v>34.403467</v>
      </c>
      <c r="F4415" s="8">
        <v>2</v>
      </c>
      <c r="G4415" s="8" t="s">
        <v>2547</v>
      </c>
      <c r="H4415" s="8" t="s">
        <v>1041</v>
      </c>
      <c r="I4415" s="8" t="s">
        <v>664</v>
      </c>
      <c r="J4415" s="8">
        <v>536</v>
      </c>
    </row>
    <row r="4416" ht="14.25" spans="1:10">
      <c r="A4416" s="8" t="s">
        <v>1041</v>
      </c>
      <c r="B4416" s="8">
        <v>3559</v>
      </c>
      <c r="C4416" s="8" t="str">
        <f t="shared" si="68"/>
        <v>113.747901x34.403467</v>
      </c>
      <c r="D4416" s="8">
        <v>113.747901</v>
      </c>
      <c r="E4416" s="8">
        <v>34.403467</v>
      </c>
      <c r="F4416" s="8">
        <v>3</v>
      </c>
      <c r="G4416" s="8" t="s">
        <v>2548</v>
      </c>
      <c r="H4416" s="8" t="s">
        <v>1041</v>
      </c>
      <c r="I4416" s="8" t="s">
        <v>664</v>
      </c>
      <c r="J4416" s="8">
        <v>1340</v>
      </c>
    </row>
    <row r="4417" ht="14.25" spans="1:10">
      <c r="A4417" s="8" t="s">
        <v>1041</v>
      </c>
      <c r="B4417" s="8">
        <v>5799</v>
      </c>
      <c r="C4417" s="8" t="str">
        <f t="shared" si="68"/>
        <v>113.747901x34.403467</v>
      </c>
      <c r="D4417" s="8">
        <v>113.747901</v>
      </c>
      <c r="E4417" s="8">
        <v>34.403467</v>
      </c>
      <c r="F4417" s="8">
        <v>6</v>
      </c>
      <c r="G4417" s="8" t="s">
        <v>1464</v>
      </c>
      <c r="H4417" s="8" t="s">
        <v>1041</v>
      </c>
      <c r="I4417" s="8" t="s">
        <v>664</v>
      </c>
      <c r="J4417" s="8">
        <v>2351</v>
      </c>
    </row>
    <row r="4418" ht="14.25" spans="1:10">
      <c r="A4418" s="8" t="s">
        <v>2549</v>
      </c>
      <c r="B4418" s="8">
        <v>849</v>
      </c>
      <c r="C4418" s="8" t="str">
        <f t="shared" ref="C4418:C4481" si="69">CONCATENATE(D4418,"x",E4418)</f>
        <v>114.789766x34.558064</v>
      </c>
      <c r="D4418" s="8">
        <v>114.789766</v>
      </c>
      <c r="E4418" s="8">
        <v>34.558064</v>
      </c>
      <c r="F4418" s="8">
        <v>2</v>
      </c>
      <c r="G4418" s="8" t="s">
        <v>1465</v>
      </c>
      <c r="H4418" s="8" t="s">
        <v>2549</v>
      </c>
      <c r="I4418" s="8" t="s">
        <v>664</v>
      </c>
      <c r="J4418" s="8">
        <v>305</v>
      </c>
    </row>
    <row r="4419" ht="14.25" spans="1:10">
      <c r="A4419" s="8" t="s">
        <v>2549</v>
      </c>
      <c r="B4419" s="8">
        <v>939</v>
      </c>
      <c r="C4419" s="8" t="str">
        <f t="shared" si="69"/>
        <v>114.789766x34.558064</v>
      </c>
      <c r="D4419" s="8">
        <v>114.789766</v>
      </c>
      <c r="E4419" s="8">
        <v>34.558064</v>
      </c>
      <c r="F4419" s="8">
        <v>4</v>
      </c>
      <c r="G4419" s="8" t="s">
        <v>2545</v>
      </c>
      <c r="H4419" s="8" t="s">
        <v>2549</v>
      </c>
      <c r="I4419" s="8" t="s">
        <v>664</v>
      </c>
      <c r="J4419" s="8">
        <v>335</v>
      </c>
    </row>
    <row r="4420" ht="14.25" spans="1:10">
      <c r="A4420" s="8" t="s">
        <v>2549</v>
      </c>
      <c r="B4420" s="8">
        <v>1095</v>
      </c>
      <c r="C4420" s="8" t="str">
        <f t="shared" si="69"/>
        <v>114.789766x34.558064</v>
      </c>
      <c r="D4420" s="8">
        <v>114.789766</v>
      </c>
      <c r="E4420" s="8">
        <v>34.558064</v>
      </c>
      <c r="F4420" s="8">
        <v>3</v>
      </c>
      <c r="G4420" s="8" t="s">
        <v>2546</v>
      </c>
      <c r="H4420" s="8" t="s">
        <v>2549</v>
      </c>
      <c r="I4420" s="8" t="s">
        <v>664</v>
      </c>
      <c r="J4420" s="8">
        <v>396</v>
      </c>
    </row>
    <row r="4421" ht="14.25" spans="1:10">
      <c r="A4421" s="8" t="s">
        <v>1137</v>
      </c>
      <c r="B4421" s="8">
        <v>5796</v>
      </c>
      <c r="C4421" s="8" t="str">
        <f t="shared" si="69"/>
        <v>114.994668x32.756494</v>
      </c>
      <c r="D4421" s="8">
        <v>114.994668</v>
      </c>
      <c r="E4421" s="8">
        <v>32.756494</v>
      </c>
      <c r="F4421" s="8">
        <v>3</v>
      </c>
      <c r="G4421" s="8" t="s">
        <v>1464</v>
      </c>
      <c r="H4421" s="8" t="s">
        <v>1137</v>
      </c>
      <c r="I4421" s="8" t="s">
        <v>664</v>
      </c>
      <c r="J4421" s="8">
        <v>2351</v>
      </c>
    </row>
    <row r="4422" ht="14.25" spans="1:10">
      <c r="A4422" s="8" t="s">
        <v>988</v>
      </c>
      <c r="B4422" s="8">
        <v>4353</v>
      </c>
      <c r="C4422" s="8" t="str">
        <f t="shared" si="69"/>
        <v>115.981157x35.605115</v>
      </c>
      <c r="D4422" s="8">
        <v>115.981157</v>
      </c>
      <c r="E4422" s="8">
        <v>35.605115</v>
      </c>
      <c r="F4422" s="8">
        <v>4</v>
      </c>
      <c r="G4422" s="8" t="s">
        <v>1068</v>
      </c>
      <c r="H4422" s="8" t="s">
        <v>988</v>
      </c>
      <c r="I4422" s="8" t="s">
        <v>664</v>
      </c>
      <c r="J4422" s="8">
        <v>1674</v>
      </c>
    </row>
    <row r="4423" ht="14.25" spans="1:10">
      <c r="A4423" s="8" t="s">
        <v>925</v>
      </c>
      <c r="B4423" s="8">
        <v>626</v>
      </c>
      <c r="C4423" s="8" t="str">
        <f t="shared" si="69"/>
        <v>116.288648x32.292877</v>
      </c>
      <c r="D4423" s="8">
        <v>116.288648</v>
      </c>
      <c r="E4423" s="8">
        <v>32.292877</v>
      </c>
      <c r="F4423" s="8">
        <v>2</v>
      </c>
      <c r="G4423" s="8" t="s">
        <v>2544</v>
      </c>
      <c r="H4423" s="8" t="s">
        <v>925</v>
      </c>
      <c r="I4423" s="8" t="s">
        <v>664</v>
      </c>
      <c r="J4423" s="8">
        <v>238</v>
      </c>
    </row>
    <row r="4424" ht="14.25" spans="1:10">
      <c r="A4424" s="8" t="s">
        <v>925</v>
      </c>
      <c r="B4424" s="8">
        <v>2242</v>
      </c>
      <c r="C4424" s="8" t="str">
        <f t="shared" si="69"/>
        <v>116.288648x32.292877</v>
      </c>
      <c r="D4424" s="8">
        <v>116.288648</v>
      </c>
      <c r="E4424" s="8">
        <v>32.292877</v>
      </c>
      <c r="F4424" s="8">
        <v>8</v>
      </c>
      <c r="G4424" s="8" t="s">
        <v>1512</v>
      </c>
      <c r="H4424" s="8" t="s">
        <v>925</v>
      </c>
      <c r="I4424" s="8" t="s">
        <v>664</v>
      </c>
      <c r="J4424" s="8">
        <v>914</v>
      </c>
    </row>
    <row r="4425" ht="14.25" spans="1:10">
      <c r="A4425" s="8" t="s">
        <v>925</v>
      </c>
      <c r="B4425" s="8">
        <v>3560</v>
      </c>
      <c r="C4425" s="8" t="str">
        <f t="shared" si="69"/>
        <v>116.288648x32.292877</v>
      </c>
      <c r="D4425" s="8">
        <v>116.288648</v>
      </c>
      <c r="E4425" s="8">
        <v>32.292877</v>
      </c>
      <c r="F4425" s="8">
        <v>4</v>
      </c>
      <c r="G4425" s="8" t="s">
        <v>2548</v>
      </c>
      <c r="H4425" s="8" t="s">
        <v>925</v>
      </c>
      <c r="I4425" s="8" t="s">
        <v>664</v>
      </c>
      <c r="J4425" s="8">
        <v>1340</v>
      </c>
    </row>
    <row r="4426" ht="14.25" spans="1:10">
      <c r="A4426" s="8" t="s">
        <v>824</v>
      </c>
      <c r="B4426" s="8">
        <v>937</v>
      </c>
      <c r="C4426" s="8" t="str">
        <f t="shared" si="69"/>
        <v>117.915799x33.489807</v>
      </c>
      <c r="D4426" s="8">
        <v>117.915799</v>
      </c>
      <c r="E4426" s="8">
        <v>33.489807</v>
      </c>
      <c r="F4426" s="8">
        <v>2</v>
      </c>
      <c r="G4426" s="8" t="s">
        <v>2545</v>
      </c>
      <c r="H4426" s="8" t="s">
        <v>824</v>
      </c>
      <c r="I4426" s="8" t="s">
        <v>664</v>
      </c>
      <c r="J4426" s="8">
        <v>335</v>
      </c>
    </row>
    <row r="4427" ht="14.25" spans="1:10">
      <c r="A4427" s="8" t="s">
        <v>824</v>
      </c>
      <c r="B4427" s="8">
        <v>1094</v>
      </c>
      <c r="C4427" s="8" t="str">
        <f t="shared" si="69"/>
        <v>117.915799x33.489807</v>
      </c>
      <c r="D4427" s="8">
        <v>117.915799</v>
      </c>
      <c r="E4427" s="8">
        <v>33.489807</v>
      </c>
      <c r="F4427" s="8">
        <v>2</v>
      </c>
      <c r="G4427" s="8" t="s">
        <v>2546</v>
      </c>
      <c r="H4427" s="8" t="s">
        <v>824</v>
      </c>
      <c r="I4427" s="8" t="s">
        <v>664</v>
      </c>
      <c r="J4427" s="8">
        <v>396</v>
      </c>
    </row>
    <row r="4428" ht="14.25" spans="1:10">
      <c r="A4428" s="8" t="s">
        <v>824</v>
      </c>
      <c r="B4428" s="8">
        <v>2248</v>
      </c>
      <c r="C4428" s="8" t="str">
        <f t="shared" si="69"/>
        <v>117.915799x33.489807</v>
      </c>
      <c r="D4428" s="8">
        <v>117.915799</v>
      </c>
      <c r="E4428" s="8">
        <v>33.489807</v>
      </c>
      <c r="F4428" s="8">
        <v>14</v>
      </c>
      <c r="G4428" s="8" t="s">
        <v>1512</v>
      </c>
      <c r="H4428" s="8" t="s">
        <v>824</v>
      </c>
      <c r="I4428" s="8" t="s">
        <v>664</v>
      </c>
      <c r="J4428" s="8">
        <v>914</v>
      </c>
    </row>
    <row r="4429" ht="14.25" spans="1:10">
      <c r="A4429" s="8" t="s">
        <v>155</v>
      </c>
      <c r="B4429" s="8">
        <v>118</v>
      </c>
      <c r="C4429" s="8" t="str">
        <f t="shared" si="69"/>
        <v>118.048483x31.284318</v>
      </c>
      <c r="D4429" s="8">
        <v>118.048483</v>
      </c>
      <c r="E4429" s="8">
        <v>31.284318</v>
      </c>
      <c r="F4429" s="8">
        <v>1</v>
      </c>
      <c r="G4429" s="8" t="s">
        <v>2550</v>
      </c>
      <c r="H4429" s="8" t="s">
        <v>155</v>
      </c>
      <c r="I4429" s="8" t="s">
        <v>664</v>
      </c>
      <c r="J4429" s="8">
        <v>44</v>
      </c>
    </row>
    <row r="4430" ht="14.25" spans="1:10">
      <c r="A4430" s="8" t="s">
        <v>155</v>
      </c>
      <c r="B4430" s="8">
        <v>627</v>
      </c>
      <c r="C4430" s="8" t="str">
        <f t="shared" si="69"/>
        <v>118.048483x31.284318</v>
      </c>
      <c r="D4430" s="8">
        <v>118.048483</v>
      </c>
      <c r="E4430" s="8">
        <v>31.284318</v>
      </c>
      <c r="F4430" s="8">
        <v>3</v>
      </c>
      <c r="G4430" s="8" t="s">
        <v>2544</v>
      </c>
      <c r="H4430" s="8" t="s">
        <v>155</v>
      </c>
      <c r="I4430" s="8" t="s">
        <v>664</v>
      </c>
      <c r="J4430" s="8">
        <v>238</v>
      </c>
    </row>
    <row r="4431" ht="14.25" spans="1:10">
      <c r="A4431" s="8" t="s">
        <v>155</v>
      </c>
      <c r="B4431" s="8">
        <v>936</v>
      </c>
      <c r="C4431" s="8" t="str">
        <f t="shared" si="69"/>
        <v>118.048483x31.284318</v>
      </c>
      <c r="D4431" s="8">
        <v>118.048483</v>
      </c>
      <c r="E4431" s="8">
        <v>31.284318</v>
      </c>
      <c r="F4431" s="8">
        <v>1</v>
      </c>
      <c r="G4431" s="8" t="s">
        <v>2545</v>
      </c>
      <c r="H4431" s="8" t="s">
        <v>155</v>
      </c>
      <c r="I4431" s="8" t="s">
        <v>664</v>
      </c>
      <c r="J4431" s="8">
        <v>335</v>
      </c>
    </row>
    <row r="4432" ht="14.25" spans="1:10">
      <c r="A4432" s="8" t="s">
        <v>155</v>
      </c>
      <c r="B4432" s="8">
        <v>1096</v>
      </c>
      <c r="C4432" s="8" t="str">
        <f t="shared" si="69"/>
        <v>118.048483x31.284318</v>
      </c>
      <c r="D4432" s="8">
        <v>118.048483</v>
      </c>
      <c r="E4432" s="8">
        <v>31.284318</v>
      </c>
      <c r="F4432" s="8">
        <v>4</v>
      </c>
      <c r="G4432" s="8" t="s">
        <v>2546</v>
      </c>
      <c r="H4432" s="8" t="s">
        <v>155</v>
      </c>
      <c r="I4432" s="8" t="s">
        <v>664</v>
      </c>
      <c r="J4432" s="8">
        <v>396</v>
      </c>
    </row>
    <row r="4433" ht="14.25" spans="1:10">
      <c r="A4433" s="8" t="s">
        <v>155</v>
      </c>
      <c r="B4433" s="8">
        <v>1355</v>
      </c>
      <c r="C4433" s="8" t="str">
        <f t="shared" si="69"/>
        <v>118.048483x31.284318</v>
      </c>
      <c r="D4433" s="8">
        <v>118.048483</v>
      </c>
      <c r="E4433" s="8">
        <v>31.284318</v>
      </c>
      <c r="F4433" s="8">
        <v>1</v>
      </c>
      <c r="G4433" s="8" t="s">
        <v>2547</v>
      </c>
      <c r="H4433" s="8" t="s">
        <v>155</v>
      </c>
      <c r="I4433" s="8" t="s">
        <v>664</v>
      </c>
      <c r="J4433" s="8">
        <v>536</v>
      </c>
    </row>
    <row r="4434" ht="14.25" spans="1:10">
      <c r="A4434" s="8" t="s">
        <v>155</v>
      </c>
      <c r="B4434" s="8">
        <v>3561</v>
      </c>
      <c r="C4434" s="8" t="str">
        <f t="shared" si="69"/>
        <v>118.048483x31.284318</v>
      </c>
      <c r="D4434" s="8">
        <v>118.048483</v>
      </c>
      <c r="E4434" s="8">
        <v>31.284318</v>
      </c>
      <c r="F4434" s="8">
        <v>5</v>
      </c>
      <c r="G4434" s="8" t="s">
        <v>2548</v>
      </c>
      <c r="H4434" s="8" t="s">
        <v>155</v>
      </c>
      <c r="I4434" s="8" t="s">
        <v>664</v>
      </c>
      <c r="J4434" s="8">
        <v>1340</v>
      </c>
    </row>
    <row r="4435" ht="14.25" spans="1:10">
      <c r="A4435" s="8" t="s">
        <v>1066</v>
      </c>
      <c r="B4435" s="8">
        <v>182</v>
      </c>
      <c r="C4435" s="8" t="str">
        <f t="shared" si="69"/>
        <v>107.242797x34.36718</v>
      </c>
      <c r="D4435" s="8">
        <v>107.242797</v>
      </c>
      <c r="E4435" s="8">
        <v>34.36718</v>
      </c>
      <c r="F4435" s="8">
        <v>4</v>
      </c>
      <c r="G4435" s="8" t="s">
        <v>1549</v>
      </c>
      <c r="H4435" s="8" t="s">
        <v>1066</v>
      </c>
      <c r="I4435" s="8" t="s">
        <v>676</v>
      </c>
      <c r="J4435" s="8">
        <v>73</v>
      </c>
    </row>
    <row r="4436" ht="14.25" spans="1:10">
      <c r="A4436" s="8" t="s">
        <v>1066</v>
      </c>
      <c r="B4436" s="8">
        <v>612</v>
      </c>
      <c r="C4436" s="8" t="str">
        <f t="shared" si="69"/>
        <v>107.242797x34.36718</v>
      </c>
      <c r="D4436" s="8">
        <v>107.242797</v>
      </c>
      <c r="E4436" s="8">
        <v>34.36718</v>
      </c>
      <c r="F4436" s="8">
        <v>8</v>
      </c>
      <c r="G4436" s="8" t="s">
        <v>1472</v>
      </c>
      <c r="H4436" s="8" t="s">
        <v>1066</v>
      </c>
      <c r="I4436" s="8" t="s">
        <v>676</v>
      </c>
      <c r="J4436" s="8">
        <v>229</v>
      </c>
    </row>
    <row r="4437" ht="14.25" spans="1:10">
      <c r="A4437" s="8" t="s">
        <v>1066</v>
      </c>
      <c r="B4437" s="8">
        <v>1277</v>
      </c>
      <c r="C4437" s="8" t="str">
        <f t="shared" si="69"/>
        <v>107.242797x34.36718</v>
      </c>
      <c r="D4437" s="8">
        <v>107.242797</v>
      </c>
      <c r="E4437" s="8">
        <v>34.36718</v>
      </c>
      <c r="F4437" s="8">
        <v>2</v>
      </c>
      <c r="G4437" s="8" t="s">
        <v>2551</v>
      </c>
      <c r="H4437" s="8" t="s">
        <v>1066</v>
      </c>
      <c r="I4437" s="8" t="s">
        <v>676</v>
      </c>
      <c r="J4437" s="8">
        <v>500</v>
      </c>
    </row>
    <row r="4438" ht="14.25" spans="1:10">
      <c r="A4438" s="8" t="s">
        <v>1066</v>
      </c>
      <c r="B4438" s="8">
        <v>1595</v>
      </c>
      <c r="C4438" s="8" t="str">
        <f t="shared" si="69"/>
        <v>107.242797x34.36718</v>
      </c>
      <c r="D4438" s="8">
        <v>107.242797</v>
      </c>
      <c r="E4438" s="8">
        <v>34.36718</v>
      </c>
      <c r="F4438" s="8">
        <v>1</v>
      </c>
      <c r="G4438" s="8" t="s">
        <v>2552</v>
      </c>
      <c r="H4438" s="8" t="s">
        <v>1066</v>
      </c>
      <c r="I4438" s="8" t="s">
        <v>676</v>
      </c>
      <c r="J4438" s="8">
        <v>666</v>
      </c>
    </row>
    <row r="4439" ht="14.25" spans="1:10">
      <c r="A4439" s="8" t="s">
        <v>1066</v>
      </c>
      <c r="B4439" s="8">
        <v>2192</v>
      </c>
      <c r="C4439" s="8" t="str">
        <f t="shared" si="69"/>
        <v>107.242797x34.36718</v>
      </c>
      <c r="D4439" s="8">
        <v>107.242797</v>
      </c>
      <c r="E4439" s="8">
        <v>34.36718</v>
      </c>
      <c r="F4439" s="8">
        <v>3</v>
      </c>
      <c r="G4439" s="8" t="s">
        <v>1523</v>
      </c>
      <c r="H4439" s="8" t="s">
        <v>1066</v>
      </c>
      <c r="I4439" s="8" t="s">
        <v>676</v>
      </c>
      <c r="J4439" s="8">
        <v>890</v>
      </c>
    </row>
    <row r="4440" ht="14.25" spans="1:10">
      <c r="A4440" s="8" t="s">
        <v>1066</v>
      </c>
      <c r="B4440" s="8">
        <v>3016</v>
      </c>
      <c r="C4440" s="8" t="str">
        <f t="shared" si="69"/>
        <v>107.242797x34.36718</v>
      </c>
      <c r="D4440" s="8">
        <v>107.242797</v>
      </c>
      <c r="E4440" s="8">
        <v>34.36718</v>
      </c>
      <c r="F4440" s="8">
        <v>1</v>
      </c>
      <c r="G4440" s="8" t="s">
        <v>2553</v>
      </c>
      <c r="H4440" s="8" t="s">
        <v>1066</v>
      </c>
      <c r="I4440" s="8" t="s">
        <v>676</v>
      </c>
      <c r="J4440" s="8">
        <v>1179</v>
      </c>
    </row>
    <row r="4441" ht="14.25" spans="1:10">
      <c r="A4441" s="8" t="s">
        <v>937</v>
      </c>
      <c r="B4441" s="8">
        <v>1270</v>
      </c>
      <c r="C4441" s="8" t="str">
        <f t="shared" si="69"/>
        <v>111.45135x35.881808</v>
      </c>
      <c r="D4441" s="8">
        <v>111.45135</v>
      </c>
      <c r="E4441" s="8">
        <v>35.881808</v>
      </c>
      <c r="F4441" s="8">
        <v>1</v>
      </c>
      <c r="G4441" s="8" t="s">
        <v>2554</v>
      </c>
      <c r="H4441" s="8" t="s">
        <v>937</v>
      </c>
      <c r="I4441" s="8" t="s">
        <v>676</v>
      </c>
      <c r="J4441" s="8">
        <v>497</v>
      </c>
    </row>
    <row r="4442" ht="14.25" spans="1:10">
      <c r="A4442" s="8" t="s">
        <v>1042</v>
      </c>
      <c r="B4442" s="8">
        <v>2236</v>
      </c>
      <c r="C4442" s="8" t="str">
        <f t="shared" si="69"/>
        <v>112.433457x30.048748</v>
      </c>
      <c r="D4442" s="8">
        <v>112.433457</v>
      </c>
      <c r="E4442" s="8">
        <v>30.048748</v>
      </c>
      <c r="F4442" s="8">
        <v>2</v>
      </c>
      <c r="G4442" s="8" t="s">
        <v>1512</v>
      </c>
      <c r="H4442" s="8" t="s">
        <v>1042</v>
      </c>
      <c r="I4442" s="8" t="s">
        <v>676</v>
      </c>
      <c r="J4442" s="8">
        <v>914</v>
      </c>
    </row>
    <row r="4443" ht="14.25" spans="1:10">
      <c r="A4443" s="8" t="s">
        <v>1042</v>
      </c>
      <c r="B4443" s="8">
        <v>2408</v>
      </c>
      <c r="C4443" s="8" t="str">
        <f t="shared" si="69"/>
        <v>112.433457x30.048748</v>
      </c>
      <c r="D4443" s="8">
        <v>112.433457</v>
      </c>
      <c r="E4443" s="8">
        <v>30.048748</v>
      </c>
      <c r="F4443" s="8">
        <v>7</v>
      </c>
      <c r="G4443" s="8" t="s">
        <v>1858</v>
      </c>
      <c r="H4443" s="8" t="s">
        <v>1042</v>
      </c>
      <c r="I4443" s="8" t="s">
        <v>676</v>
      </c>
      <c r="J4443" s="8">
        <v>961</v>
      </c>
    </row>
    <row r="4444" ht="14.25" spans="1:10">
      <c r="A4444" s="8" t="s">
        <v>1042</v>
      </c>
      <c r="B4444" s="8">
        <v>3787</v>
      </c>
      <c r="C4444" s="8" t="str">
        <f t="shared" si="69"/>
        <v>112.433457x30.048748</v>
      </c>
      <c r="D4444" s="8">
        <v>112.433457</v>
      </c>
      <c r="E4444" s="8">
        <v>30.048748</v>
      </c>
      <c r="F4444" s="8">
        <v>8</v>
      </c>
      <c r="G4444" s="8" t="s">
        <v>1769</v>
      </c>
      <c r="H4444" s="8" t="s">
        <v>1042</v>
      </c>
      <c r="I4444" s="8" t="s">
        <v>676</v>
      </c>
      <c r="J4444" s="8">
        <v>1402</v>
      </c>
    </row>
    <row r="4445" ht="14.25" spans="1:10">
      <c r="A4445" s="8" t="s">
        <v>1042</v>
      </c>
      <c r="B4445" s="8">
        <v>4680</v>
      </c>
      <c r="C4445" s="8" t="str">
        <f t="shared" si="69"/>
        <v>112.433457x30.048748</v>
      </c>
      <c r="D4445" s="8">
        <v>112.433457</v>
      </c>
      <c r="E4445" s="8">
        <v>30.048748</v>
      </c>
      <c r="F4445" s="8">
        <v>12</v>
      </c>
      <c r="G4445" s="8" t="s">
        <v>1990</v>
      </c>
      <c r="H4445" s="8" t="s">
        <v>1042</v>
      </c>
      <c r="I4445" s="8" t="s">
        <v>676</v>
      </c>
      <c r="J4445" s="8">
        <v>1821</v>
      </c>
    </row>
    <row r="4446" ht="14.25" spans="1:10">
      <c r="A4446" s="8" t="s">
        <v>1042</v>
      </c>
      <c r="B4446" s="8">
        <v>4686</v>
      </c>
      <c r="C4446" s="8" t="str">
        <f t="shared" si="69"/>
        <v>112.433457x30.048748</v>
      </c>
      <c r="D4446" s="8">
        <v>112.433457</v>
      </c>
      <c r="E4446" s="8">
        <v>30.048748</v>
      </c>
      <c r="F4446" s="8">
        <v>2</v>
      </c>
      <c r="G4446" s="8" t="s">
        <v>1551</v>
      </c>
      <c r="H4446" s="8" t="s">
        <v>1042</v>
      </c>
      <c r="I4446" s="8" t="s">
        <v>676</v>
      </c>
      <c r="J4446" s="8">
        <v>1823</v>
      </c>
    </row>
    <row r="4447" ht="14.25" spans="1:10">
      <c r="A4447" s="8" t="s">
        <v>1042</v>
      </c>
      <c r="B4447" s="8">
        <v>5795</v>
      </c>
      <c r="C4447" s="8" t="str">
        <f t="shared" si="69"/>
        <v>112.433457x30.048748</v>
      </c>
      <c r="D4447" s="8">
        <v>112.433457</v>
      </c>
      <c r="E4447" s="8">
        <v>30.048748</v>
      </c>
      <c r="F4447" s="8">
        <v>2</v>
      </c>
      <c r="G4447" s="8" t="s">
        <v>1464</v>
      </c>
      <c r="H4447" s="8" t="s">
        <v>1042</v>
      </c>
      <c r="I4447" s="8" t="s">
        <v>676</v>
      </c>
      <c r="J4447" s="8">
        <v>2351</v>
      </c>
    </row>
    <row r="4448" ht="14.25" spans="1:10">
      <c r="A4448" s="8" t="s">
        <v>1292</v>
      </c>
      <c r="B4448" s="8">
        <v>5428</v>
      </c>
      <c r="C4448" s="8" t="str">
        <f t="shared" si="69"/>
        <v>112.705965x36.761064</v>
      </c>
      <c r="D4448" s="8">
        <v>112.705965</v>
      </c>
      <c r="E4448" s="8">
        <v>36.761064</v>
      </c>
      <c r="F4448" s="8">
        <v>3</v>
      </c>
      <c r="G4448" s="8" t="s">
        <v>2506</v>
      </c>
      <c r="H4448" s="8" t="s">
        <v>1292</v>
      </c>
      <c r="I4448" s="8" t="s">
        <v>676</v>
      </c>
      <c r="J4448" s="8">
        <v>2152</v>
      </c>
    </row>
    <row r="4449" ht="14.25" spans="1:10">
      <c r="A4449" s="8" t="s">
        <v>1041</v>
      </c>
      <c r="B4449" s="8">
        <v>1276</v>
      </c>
      <c r="C4449" s="8" t="str">
        <f t="shared" si="69"/>
        <v>113.747901x34.403467</v>
      </c>
      <c r="D4449" s="8">
        <v>113.747901</v>
      </c>
      <c r="E4449" s="8">
        <v>34.403467</v>
      </c>
      <c r="F4449" s="8">
        <v>1</v>
      </c>
      <c r="G4449" s="8" t="s">
        <v>2551</v>
      </c>
      <c r="H4449" s="8" t="s">
        <v>1041</v>
      </c>
      <c r="I4449" s="8" t="s">
        <v>676</v>
      </c>
      <c r="J4449" s="8">
        <v>500</v>
      </c>
    </row>
    <row r="4450" ht="14.25" spans="1:10">
      <c r="A4450" s="8" t="s">
        <v>1041</v>
      </c>
      <c r="B4450" s="8">
        <v>3920</v>
      </c>
      <c r="C4450" s="8" t="str">
        <f t="shared" si="69"/>
        <v>113.747901x34.403467</v>
      </c>
      <c r="D4450" s="8">
        <v>113.747901</v>
      </c>
      <c r="E4450" s="8">
        <v>34.403467</v>
      </c>
      <c r="F4450" s="8">
        <v>1</v>
      </c>
      <c r="G4450" s="8" t="s">
        <v>2555</v>
      </c>
      <c r="H4450" s="8" t="s">
        <v>1041</v>
      </c>
      <c r="I4450" s="8" t="s">
        <v>676</v>
      </c>
      <c r="J4450" s="8">
        <v>1492</v>
      </c>
    </row>
    <row r="4451" ht="14.25" spans="1:10">
      <c r="A4451" s="8" t="s">
        <v>1041</v>
      </c>
      <c r="B4451" s="8">
        <v>4054</v>
      </c>
      <c r="C4451" s="8" t="str">
        <f t="shared" si="69"/>
        <v>113.747901x34.403467</v>
      </c>
      <c r="D4451" s="8">
        <v>113.747901</v>
      </c>
      <c r="E4451" s="8">
        <v>34.403467</v>
      </c>
      <c r="F4451" s="8">
        <v>1</v>
      </c>
      <c r="G4451" s="8" t="s">
        <v>2556</v>
      </c>
      <c r="H4451" s="8" t="s">
        <v>1041</v>
      </c>
      <c r="I4451" s="8" t="s">
        <v>676</v>
      </c>
      <c r="J4451" s="8">
        <v>1543</v>
      </c>
    </row>
    <row r="4452" ht="14.25" spans="1:10">
      <c r="A4452" s="8" t="s">
        <v>1358</v>
      </c>
      <c r="B4452" s="8">
        <v>179</v>
      </c>
      <c r="C4452" s="8" t="str">
        <f t="shared" si="69"/>
        <v>114.534429x33.773949</v>
      </c>
      <c r="D4452" s="8">
        <v>114.534429</v>
      </c>
      <c r="E4452" s="8">
        <v>33.773949</v>
      </c>
      <c r="F4452" s="8">
        <v>1</v>
      </c>
      <c r="G4452" s="8" t="s">
        <v>1549</v>
      </c>
      <c r="H4452" s="8" t="s">
        <v>1358</v>
      </c>
      <c r="I4452" s="8" t="s">
        <v>676</v>
      </c>
      <c r="J4452" s="8">
        <v>73</v>
      </c>
    </row>
    <row r="4453" ht="14.25" spans="1:10">
      <c r="A4453" s="8" t="s">
        <v>1137</v>
      </c>
      <c r="B4453" s="8">
        <v>3921</v>
      </c>
      <c r="C4453" s="8" t="str">
        <f t="shared" si="69"/>
        <v>114.994668x32.756494</v>
      </c>
      <c r="D4453" s="8">
        <v>114.994668</v>
      </c>
      <c r="E4453" s="8">
        <v>32.756494</v>
      </c>
      <c r="F4453" s="8">
        <v>2</v>
      </c>
      <c r="G4453" s="8" t="s">
        <v>2555</v>
      </c>
      <c r="H4453" s="8" t="s">
        <v>1137</v>
      </c>
      <c r="I4453" s="8" t="s">
        <v>676</v>
      </c>
      <c r="J4453" s="8">
        <v>1492</v>
      </c>
    </row>
    <row r="4454" ht="14.25" spans="1:10">
      <c r="A4454" s="8" t="s">
        <v>155</v>
      </c>
      <c r="B4454" s="8">
        <v>4056</v>
      </c>
      <c r="C4454" s="8" t="str">
        <f t="shared" si="69"/>
        <v>118.048483x31.284318</v>
      </c>
      <c r="D4454" s="8">
        <v>118.048483</v>
      </c>
      <c r="E4454" s="8">
        <v>31.284318</v>
      </c>
      <c r="F4454" s="8">
        <v>3</v>
      </c>
      <c r="G4454" s="8" t="s">
        <v>2556</v>
      </c>
      <c r="H4454" s="8" t="s">
        <v>155</v>
      </c>
      <c r="I4454" s="8" t="s">
        <v>676</v>
      </c>
      <c r="J4454" s="8">
        <v>1543</v>
      </c>
    </row>
    <row r="4455" ht="14.25" spans="1:10">
      <c r="A4455" s="8" t="s">
        <v>155</v>
      </c>
      <c r="B4455" s="8">
        <v>5794</v>
      </c>
      <c r="C4455" s="8" t="str">
        <f t="shared" si="69"/>
        <v>118.048483x31.284318</v>
      </c>
      <c r="D4455" s="8">
        <v>118.048483</v>
      </c>
      <c r="E4455" s="8">
        <v>31.284318</v>
      </c>
      <c r="F4455" s="8">
        <v>1</v>
      </c>
      <c r="G4455" s="8" t="s">
        <v>1464</v>
      </c>
      <c r="H4455" s="8" t="s">
        <v>155</v>
      </c>
      <c r="I4455" s="8" t="s">
        <v>676</v>
      </c>
      <c r="J4455" s="8">
        <v>2351</v>
      </c>
    </row>
    <row r="4456" ht="14.25" spans="1:10">
      <c r="A4456" s="8" t="s">
        <v>1066</v>
      </c>
      <c r="B4456" s="8">
        <v>1622</v>
      </c>
      <c r="C4456" s="8" t="str">
        <f t="shared" si="69"/>
        <v>107.242797x34.36718</v>
      </c>
      <c r="D4456" s="8">
        <v>107.242797</v>
      </c>
      <c r="E4456" s="8">
        <v>34.36718</v>
      </c>
      <c r="F4456" s="8">
        <v>2</v>
      </c>
      <c r="G4456" s="8" t="s">
        <v>2557</v>
      </c>
      <c r="H4456" s="8" t="s">
        <v>1066</v>
      </c>
      <c r="I4456" s="8" t="s">
        <v>424</v>
      </c>
      <c r="J4456" s="8">
        <v>673</v>
      </c>
    </row>
    <row r="4457" ht="14.25" spans="1:10">
      <c r="A4457" s="8" t="s">
        <v>1066</v>
      </c>
      <c r="B4457" s="8">
        <v>3018</v>
      </c>
      <c r="C4457" s="8" t="str">
        <f t="shared" si="69"/>
        <v>107.242797x34.36718</v>
      </c>
      <c r="D4457" s="8">
        <v>107.242797</v>
      </c>
      <c r="E4457" s="8">
        <v>34.36718</v>
      </c>
      <c r="F4457" s="8">
        <v>2</v>
      </c>
      <c r="G4457" s="8" t="s">
        <v>2558</v>
      </c>
      <c r="H4457" s="8" t="s">
        <v>1066</v>
      </c>
      <c r="I4457" s="8" t="s">
        <v>424</v>
      </c>
      <c r="J4457" s="8">
        <v>1180</v>
      </c>
    </row>
    <row r="4458" ht="14.25" spans="1:10">
      <c r="A4458" s="8" t="s">
        <v>76</v>
      </c>
      <c r="B4458" s="8">
        <v>611</v>
      </c>
      <c r="C4458" s="8" t="str">
        <f t="shared" si="69"/>
        <v>112.527726x34.627194</v>
      </c>
      <c r="D4458" s="8">
        <v>112.527726</v>
      </c>
      <c r="E4458" s="8">
        <v>34.627194</v>
      </c>
      <c r="F4458" s="8">
        <v>7</v>
      </c>
      <c r="G4458" s="8" t="s">
        <v>1472</v>
      </c>
      <c r="H4458" s="8" t="s">
        <v>76</v>
      </c>
      <c r="I4458" s="8" t="s">
        <v>424</v>
      </c>
      <c r="J4458" s="8">
        <v>229</v>
      </c>
    </row>
    <row r="4459" ht="14.25" spans="1:10">
      <c r="A4459" s="8" t="s">
        <v>1041</v>
      </c>
      <c r="B4459" s="8">
        <v>1621</v>
      </c>
      <c r="C4459" s="8" t="str">
        <f t="shared" si="69"/>
        <v>113.747901x34.403467</v>
      </c>
      <c r="D4459" s="8">
        <v>113.747901</v>
      </c>
      <c r="E4459" s="8">
        <v>34.403467</v>
      </c>
      <c r="F4459" s="8">
        <v>1</v>
      </c>
      <c r="G4459" s="8" t="s">
        <v>2557</v>
      </c>
      <c r="H4459" s="8" t="s">
        <v>1041</v>
      </c>
      <c r="I4459" s="8" t="s">
        <v>424</v>
      </c>
      <c r="J4459" s="8">
        <v>673</v>
      </c>
    </row>
    <row r="4460" ht="14.25" spans="1:10">
      <c r="A4460" s="8" t="s">
        <v>1041</v>
      </c>
      <c r="B4460" s="8">
        <v>3017</v>
      </c>
      <c r="C4460" s="8" t="str">
        <f t="shared" si="69"/>
        <v>113.747901x34.403467</v>
      </c>
      <c r="D4460" s="8">
        <v>113.747901</v>
      </c>
      <c r="E4460" s="8">
        <v>34.403467</v>
      </c>
      <c r="F4460" s="8">
        <v>1</v>
      </c>
      <c r="G4460" s="8" t="s">
        <v>2558</v>
      </c>
      <c r="H4460" s="8" t="s">
        <v>1041</v>
      </c>
      <c r="I4460" s="8" t="s">
        <v>424</v>
      </c>
      <c r="J4460" s="8">
        <v>1180</v>
      </c>
    </row>
    <row r="4461" ht="14.25" spans="1:10">
      <c r="A4461" s="8" t="s">
        <v>25</v>
      </c>
      <c r="B4461" s="8">
        <v>3374</v>
      </c>
      <c r="C4461" s="8" t="str">
        <f t="shared" si="69"/>
        <v>115.578396x35.078226</v>
      </c>
      <c r="D4461" s="8">
        <v>115.578396</v>
      </c>
      <c r="E4461" s="8">
        <v>35.078226</v>
      </c>
      <c r="F4461" s="8">
        <v>2</v>
      </c>
      <c r="G4461" s="8" t="s">
        <v>2559</v>
      </c>
      <c r="H4461" s="8" t="s">
        <v>25</v>
      </c>
      <c r="I4461" s="8" t="s">
        <v>424</v>
      </c>
      <c r="J4461" s="8">
        <v>1283</v>
      </c>
    </row>
    <row r="4462" ht="14.25" spans="1:10">
      <c r="A4462" s="8" t="s">
        <v>1014</v>
      </c>
      <c r="B4462" s="8">
        <v>2240</v>
      </c>
      <c r="C4462" s="8" t="str">
        <f t="shared" si="69"/>
        <v>115.863057x28.689071</v>
      </c>
      <c r="D4462" s="8">
        <v>115.863057</v>
      </c>
      <c r="E4462" s="8">
        <v>28.689071</v>
      </c>
      <c r="F4462" s="8">
        <v>6</v>
      </c>
      <c r="G4462" s="8" t="s">
        <v>1512</v>
      </c>
      <c r="H4462" s="8" t="s">
        <v>1014</v>
      </c>
      <c r="I4462" s="8" t="s">
        <v>424</v>
      </c>
      <c r="J4462" s="8">
        <v>914</v>
      </c>
    </row>
    <row r="4463" ht="14.25" spans="1:10">
      <c r="A4463" s="8" t="s">
        <v>1014</v>
      </c>
      <c r="B4463" s="8">
        <v>3373</v>
      </c>
      <c r="C4463" s="8" t="str">
        <f t="shared" si="69"/>
        <v>115.863057x28.689071</v>
      </c>
      <c r="D4463" s="8">
        <v>115.863057</v>
      </c>
      <c r="E4463" s="8">
        <v>28.689071</v>
      </c>
      <c r="F4463" s="8">
        <v>1</v>
      </c>
      <c r="G4463" s="8" t="s">
        <v>2559</v>
      </c>
      <c r="H4463" s="8" t="s">
        <v>1014</v>
      </c>
      <c r="I4463" s="8" t="s">
        <v>424</v>
      </c>
      <c r="J4463" s="8">
        <v>1283</v>
      </c>
    </row>
    <row r="4464" ht="14.25" spans="1:10">
      <c r="A4464" s="8" t="s">
        <v>2560</v>
      </c>
      <c r="B4464" s="8">
        <v>933</v>
      </c>
      <c r="C4464" s="8" t="str">
        <f t="shared" si="69"/>
        <v>117.883402x31.600023</v>
      </c>
      <c r="D4464" s="8">
        <v>117.883402</v>
      </c>
      <c r="E4464" s="8">
        <v>31.600023</v>
      </c>
      <c r="F4464" s="8">
        <v>1</v>
      </c>
      <c r="G4464" s="8" t="s">
        <v>2561</v>
      </c>
      <c r="H4464" s="8" t="s">
        <v>2560</v>
      </c>
      <c r="I4464" s="8" t="s">
        <v>424</v>
      </c>
      <c r="J4464" s="8">
        <v>333</v>
      </c>
    </row>
    <row r="4465" ht="14.25" spans="1:10">
      <c r="A4465" s="8" t="s">
        <v>2560</v>
      </c>
      <c r="B4465" s="8">
        <v>4875</v>
      </c>
      <c r="C4465" s="8" t="str">
        <f t="shared" si="69"/>
        <v>117.883402x31.600023</v>
      </c>
      <c r="D4465" s="8">
        <v>117.883402</v>
      </c>
      <c r="E4465" s="8">
        <v>31.600023</v>
      </c>
      <c r="F4465" s="8">
        <v>1</v>
      </c>
      <c r="G4465" s="8" t="s">
        <v>2562</v>
      </c>
      <c r="H4465" s="8" t="s">
        <v>2560</v>
      </c>
      <c r="I4465" s="8" t="s">
        <v>424</v>
      </c>
      <c r="J4465" s="8">
        <v>1914</v>
      </c>
    </row>
    <row r="4466" ht="14.25" spans="1:10">
      <c r="A4466" s="8" t="s">
        <v>2563</v>
      </c>
      <c r="B4466" s="8">
        <v>1023</v>
      </c>
      <c r="C4466" s="8" t="str">
        <f t="shared" si="69"/>
        <v>111.977621x28.912364</v>
      </c>
      <c r="D4466" s="8">
        <v>111.977621</v>
      </c>
      <c r="E4466" s="8">
        <v>28.912364</v>
      </c>
      <c r="F4466" s="8">
        <v>6</v>
      </c>
      <c r="G4466" s="8" t="s">
        <v>1880</v>
      </c>
      <c r="H4466" s="8" t="s">
        <v>2563</v>
      </c>
      <c r="I4466" s="8" t="s">
        <v>739</v>
      </c>
      <c r="J4466" s="8">
        <v>363</v>
      </c>
    </row>
    <row r="4467" ht="14.25" spans="1:10">
      <c r="A4467" s="8" t="s">
        <v>2563</v>
      </c>
      <c r="B4467" s="8">
        <v>5408</v>
      </c>
      <c r="C4467" s="8" t="str">
        <f t="shared" si="69"/>
        <v>111.977621x28.912364</v>
      </c>
      <c r="D4467" s="8">
        <v>111.977621</v>
      </c>
      <c r="E4467" s="8">
        <v>28.912364</v>
      </c>
      <c r="F4467" s="8">
        <v>5</v>
      </c>
      <c r="G4467" s="8" t="s">
        <v>1538</v>
      </c>
      <c r="H4467" s="8" t="s">
        <v>2563</v>
      </c>
      <c r="I4467" s="8" t="s">
        <v>739</v>
      </c>
      <c r="J4467" s="8">
        <v>2148</v>
      </c>
    </row>
    <row r="4468" ht="14.25" spans="1:10">
      <c r="A4468" s="8" t="s">
        <v>912</v>
      </c>
      <c r="B4468" s="8">
        <v>4460</v>
      </c>
      <c r="C4468" s="8" t="str">
        <f t="shared" si="69"/>
        <v>112.510054x34.833044</v>
      </c>
      <c r="D4468" s="8">
        <v>112.510054</v>
      </c>
      <c r="E4468" s="8">
        <v>34.833044</v>
      </c>
      <c r="F4468" s="8">
        <v>6</v>
      </c>
      <c r="G4468" s="8" t="s">
        <v>1468</v>
      </c>
      <c r="H4468" s="8" t="s">
        <v>912</v>
      </c>
      <c r="I4468" s="8" t="s">
        <v>739</v>
      </c>
      <c r="J4468" s="8">
        <v>1727</v>
      </c>
    </row>
    <row r="4469" ht="14.25" spans="1:10">
      <c r="A4469" s="8" t="s">
        <v>1041</v>
      </c>
      <c r="B4469" s="8">
        <v>4862</v>
      </c>
      <c r="C4469" s="8" t="str">
        <f t="shared" si="69"/>
        <v>113.747901x34.403467</v>
      </c>
      <c r="D4469" s="8">
        <v>113.747901</v>
      </c>
      <c r="E4469" s="8">
        <v>34.403467</v>
      </c>
      <c r="F4469" s="8">
        <v>5</v>
      </c>
      <c r="G4469" s="8" t="s">
        <v>1070</v>
      </c>
      <c r="H4469" s="8" t="s">
        <v>1041</v>
      </c>
      <c r="I4469" s="8" t="s">
        <v>739</v>
      </c>
      <c r="J4469" s="8">
        <v>1906</v>
      </c>
    </row>
    <row r="4470" ht="14.25" spans="1:10">
      <c r="A4470" s="8" t="s">
        <v>2564</v>
      </c>
      <c r="B4470" s="8">
        <v>1018</v>
      </c>
      <c r="C4470" s="8" t="str">
        <f t="shared" si="69"/>
        <v>114.099864x32.153041</v>
      </c>
      <c r="D4470" s="8">
        <v>114.099864</v>
      </c>
      <c r="E4470" s="8">
        <v>32.153041</v>
      </c>
      <c r="F4470" s="8">
        <v>1</v>
      </c>
      <c r="G4470" s="8" t="s">
        <v>1880</v>
      </c>
      <c r="H4470" s="8" t="s">
        <v>2564</v>
      </c>
      <c r="I4470" s="8" t="s">
        <v>739</v>
      </c>
      <c r="J4470" s="8">
        <v>363</v>
      </c>
    </row>
    <row r="4471" ht="14.25" spans="1:10">
      <c r="A4471" s="8" t="s">
        <v>2564</v>
      </c>
      <c r="B4471" s="8">
        <v>5404</v>
      </c>
      <c r="C4471" s="8" t="str">
        <f t="shared" si="69"/>
        <v>114.099864x32.153041</v>
      </c>
      <c r="D4471" s="8">
        <v>114.099864</v>
      </c>
      <c r="E4471" s="8">
        <v>32.153041</v>
      </c>
      <c r="F4471" s="8">
        <v>1</v>
      </c>
      <c r="G4471" s="8" t="s">
        <v>1538</v>
      </c>
      <c r="H4471" s="8" t="s">
        <v>2564</v>
      </c>
      <c r="I4471" s="8" t="s">
        <v>739</v>
      </c>
      <c r="J4471" s="8">
        <v>2148</v>
      </c>
    </row>
    <row r="4472" ht="14.25" spans="1:10">
      <c r="A4472" s="8" t="s">
        <v>1019</v>
      </c>
      <c r="B4472" s="8">
        <v>2696</v>
      </c>
      <c r="C4472" s="8" t="str">
        <f t="shared" si="69"/>
        <v>114.820013x36.422184</v>
      </c>
      <c r="D4472" s="8">
        <v>114.820013</v>
      </c>
      <c r="E4472" s="8">
        <v>36.422184</v>
      </c>
      <c r="F4472" s="8">
        <v>7</v>
      </c>
      <c r="G4472" s="8" t="s">
        <v>1346</v>
      </c>
      <c r="H4472" s="8" t="s">
        <v>1019</v>
      </c>
      <c r="I4472" s="8" t="s">
        <v>739</v>
      </c>
      <c r="J4472" s="8">
        <v>1067</v>
      </c>
    </row>
    <row r="4473" ht="14.25" spans="1:10">
      <c r="A4473" s="8" t="s">
        <v>7</v>
      </c>
      <c r="B4473" s="8">
        <v>181</v>
      </c>
      <c r="C4473" s="8" t="str">
        <f t="shared" si="69"/>
        <v>115.657049x34.397873</v>
      </c>
      <c r="D4473" s="8">
        <v>115.657049</v>
      </c>
      <c r="E4473" s="8">
        <v>34.397873</v>
      </c>
      <c r="F4473" s="8">
        <v>3</v>
      </c>
      <c r="G4473" s="8" t="s">
        <v>1549</v>
      </c>
      <c r="H4473" s="8" t="s">
        <v>7</v>
      </c>
      <c r="I4473" s="8" t="s">
        <v>739</v>
      </c>
      <c r="J4473" s="8">
        <v>73</v>
      </c>
    </row>
    <row r="4474" ht="14.25" spans="1:10">
      <c r="A4474" s="8" t="s">
        <v>7</v>
      </c>
      <c r="B4474" s="8">
        <v>1916</v>
      </c>
      <c r="C4474" s="8" t="str">
        <f t="shared" si="69"/>
        <v>115.657049x34.397873</v>
      </c>
      <c r="D4474" s="8">
        <v>115.657049</v>
      </c>
      <c r="E4474" s="8">
        <v>34.397873</v>
      </c>
      <c r="F4474" s="8">
        <v>2</v>
      </c>
      <c r="G4474" s="8" t="s">
        <v>1546</v>
      </c>
      <c r="H4474" s="8" t="s">
        <v>7</v>
      </c>
      <c r="I4474" s="8" t="s">
        <v>739</v>
      </c>
      <c r="J4474" s="8">
        <v>780</v>
      </c>
    </row>
    <row r="4475" ht="14.25" spans="1:10">
      <c r="A4475" s="8" t="s">
        <v>7</v>
      </c>
      <c r="B4475" s="8">
        <v>4865</v>
      </c>
      <c r="C4475" s="8" t="str">
        <f t="shared" si="69"/>
        <v>115.657049x34.397873</v>
      </c>
      <c r="D4475" s="8">
        <v>115.657049</v>
      </c>
      <c r="E4475" s="8">
        <v>34.397873</v>
      </c>
      <c r="F4475" s="8">
        <v>8</v>
      </c>
      <c r="G4475" s="8" t="s">
        <v>1070</v>
      </c>
      <c r="H4475" s="8" t="s">
        <v>7</v>
      </c>
      <c r="I4475" s="8" t="s">
        <v>739</v>
      </c>
      <c r="J4475" s="8">
        <v>1906</v>
      </c>
    </row>
    <row r="4476" ht="14.25" spans="1:10">
      <c r="A4476" s="8" t="s">
        <v>988</v>
      </c>
      <c r="B4476" s="8">
        <v>2699</v>
      </c>
      <c r="C4476" s="8" t="str">
        <f t="shared" si="69"/>
        <v>115.981157x35.605115</v>
      </c>
      <c r="D4476" s="8">
        <v>115.981157</v>
      </c>
      <c r="E4476" s="8">
        <v>35.605115</v>
      </c>
      <c r="F4476" s="8">
        <v>10</v>
      </c>
      <c r="G4476" s="8" t="s">
        <v>1346</v>
      </c>
      <c r="H4476" s="8" t="s">
        <v>988</v>
      </c>
      <c r="I4476" s="8" t="s">
        <v>739</v>
      </c>
      <c r="J4476" s="8">
        <v>1067</v>
      </c>
    </row>
    <row r="4477" ht="14.25" spans="1:10">
      <c r="A4477" s="8" t="s">
        <v>988</v>
      </c>
      <c r="B4477" s="8">
        <v>2862</v>
      </c>
      <c r="C4477" s="8" t="str">
        <f t="shared" si="69"/>
        <v>115.981157x35.605115</v>
      </c>
      <c r="D4477" s="8">
        <v>115.981157</v>
      </c>
      <c r="E4477" s="8">
        <v>35.605115</v>
      </c>
      <c r="F4477" s="8">
        <v>1</v>
      </c>
      <c r="G4477" s="8" t="s">
        <v>1256</v>
      </c>
      <c r="H4477" s="8" t="s">
        <v>988</v>
      </c>
      <c r="I4477" s="8" t="s">
        <v>739</v>
      </c>
      <c r="J4477" s="8">
        <v>1138</v>
      </c>
    </row>
    <row r="4478" ht="14.25" spans="1:10">
      <c r="A4478" s="8" t="s">
        <v>988</v>
      </c>
      <c r="B4478" s="8">
        <v>4458</v>
      </c>
      <c r="C4478" s="8" t="str">
        <f t="shared" si="69"/>
        <v>115.981157x35.605115</v>
      </c>
      <c r="D4478" s="8">
        <v>115.981157</v>
      </c>
      <c r="E4478" s="8">
        <v>35.605115</v>
      </c>
      <c r="F4478" s="8">
        <v>4</v>
      </c>
      <c r="G4478" s="8" t="s">
        <v>1468</v>
      </c>
      <c r="H4478" s="8" t="s">
        <v>988</v>
      </c>
      <c r="I4478" s="8" t="s">
        <v>739</v>
      </c>
      <c r="J4478" s="8">
        <v>1727</v>
      </c>
    </row>
    <row r="4479" ht="14.25" spans="1:10">
      <c r="A4479" s="8" t="s">
        <v>923</v>
      </c>
      <c r="B4479" s="8">
        <v>2693</v>
      </c>
      <c r="C4479" s="8" t="str">
        <f t="shared" si="69"/>
        <v>116.494946x35.73961</v>
      </c>
      <c r="D4479" s="8">
        <v>116.494946</v>
      </c>
      <c r="E4479" s="8">
        <v>35.73961</v>
      </c>
      <c r="F4479" s="8">
        <v>4</v>
      </c>
      <c r="G4479" s="8" t="s">
        <v>1346</v>
      </c>
      <c r="H4479" s="8" t="s">
        <v>923</v>
      </c>
      <c r="I4479" s="8" t="s">
        <v>739</v>
      </c>
      <c r="J4479" s="8">
        <v>1067</v>
      </c>
    </row>
    <row r="4480" ht="14.25" spans="1:10">
      <c r="A4480" s="8" t="s">
        <v>923</v>
      </c>
      <c r="B4480" s="8">
        <v>3038</v>
      </c>
      <c r="C4480" s="8" t="str">
        <f t="shared" si="69"/>
        <v>116.494946x35.73961</v>
      </c>
      <c r="D4480" s="8">
        <v>116.494946</v>
      </c>
      <c r="E4480" s="8">
        <v>35.73961</v>
      </c>
      <c r="F4480" s="8">
        <v>9</v>
      </c>
      <c r="G4480" s="8" t="s">
        <v>2565</v>
      </c>
      <c r="H4480" s="8" t="s">
        <v>923</v>
      </c>
      <c r="I4480" s="8" t="s">
        <v>739</v>
      </c>
      <c r="J4480" s="8">
        <v>1196</v>
      </c>
    </row>
    <row r="4481" ht="14.25" spans="1:10">
      <c r="A4481" s="8" t="s">
        <v>927</v>
      </c>
      <c r="B4481" s="8">
        <v>3036</v>
      </c>
      <c r="C4481" s="8" t="str">
        <f t="shared" si="69"/>
        <v>116.761041x36.801632</v>
      </c>
      <c r="D4481" s="8">
        <v>116.761041</v>
      </c>
      <c r="E4481" s="8">
        <v>36.801632</v>
      </c>
      <c r="F4481" s="8">
        <v>7</v>
      </c>
      <c r="G4481" s="8" t="s">
        <v>2565</v>
      </c>
      <c r="H4481" s="8" t="s">
        <v>927</v>
      </c>
      <c r="I4481" s="8" t="s">
        <v>739</v>
      </c>
      <c r="J4481" s="8">
        <v>1196</v>
      </c>
    </row>
    <row r="4482" ht="14.25" spans="1:10">
      <c r="A4482" s="8" t="s">
        <v>2050</v>
      </c>
      <c r="B4482" s="8">
        <v>2656</v>
      </c>
      <c r="C4482" s="8" t="str">
        <f t="shared" ref="C4482:C4545" si="70">CONCATENATE(D4482,"x",E4482)</f>
        <v>117.171397x35.123125</v>
      </c>
      <c r="D4482" s="8">
        <v>117.171397</v>
      </c>
      <c r="E4482" s="8">
        <v>35.123125</v>
      </c>
      <c r="F4482" s="8">
        <v>1</v>
      </c>
      <c r="G4482" s="8" t="s">
        <v>2566</v>
      </c>
      <c r="H4482" s="8" t="s">
        <v>2050</v>
      </c>
      <c r="I4482" s="8" t="s">
        <v>739</v>
      </c>
      <c r="J4482" s="8">
        <v>1058</v>
      </c>
    </row>
    <row r="4483" ht="14.25" spans="1:10">
      <c r="A4483" s="8" t="s">
        <v>911</v>
      </c>
      <c r="B4483" s="8">
        <v>760</v>
      </c>
      <c r="C4483" s="8" t="str">
        <f t="shared" si="70"/>
        <v>117.257158x35.671359</v>
      </c>
      <c r="D4483" s="8">
        <v>117.257158</v>
      </c>
      <c r="E4483" s="8">
        <v>35.671359</v>
      </c>
      <c r="F4483" s="8">
        <v>1</v>
      </c>
      <c r="G4483" s="8" t="s">
        <v>2567</v>
      </c>
      <c r="H4483" s="8" t="s">
        <v>911</v>
      </c>
      <c r="I4483" s="8" t="s">
        <v>739</v>
      </c>
      <c r="J4483" s="8">
        <v>294</v>
      </c>
    </row>
    <row r="4484" ht="14.25" spans="1:10">
      <c r="A4484" s="8" t="s">
        <v>911</v>
      </c>
      <c r="B4484" s="8">
        <v>1118</v>
      </c>
      <c r="C4484" s="8" t="str">
        <f t="shared" si="70"/>
        <v>117.257158x35.671359</v>
      </c>
      <c r="D4484" s="8">
        <v>117.257158</v>
      </c>
      <c r="E4484" s="8">
        <v>35.671359</v>
      </c>
      <c r="F4484" s="8">
        <v>1</v>
      </c>
      <c r="G4484" s="8" t="s">
        <v>2568</v>
      </c>
      <c r="H4484" s="8" t="s">
        <v>911</v>
      </c>
      <c r="I4484" s="8" t="s">
        <v>739</v>
      </c>
      <c r="J4484" s="8">
        <v>409</v>
      </c>
    </row>
    <row r="4485" ht="14.25" spans="1:10">
      <c r="A4485" s="8" t="s">
        <v>911</v>
      </c>
      <c r="B4485" s="8">
        <v>1124</v>
      </c>
      <c r="C4485" s="8" t="str">
        <f t="shared" si="70"/>
        <v>117.257158x35.671359</v>
      </c>
      <c r="D4485" s="8">
        <v>117.257158</v>
      </c>
      <c r="E4485" s="8">
        <v>35.671359</v>
      </c>
      <c r="F4485" s="8">
        <v>1</v>
      </c>
      <c r="G4485" s="8" t="s">
        <v>2569</v>
      </c>
      <c r="H4485" s="8" t="s">
        <v>911</v>
      </c>
      <c r="I4485" s="8" t="s">
        <v>739</v>
      </c>
      <c r="J4485" s="8">
        <v>421</v>
      </c>
    </row>
    <row r="4486" ht="14.25" spans="1:10">
      <c r="A4486" s="8" t="s">
        <v>911</v>
      </c>
      <c r="B4486" s="8">
        <v>1477</v>
      </c>
      <c r="C4486" s="8" t="str">
        <f t="shared" si="70"/>
        <v>117.257158x35.671359</v>
      </c>
      <c r="D4486" s="8">
        <v>117.257158</v>
      </c>
      <c r="E4486" s="8">
        <v>35.671359</v>
      </c>
      <c r="F4486" s="8">
        <v>1</v>
      </c>
      <c r="G4486" s="8" t="s">
        <v>2570</v>
      </c>
      <c r="H4486" s="8" t="s">
        <v>911</v>
      </c>
      <c r="I4486" s="8" t="s">
        <v>739</v>
      </c>
      <c r="J4486" s="8">
        <v>582</v>
      </c>
    </row>
    <row r="4487" ht="14.25" spans="1:10">
      <c r="A4487" s="8" t="s">
        <v>911</v>
      </c>
      <c r="B4487" s="8">
        <v>2695</v>
      </c>
      <c r="C4487" s="8" t="str">
        <f t="shared" si="70"/>
        <v>117.257158x35.671359</v>
      </c>
      <c r="D4487" s="8">
        <v>117.257158</v>
      </c>
      <c r="E4487" s="8">
        <v>35.671359</v>
      </c>
      <c r="F4487" s="8">
        <v>6</v>
      </c>
      <c r="G4487" s="8" t="s">
        <v>1346</v>
      </c>
      <c r="H4487" s="8" t="s">
        <v>911</v>
      </c>
      <c r="I4487" s="8" t="s">
        <v>739</v>
      </c>
      <c r="J4487" s="8">
        <v>1067</v>
      </c>
    </row>
    <row r="4488" ht="14.25" spans="1:10">
      <c r="A4488" s="8" t="s">
        <v>807</v>
      </c>
      <c r="B4488" s="8">
        <v>5189</v>
      </c>
      <c r="C4488" s="8" t="str">
        <f t="shared" si="70"/>
        <v>118.81657x32.09057</v>
      </c>
      <c r="D4488" s="8">
        <v>118.81657</v>
      </c>
      <c r="E4488" s="8">
        <v>32.09057</v>
      </c>
      <c r="F4488" s="8">
        <v>1</v>
      </c>
      <c r="G4488" s="8" t="s">
        <v>2571</v>
      </c>
      <c r="H4488" s="8" t="s">
        <v>807</v>
      </c>
      <c r="I4488" s="8" t="s">
        <v>739</v>
      </c>
      <c r="J4488" s="8">
        <v>2029</v>
      </c>
    </row>
    <row r="4489" ht="14.25" spans="1:10">
      <c r="A4489" s="8" t="s">
        <v>1291</v>
      </c>
      <c r="B4489" s="8">
        <v>212</v>
      </c>
      <c r="C4489" s="8" t="str">
        <f t="shared" si="70"/>
        <v>112.303927x37.822797</v>
      </c>
      <c r="D4489" s="8">
        <v>112.303927</v>
      </c>
      <c r="E4489" s="8">
        <v>37.822797</v>
      </c>
      <c r="F4489" s="8">
        <v>1</v>
      </c>
      <c r="G4489" s="8" t="s">
        <v>2572</v>
      </c>
      <c r="H4489" s="8" t="s">
        <v>1291</v>
      </c>
      <c r="I4489" s="8" t="s">
        <v>661</v>
      </c>
      <c r="J4489" s="8">
        <v>86</v>
      </c>
    </row>
    <row r="4490" ht="14.25" spans="1:10">
      <c r="A4490" s="8" t="s">
        <v>1291</v>
      </c>
      <c r="B4490" s="8">
        <v>4331</v>
      </c>
      <c r="C4490" s="8" t="str">
        <f t="shared" si="70"/>
        <v>112.303927x37.822797</v>
      </c>
      <c r="D4490" s="8">
        <v>112.303927</v>
      </c>
      <c r="E4490" s="8">
        <v>37.822797</v>
      </c>
      <c r="F4490" s="8">
        <v>1</v>
      </c>
      <c r="G4490" s="8" t="s">
        <v>2573</v>
      </c>
      <c r="H4490" s="8" t="s">
        <v>1291</v>
      </c>
      <c r="I4490" s="8" t="s">
        <v>661</v>
      </c>
      <c r="J4490" s="8">
        <v>1660</v>
      </c>
    </row>
    <row r="4491" ht="14.25" spans="1:10">
      <c r="A4491" s="8" t="s">
        <v>1086</v>
      </c>
      <c r="B4491" s="8">
        <v>697</v>
      </c>
      <c r="C4491" s="8" t="str">
        <f t="shared" si="70"/>
        <v>113.740663x34.344754</v>
      </c>
      <c r="D4491" s="8">
        <v>113.740663</v>
      </c>
      <c r="E4491" s="8">
        <v>34.344754</v>
      </c>
      <c r="F4491" s="8">
        <v>2</v>
      </c>
      <c r="G4491" s="8" t="s">
        <v>2574</v>
      </c>
      <c r="H4491" s="8" t="s">
        <v>1086</v>
      </c>
      <c r="I4491" s="8" t="s">
        <v>661</v>
      </c>
      <c r="J4491" s="8">
        <v>279</v>
      </c>
    </row>
    <row r="4492" ht="14.25" spans="1:10">
      <c r="A4492" s="8" t="s">
        <v>1041</v>
      </c>
      <c r="B4492" s="8">
        <v>47</v>
      </c>
      <c r="C4492" s="8" t="str">
        <f t="shared" si="70"/>
        <v>113.747901x34.403467</v>
      </c>
      <c r="D4492" s="8">
        <v>113.747901</v>
      </c>
      <c r="E4492" s="8">
        <v>34.403467</v>
      </c>
      <c r="F4492" s="8">
        <v>1</v>
      </c>
      <c r="G4492" s="8" t="s">
        <v>2575</v>
      </c>
      <c r="H4492" s="8" t="s">
        <v>1041</v>
      </c>
      <c r="I4492" s="8" t="s">
        <v>661</v>
      </c>
      <c r="J4492" s="8">
        <v>12</v>
      </c>
    </row>
    <row r="4493" ht="14.25" spans="1:10">
      <c r="A4493" s="8" t="s">
        <v>1041</v>
      </c>
      <c r="B4493" s="8">
        <v>164</v>
      </c>
      <c r="C4493" s="8" t="str">
        <f t="shared" si="70"/>
        <v>113.747901x34.403467</v>
      </c>
      <c r="D4493" s="8">
        <v>113.747901</v>
      </c>
      <c r="E4493" s="8">
        <v>34.403467</v>
      </c>
      <c r="F4493" s="8">
        <v>1</v>
      </c>
      <c r="G4493" s="8" t="s">
        <v>2576</v>
      </c>
      <c r="H4493" s="8" t="s">
        <v>1041</v>
      </c>
      <c r="I4493" s="8" t="s">
        <v>661</v>
      </c>
      <c r="J4493" s="8">
        <v>66</v>
      </c>
    </row>
    <row r="4494" ht="14.25" spans="1:10">
      <c r="A4494" s="8" t="s">
        <v>1041</v>
      </c>
      <c r="B4494" s="8">
        <v>2496</v>
      </c>
      <c r="C4494" s="8" t="str">
        <f t="shared" si="70"/>
        <v>113.747901x34.403467</v>
      </c>
      <c r="D4494" s="8">
        <v>113.747901</v>
      </c>
      <c r="E4494" s="8">
        <v>34.403467</v>
      </c>
      <c r="F4494" s="8">
        <v>1</v>
      </c>
      <c r="G4494" s="8" t="s">
        <v>2577</v>
      </c>
      <c r="H4494" s="8" t="s">
        <v>1041</v>
      </c>
      <c r="I4494" s="8" t="s">
        <v>661</v>
      </c>
      <c r="J4494" s="8">
        <v>991</v>
      </c>
    </row>
    <row r="4495" ht="14.25" spans="1:10">
      <c r="A4495" s="8" t="s">
        <v>1041</v>
      </c>
      <c r="B4495" s="8">
        <v>3540</v>
      </c>
      <c r="C4495" s="8" t="str">
        <f t="shared" si="70"/>
        <v>113.747901x34.403467</v>
      </c>
      <c r="D4495" s="8">
        <v>113.747901</v>
      </c>
      <c r="E4495" s="8">
        <v>34.403467</v>
      </c>
      <c r="F4495" s="8">
        <v>2</v>
      </c>
      <c r="G4495" s="8" t="s">
        <v>2538</v>
      </c>
      <c r="H4495" s="8" t="s">
        <v>1041</v>
      </c>
      <c r="I4495" s="8" t="s">
        <v>661</v>
      </c>
      <c r="J4495" s="8">
        <v>1333</v>
      </c>
    </row>
    <row r="4496" ht="14.25" spans="1:10">
      <c r="A4496" s="8" t="s">
        <v>1041</v>
      </c>
      <c r="B4496" s="8">
        <v>3555</v>
      </c>
      <c r="C4496" s="8" t="str">
        <f t="shared" si="70"/>
        <v>113.747901x34.403467</v>
      </c>
      <c r="D4496" s="8">
        <v>113.747901</v>
      </c>
      <c r="E4496" s="8">
        <v>34.403467</v>
      </c>
      <c r="F4496" s="8">
        <v>3</v>
      </c>
      <c r="G4496" s="8" t="s">
        <v>2578</v>
      </c>
      <c r="H4496" s="8" t="s">
        <v>1041</v>
      </c>
      <c r="I4496" s="8" t="s">
        <v>661</v>
      </c>
      <c r="J4496" s="8">
        <v>1339</v>
      </c>
    </row>
    <row r="4497" ht="14.25" spans="1:10">
      <c r="A4497" s="8" t="s">
        <v>1041</v>
      </c>
      <c r="B4497" s="8">
        <v>5426</v>
      </c>
      <c r="C4497" s="8" t="str">
        <f t="shared" si="70"/>
        <v>113.747901x34.403467</v>
      </c>
      <c r="D4497" s="8">
        <v>113.747901</v>
      </c>
      <c r="E4497" s="8">
        <v>34.403467</v>
      </c>
      <c r="F4497" s="8">
        <v>1</v>
      </c>
      <c r="G4497" s="8" t="s">
        <v>2506</v>
      </c>
      <c r="H4497" s="8" t="s">
        <v>1041</v>
      </c>
      <c r="I4497" s="8" t="s">
        <v>661</v>
      </c>
      <c r="J4497" s="8">
        <v>2152</v>
      </c>
    </row>
    <row r="4498" ht="14.25" spans="1:10">
      <c r="A4498" s="8" t="s">
        <v>1137</v>
      </c>
      <c r="B4498" s="8">
        <v>48</v>
      </c>
      <c r="C4498" s="8" t="str">
        <f t="shared" si="70"/>
        <v>114.994668x32.756494</v>
      </c>
      <c r="D4498" s="8">
        <v>114.994668</v>
      </c>
      <c r="E4498" s="8">
        <v>32.756494</v>
      </c>
      <c r="F4498" s="8">
        <v>2</v>
      </c>
      <c r="G4498" s="8" t="s">
        <v>2575</v>
      </c>
      <c r="H4498" s="8" t="s">
        <v>1137</v>
      </c>
      <c r="I4498" s="8" t="s">
        <v>661</v>
      </c>
      <c r="J4498" s="8">
        <v>12</v>
      </c>
    </row>
    <row r="4499" ht="14.25" spans="1:10">
      <c r="A4499" s="8" t="s">
        <v>1137</v>
      </c>
      <c r="B4499" s="8">
        <v>2497</v>
      </c>
      <c r="C4499" s="8" t="str">
        <f t="shared" si="70"/>
        <v>114.994668x32.756494</v>
      </c>
      <c r="D4499" s="8">
        <v>114.994668</v>
      </c>
      <c r="E4499" s="8">
        <v>32.756494</v>
      </c>
      <c r="F4499" s="8">
        <v>2</v>
      </c>
      <c r="G4499" s="8" t="s">
        <v>2577</v>
      </c>
      <c r="H4499" s="8" t="s">
        <v>1137</v>
      </c>
      <c r="I4499" s="8" t="s">
        <v>661</v>
      </c>
      <c r="J4499" s="8">
        <v>991</v>
      </c>
    </row>
    <row r="4500" ht="14.25" spans="1:10">
      <c r="A4500" s="8" t="s">
        <v>7</v>
      </c>
      <c r="B4500" s="8">
        <v>165</v>
      </c>
      <c r="C4500" s="8" t="str">
        <f t="shared" si="70"/>
        <v>115.657049x34.397873</v>
      </c>
      <c r="D4500" s="8">
        <v>115.657049</v>
      </c>
      <c r="E4500" s="8">
        <v>34.397873</v>
      </c>
      <c r="F4500" s="8">
        <v>2</v>
      </c>
      <c r="G4500" s="8" t="s">
        <v>2576</v>
      </c>
      <c r="H4500" s="8" t="s">
        <v>7</v>
      </c>
      <c r="I4500" s="8" t="s">
        <v>661</v>
      </c>
      <c r="J4500" s="8">
        <v>66</v>
      </c>
    </row>
    <row r="4501" ht="14.25" spans="1:10">
      <c r="A4501" s="8" t="s">
        <v>7</v>
      </c>
      <c r="B4501" s="8">
        <v>871</v>
      </c>
      <c r="C4501" s="8" t="str">
        <f t="shared" si="70"/>
        <v>115.657049x34.397873</v>
      </c>
      <c r="D4501" s="8">
        <v>115.657049</v>
      </c>
      <c r="E4501" s="8">
        <v>34.397873</v>
      </c>
      <c r="F4501" s="8">
        <v>1</v>
      </c>
      <c r="G4501" s="8" t="s">
        <v>2579</v>
      </c>
      <c r="H4501" s="8" t="s">
        <v>7</v>
      </c>
      <c r="I4501" s="8" t="s">
        <v>661</v>
      </c>
      <c r="J4501" s="8">
        <v>317</v>
      </c>
    </row>
    <row r="4502" ht="14.25" spans="1:10">
      <c r="A4502" s="8" t="s">
        <v>7</v>
      </c>
      <c r="B4502" s="8">
        <v>971</v>
      </c>
      <c r="C4502" s="8" t="str">
        <f t="shared" si="70"/>
        <v>115.657049x34.397873</v>
      </c>
      <c r="D4502" s="8">
        <v>115.657049</v>
      </c>
      <c r="E4502" s="8">
        <v>34.397873</v>
      </c>
      <c r="F4502" s="8">
        <v>1</v>
      </c>
      <c r="G4502" s="8" t="s">
        <v>2580</v>
      </c>
      <c r="H4502" s="8" t="s">
        <v>7</v>
      </c>
      <c r="I4502" s="8" t="s">
        <v>661</v>
      </c>
      <c r="J4502" s="8">
        <v>352</v>
      </c>
    </row>
    <row r="4503" ht="14.25" spans="1:10">
      <c r="A4503" s="8" t="s">
        <v>7</v>
      </c>
      <c r="B4503" s="8">
        <v>3525</v>
      </c>
      <c r="C4503" s="8" t="str">
        <f t="shared" si="70"/>
        <v>115.657049x34.397873</v>
      </c>
      <c r="D4503" s="8">
        <v>115.657049</v>
      </c>
      <c r="E4503" s="8">
        <v>34.397873</v>
      </c>
      <c r="F4503" s="8">
        <v>1</v>
      </c>
      <c r="G4503" s="8" t="s">
        <v>2581</v>
      </c>
      <c r="H4503" s="8" t="s">
        <v>7</v>
      </c>
      <c r="I4503" s="8" t="s">
        <v>661</v>
      </c>
      <c r="J4503" s="8">
        <v>1322</v>
      </c>
    </row>
    <row r="4504" ht="14.25" spans="1:10">
      <c r="A4504" s="8" t="s">
        <v>7</v>
      </c>
      <c r="B4504" s="8">
        <v>3556</v>
      </c>
      <c r="C4504" s="8" t="str">
        <f t="shared" si="70"/>
        <v>115.657049x34.397873</v>
      </c>
      <c r="D4504" s="8">
        <v>115.657049</v>
      </c>
      <c r="E4504" s="8">
        <v>34.397873</v>
      </c>
      <c r="F4504" s="8">
        <v>4</v>
      </c>
      <c r="G4504" s="8" t="s">
        <v>2578</v>
      </c>
      <c r="H4504" s="8" t="s">
        <v>7</v>
      </c>
      <c r="I4504" s="8" t="s">
        <v>661</v>
      </c>
      <c r="J4504" s="8">
        <v>1339</v>
      </c>
    </row>
    <row r="4505" ht="14.25" spans="1:10">
      <c r="A4505" s="8" t="s">
        <v>7</v>
      </c>
      <c r="B4505" s="8">
        <v>3795</v>
      </c>
      <c r="C4505" s="8" t="str">
        <f t="shared" si="70"/>
        <v>115.657049x34.397873</v>
      </c>
      <c r="D4505" s="8">
        <v>115.657049</v>
      </c>
      <c r="E4505" s="8">
        <v>34.397873</v>
      </c>
      <c r="F4505" s="8">
        <v>1</v>
      </c>
      <c r="G4505" s="8" t="s">
        <v>2582</v>
      </c>
      <c r="H4505" s="8" t="s">
        <v>7</v>
      </c>
      <c r="I4505" s="8" t="s">
        <v>661</v>
      </c>
      <c r="J4505" s="8">
        <v>1412</v>
      </c>
    </row>
    <row r="4506" ht="14.25" spans="1:10">
      <c r="A4506" s="8" t="s">
        <v>7</v>
      </c>
      <c r="B4506" s="8">
        <v>4095</v>
      </c>
      <c r="C4506" s="8" t="str">
        <f t="shared" si="70"/>
        <v>115.657049x34.397873</v>
      </c>
      <c r="D4506" s="8">
        <v>115.657049</v>
      </c>
      <c r="E4506" s="8">
        <v>34.397873</v>
      </c>
      <c r="F4506" s="8">
        <v>1</v>
      </c>
      <c r="G4506" s="8" t="s">
        <v>2583</v>
      </c>
      <c r="H4506" s="8" t="s">
        <v>7</v>
      </c>
      <c r="I4506" s="8" t="s">
        <v>661</v>
      </c>
      <c r="J4506" s="8">
        <v>1567</v>
      </c>
    </row>
    <row r="4507" ht="14.25" spans="1:10">
      <c r="A4507" s="8" t="s">
        <v>7</v>
      </c>
      <c r="B4507" s="8">
        <v>4204</v>
      </c>
      <c r="C4507" s="8" t="str">
        <f t="shared" si="70"/>
        <v>115.657049x34.397873</v>
      </c>
      <c r="D4507" s="8">
        <v>115.657049</v>
      </c>
      <c r="E4507" s="8">
        <v>34.397873</v>
      </c>
      <c r="F4507" s="8">
        <v>3</v>
      </c>
      <c r="G4507" s="8" t="s">
        <v>2584</v>
      </c>
      <c r="H4507" s="8" t="s">
        <v>7</v>
      </c>
      <c r="I4507" s="8" t="s">
        <v>661</v>
      </c>
      <c r="J4507" s="8">
        <v>1594</v>
      </c>
    </row>
    <row r="4508" ht="14.25" spans="1:10">
      <c r="A4508" s="8" t="s">
        <v>7</v>
      </c>
      <c r="B4508" s="8">
        <v>5427</v>
      </c>
      <c r="C4508" s="8" t="str">
        <f t="shared" si="70"/>
        <v>115.657049x34.397873</v>
      </c>
      <c r="D4508" s="8">
        <v>115.657049</v>
      </c>
      <c r="E4508" s="8">
        <v>34.397873</v>
      </c>
      <c r="F4508" s="8">
        <v>2</v>
      </c>
      <c r="G4508" s="8" t="s">
        <v>2506</v>
      </c>
      <c r="H4508" s="8" t="s">
        <v>7</v>
      </c>
      <c r="I4508" s="8" t="s">
        <v>661</v>
      </c>
      <c r="J4508" s="8">
        <v>2152</v>
      </c>
    </row>
    <row r="4509" ht="14.25" spans="1:10">
      <c r="A4509" s="8" t="s">
        <v>1013</v>
      </c>
      <c r="B4509" s="8">
        <v>3542</v>
      </c>
      <c r="C4509" s="8" t="str">
        <f t="shared" si="70"/>
        <v>115.697306x34.422357</v>
      </c>
      <c r="D4509" s="8">
        <v>115.697306</v>
      </c>
      <c r="E4509" s="8">
        <v>34.422357</v>
      </c>
      <c r="F4509" s="8">
        <v>4</v>
      </c>
      <c r="G4509" s="8" t="s">
        <v>2538</v>
      </c>
      <c r="H4509" s="8" t="s">
        <v>1013</v>
      </c>
      <c r="I4509" s="8" t="s">
        <v>661</v>
      </c>
      <c r="J4509" s="8">
        <v>1333</v>
      </c>
    </row>
    <row r="4510" ht="14.25" spans="1:10">
      <c r="A4510" s="8" t="s">
        <v>1013</v>
      </c>
      <c r="B4510" s="8">
        <v>3554</v>
      </c>
      <c r="C4510" s="8" t="str">
        <f t="shared" si="70"/>
        <v>115.697306x34.422357</v>
      </c>
      <c r="D4510" s="8">
        <v>115.697306</v>
      </c>
      <c r="E4510" s="8">
        <v>34.422357</v>
      </c>
      <c r="F4510" s="8">
        <v>2</v>
      </c>
      <c r="G4510" s="8" t="s">
        <v>2578</v>
      </c>
      <c r="H4510" s="8" t="s">
        <v>1013</v>
      </c>
      <c r="I4510" s="8" t="s">
        <v>661</v>
      </c>
      <c r="J4510" s="8">
        <v>1339</v>
      </c>
    </row>
    <row r="4511" ht="14.25" spans="1:10">
      <c r="A4511" s="8" t="s">
        <v>984</v>
      </c>
      <c r="B4511" s="8">
        <v>3553</v>
      </c>
      <c r="C4511" s="8" t="str">
        <f t="shared" si="70"/>
        <v>115.777853x34.449068</v>
      </c>
      <c r="D4511" s="8">
        <v>115.777853</v>
      </c>
      <c r="E4511" s="8">
        <v>34.449068</v>
      </c>
      <c r="F4511" s="8">
        <v>1</v>
      </c>
      <c r="G4511" s="8" t="s">
        <v>2578</v>
      </c>
      <c r="H4511" s="8" t="s">
        <v>984</v>
      </c>
      <c r="I4511" s="8" t="s">
        <v>661</v>
      </c>
      <c r="J4511" s="8">
        <v>1339</v>
      </c>
    </row>
    <row r="4512" ht="14.25" spans="1:10">
      <c r="A4512" s="8" t="s">
        <v>155</v>
      </c>
      <c r="B4512" s="8">
        <v>696</v>
      </c>
      <c r="C4512" s="8" t="str">
        <f t="shared" si="70"/>
        <v>118.048483x31.284318</v>
      </c>
      <c r="D4512" s="8">
        <v>118.048483</v>
      </c>
      <c r="E4512" s="8">
        <v>31.284318</v>
      </c>
      <c r="F4512" s="8">
        <v>1</v>
      </c>
      <c r="G4512" s="8" t="s">
        <v>2574</v>
      </c>
      <c r="H4512" s="8" t="s">
        <v>155</v>
      </c>
      <c r="I4512" s="8" t="s">
        <v>661</v>
      </c>
      <c r="J4512" s="8">
        <v>279</v>
      </c>
    </row>
    <row r="4513" ht="14.25" spans="1:10">
      <c r="A4513" s="8" t="s">
        <v>155</v>
      </c>
      <c r="B4513" s="8">
        <v>872</v>
      </c>
      <c r="C4513" s="8" t="str">
        <f t="shared" si="70"/>
        <v>118.048483x31.284318</v>
      </c>
      <c r="D4513" s="8">
        <v>118.048483</v>
      </c>
      <c r="E4513" s="8">
        <v>31.284318</v>
      </c>
      <c r="F4513" s="8">
        <v>2</v>
      </c>
      <c r="G4513" s="8" t="s">
        <v>2579</v>
      </c>
      <c r="H4513" s="8" t="s">
        <v>155</v>
      </c>
      <c r="I4513" s="8" t="s">
        <v>661</v>
      </c>
      <c r="J4513" s="8">
        <v>317</v>
      </c>
    </row>
    <row r="4514" ht="14.25" spans="1:10">
      <c r="A4514" s="8" t="s">
        <v>155</v>
      </c>
      <c r="B4514" s="8">
        <v>4202</v>
      </c>
      <c r="C4514" s="8" t="str">
        <f t="shared" si="70"/>
        <v>118.048483x31.284318</v>
      </c>
      <c r="D4514" s="8">
        <v>118.048483</v>
      </c>
      <c r="E4514" s="8">
        <v>31.284318</v>
      </c>
      <c r="F4514" s="8">
        <v>1</v>
      </c>
      <c r="G4514" s="8" t="s">
        <v>2584</v>
      </c>
      <c r="H4514" s="8" t="s">
        <v>155</v>
      </c>
      <c r="I4514" s="8" t="s">
        <v>661</v>
      </c>
      <c r="J4514" s="8">
        <v>1594</v>
      </c>
    </row>
    <row r="4515" ht="14.25" spans="1:10">
      <c r="A4515" s="8" t="s">
        <v>790</v>
      </c>
      <c r="B4515" s="8">
        <v>2371</v>
      </c>
      <c r="C4515" s="8" t="str">
        <f t="shared" si="70"/>
        <v>106.574276x29.560514</v>
      </c>
      <c r="D4515" s="8">
        <v>106.574276</v>
      </c>
      <c r="E4515" s="8">
        <v>29.560514</v>
      </c>
      <c r="F4515" s="8">
        <v>43</v>
      </c>
      <c r="G4515" s="8" t="s">
        <v>1152</v>
      </c>
      <c r="H4515" s="8" t="s">
        <v>790</v>
      </c>
      <c r="I4515" s="8" t="s">
        <v>484</v>
      </c>
      <c r="J4515" s="8">
        <v>950</v>
      </c>
    </row>
    <row r="4516" ht="14.25" spans="1:10">
      <c r="A4516" s="8" t="s">
        <v>1066</v>
      </c>
      <c r="B4516" s="8">
        <v>1305</v>
      </c>
      <c r="C4516" s="8" t="str">
        <f t="shared" si="70"/>
        <v>107.242797x34.36718</v>
      </c>
      <c r="D4516" s="8">
        <v>107.242797</v>
      </c>
      <c r="E4516" s="8">
        <v>34.36718</v>
      </c>
      <c r="F4516" s="8">
        <v>1</v>
      </c>
      <c r="G4516" s="8" t="s">
        <v>2585</v>
      </c>
      <c r="H4516" s="8" t="s">
        <v>1066</v>
      </c>
      <c r="I4516" s="8" t="s">
        <v>484</v>
      </c>
      <c r="J4516" s="8">
        <v>520</v>
      </c>
    </row>
    <row r="4517" ht="14.25" spans="1:10">
      <c r="A4517" s="8" t="s">
        <v>1066</v>
      </c>
      <c r="B4517" s="8">
        <v>1982</v>
      </c>
      <c r="C4517" s="8" t="str">
        <f t="shared" si="70"/>
        <v>107.242797x34.36718</v>
      </c>
      <c r="D4517" s="8">
        <v>107.242797</v>
      </c>
      <c r="E4517" s="8">
        <v>34.36718</v>
      </c>
      <c r="F4517" s="8">
        <v>6</v>
      </c>
      <c r="G4517" s="8" t="s">
        <v>1688</v>
      </c>
      <c r="H4517" s="8" t="s">
        <v>1066</v>
      </c>
      <c r="I4517" s="8" t="s">
        <v>484</v>
      </c>
      <c r="J4517" s="8">
        <v>801</v>
      </c>
    </row>
    <row r="4518" ht="14.25" spans="1:10">
      <c r="A4518" s="8" t="s">
        <v>1066</v>
      </c>
      <c r="B4518" s="8">
        <v>5449</v>
      </c>
      <c r="C4518" s="8" t="str">
        <f t="shared" si="70"/>
        <v>107.242797x34.36718</v>
      </c>
      <c r="D4518" s="8">
        <v>107.242797</v>
      </c>
      <c r="E4518" s="8">
        <v>34.36718</v>
      </c>
      <c r="F4518" s="8">
        <v>1</v>
      </c>
      <c r="G4518" s="8" t="s">
        <v>2586</v>
      </c>
      <c r="H4518" s="8" t="s">
        <v>1066</v>
      </c>
      <c r="I4518" s="8" t="s">
        <v>484</v>
      </c>
      <c r="J4518" s="8">
        <v>2171</v>
      </c>
    </row>
    <row r="4519" ht="14.25" spans="1:10">
      <c r="A4519" s="8" t="s">
        <v>1025</v>
      </c>
      <c r="B4519" s="8">
        <v>1977</v>
      </c>
      <c r="C4519" s="8" t="str">
        <f t="shared" si="70"/>
        <v>108.207091x34.26788</v>
      </c>
      <c r="D4519" s="8">
        <v>108.207091</v>
      </c>
      <c r="E4519" s="8">
        <v>34.26788</v>
      </c>
      <c r="F4519" s="8">
        <v>1</v>
      </c>
      <c r="G4519" s="8" t="s">
        <v>1688</v>
      </c>
      <c r="H4519" s="8" t="s">
        <v>1025</v>
      </c>
      <c r="I4519" s="8" t="s">
        <v>484</v>
      </c>
      <c r="J4519" s="8">
        <v>801</v>
      </c>
    </row>
    <row r="4520" ht="14.25" spans="1:10">
      <c r="A4520" s="8" t="s">
        <v>1025</v>
      </c>
      <c r="B4520" s="8">
        <v>4786</v>
      </c>
      <c r="C4520" s="8" t="str">
        <f t="shared" si="70"/>
        <v>108.207091x34.26788</v>
      </c>
      <c r="D4520" s="8">
        <v>108.207091</v>
      </c>
      <c r="E4520" s="8">
        <v>34.26788</v>
      </c>
      <c r="F4520" s="8">
        <v>2</v>
      </c>
      <c r="G4520" s="8" t="s">
        <v>2587</v>
      </c>
      <c r="H4520" s="8" t="s">
        <v>1025</v>
      </c>
      <c r="I4520" s="8" t="s">
        <v>484</v>
      </c>
      <c r="J4520" s="8">
        <v>1859</v>
      </c>
    </row>
    <row r="4521" ht="14.25" spans="1:10">
      <c r="A4521" s="8" t="s">
        <v>821</v>
      </c>
      <c r="B4521" s="8">
        <v>1980</v>
      </c>
      <c r="C4521" s="8" t="str">
        <f t="shared" si="70"/>
        <v>110.700002x34.75783</v>
      </c>
      <c r="D4521" s="8">
        <v>110.700002</v>
      </c>
      <c r="E4521" s="8">
        <v>34.75783</v>
      </c>
      <c r="F4521" s="8">
        <v>4</v>
      </c>
      <c r="G4521" s="8" t="s">
        <v>1688</v>
      </c>
      <c r="H4521" s="8" t="s">
        <v>821</v>
      </c>
      <c r="I4521" s="8" t="s">
        <v>484</v>
      </c>
      <c r="J4521" s="8">
        <v>801</v>
      </c>
    </row>
    <row r="4522" ht="14.25" spans="1:10">
      <c r="A4522" s="8" t="s">
        <v>821</v>
      </c>
      <c r="B4522" s="8">
        <v>4787</v>
      </c>
      <c r="C4522" s="8" t="str">
        <f t="shared" si="70"/>
        <v>110.700002x34.75783</v>
      </c>
      <c r="D4522" s="8">
        <v>110.700002</v>
      </c>
      <c r="E4522" s="8">
        <v>34.75783</v>
      </c>
      <c r="F4522" s="8">
        <v>3</v>
      </c>
      <c r="G4522" s="8" t="s">
        <v>2587</v>
      </c>
      <c r="H4522" s="8" t="s">
        <v>821</v>
      </c>
      <c r="I4522" s="8" t="s">
        <v>484</v>
      </c>
      <c r="J4522" s="8">
        <v>1859</v>
      </c>
    </row>
    <row r="4523" ht="14.25" spans="1:10">
      <c r="A4523" s="8" t="s">
        <v>1593</v>
      </c>
      <c r="B4523" s="8">
        <v>1985</v>
      </c>
      <c r="C4523" s="8" t="str">
        <f t="shared" si="70"/>
        <v>110.70144x34.700395</v>
      </c>
      <c r="D4523" s="8">
        <v>110.70144</v>
      </c>
      <c r="E4523" s="8">
        <v>34.700395</v>
      </c>
      <c r="F4523" s="8">
        <v>9</v>
      </c>
      <c r="G4523" s="8" t="s">
        <v>1688</v>
      </c>
      <c r="H4523" s="8" t="s">
        <v>1593</v>
      </c>
      <c r="I4523" s="8" t="s">
        <v>484</v>
      </c>
      <c r="J4523" s="8">
        <v>801</v>
      </c>
    </row>
    <row r="4524" ht="14.25" spans="1:10">
      <c r="A4524" s="8" t="s">
        <v>1593</v>
      </c>
      <c r="B4524" s="8">
        <v>4785</v>
      </c>
      <c r="C4524" s="8" t="str">
        <f t="shared" si="70"/>
        <v>110.70144x34.700395</v>
      </c>
      <c r="D4524" s="8">
        <v>110.70144</v>
      </c>
      <c r="E4524" s="8">
        <v>34.700395</v>
      </c>
      <c r="F4524" s="8">
        <v>1</v>
      </c>
      <c r="G4524" s="8" t="s">
        <v>2587</v>
      </c>
      <c r="H4524" s="8" t="s">
        <v>1593</v>
      </c>
      <c r="I4524" s="8" t="s">
        <v>484</v>
      </c>
      <c r="J4524" s="8">
        <v>1859</v>
      </c>
    </row>
    <row r="4525" ht="14.25" spans="1:10">
      <c r="A4525" s="8" t="s">
        <v>1198</v>
      </c>
      <c r="B4525" s="8">
        <v>1025</v>
      </c>
      <c r="C4525" s="8" t="str">
        <f t="shared" si="70"/>
        <v>112.535512x32.99725</v>
      </c>
      <c r="D4525" s="8">
        <v>112.535512</v>
      </c>
      <c r="E4525" s="8">
        <v>32.99725</v>
      </c>
      <c r="F4525" s="8">
        <v>8</v>
      </c>
      <c r="G4525" s="8" t="s">
        <v>1880</v>
      </c>
      <c r="H4525" s="8" t="s">
        <v>1198</v>
      </c>
      <c r="I4525" s="8" t="s">
        <v>484</v>
      </c>
      <c r="J4525" s="8">
        <v>363</v>
      </c>
    </row>
    <row r="4526" ht="14.25" spans="1:10">
      <c r="A4526" s="8" t="s">
        <v>794</v>
      </c>
      <c r="B4526" s="8">
        <v>2376</v>
      </c>
      <c r="C4526" s="8" t="str">
        <f t="shared" si="70"/>
        <v>112.749482x34.734102</v>
      </c>
      <c r="D4526" s="8">
        <v>112.749482</v>
      </c>
      <c r="E4526" s="8">
        <v>34.734102</v>
      </c>
      <c r="F4526" s="8">
        <v>48</v>
      </c>
      <c r="G4526" s="8" t="s">
        <v>1152</v>
      </c>
      <c r="H4526" s="8" t="s">
        <v>794</v>
      </c>
      <c r="I4526" s="8" t="s">
        <v>484</v>
      </c>
      <c r="J4526" s="8">
        <v>950</v>
      </c>
    </row>
    <row r="4527" ht="14.25" spans="1:10">
      <c r="A4527" s="8" t="s">
        <v>803</v>
      </c>
      <c r="B4527" s="8">
        <v>1213</v>
      </c>
      <c r="C4527" s="8" t="str">
        <f t="shared" si="70"/>
        <v>112.858942x34.584089</v>
      </c>
      <c r="D4527" s="8">
        <v>112.858942</v>
      </c>
      <c r="E4527" s="8">
        <v>34.584089</v>
      </c>
      <c r="F4527" s="8">
        <v>1</v>
      </c>
      <c r="G4527" s="8" t="s">
        <v>1261</v>
      </c>
      <c r="H4527" s="8" t="s">
        <v>803</v>
      </c>
      <c r="I4527" s="8" t="s">
        <v>484</v>
      </c>
      <c r="J4527" s="8">
        <v>484</v>
      </c>
    </row>
    <row r="4528" ht="14.25" spans="1:10">
      <c r="A4528" s="8" t="s">
        <v>803</v>
      </c>
      <c r="B4528" s="8">
        <v>2359</v>
      </c>
      <c r="C4528" s="8" t="str">
        <f t="shared" si="70"/>
        <v>112.858942x34.584089</v>
      </c>
      <c r="D4528" s="8">
        <v>112.858942</v>
      </c>
      <c r="E4528" s="8">
        <v>34.584089</v>
      </c>
      <c r="F4528" s="8">
        <v>31</v>
      </c>
      <c r="G4528" s="8" t="s">
        <v>1152</v>
      </c>
      <c r="H4528" s="8" t="s">
        <v>803</v>
      </c>
      <c r="I4528" s="8" t="s">
        <v>484</v>
      </c>
      <c r="J4528" s="8">
        <v>950</v>
      </c>
    </row>
    <row r="4529" ht="14.25" spans="1:10">
      <c r="A4529" s="8" t="s">
        <v>910</v>
      </c>
      <c r="B4529" s="8">
        <v>4305</v>
      </c>
      <c r="C4529" s="8" t="str">
        <f t="shared" si="70"/>
        <v>113.132298x34.46028</v>
      </c>
      <c r="D4529" s="8">
        <v>113.132298</v>
      </c>
      <c r="E4529" s="8">
        <v>34.46028</v>
      </c>
      <c r="F4529" s="8">
        <v>1</v>
      </c>
      <c r="G4529" s="8" t="s">
        <v>2588</v>
      </c>
      <c r="H4529" s="8" t="s">
        <v>910</v>
      </c>
      <c r="I4529" s="8" t="s">
        <v>484</v>
      </c>
      <c r="J4529" s="8">
        <v>1644</v>
      </c>
    </row>
    <row r="4530" ht="14.25" spans="1:10">
      <c r="A4530" s="8" t="s">
        <v>910</v>
      </c>
      <c r="B4530" s="8">
        <v>4342</v>
      </c>
      <c r="C4530" s="8" t="str">
        <f t="shared" si="70"/>
        <v>113.132298x34.46028</v>
      </c>
      <c r="D4530" s="8">
        <v>113.132298</v>
      </c>
      <c r="E4530" s="8">
        <v>34.46028</v>
      </c>
      <c r="F4530" s="8">
        <v>1</v>
      </c>
      <c r="G4530" s="8" t="s">
        <v>2589</v>
      </c>
      <c r="H4530" s="8" t="s">
        <v>910</v>
      </c>
      <c r="I4530" s="8" t="s">
        <v>484</v>
      </c>
      <c r="J4530" s="8">
        <v>1670</v>
      </c>
    </row>
    <row r="4531" ht="14.25" spans="1:10">
      <c r="A4531" s="8" t="s">
        <v>910</v>
      </c>
      <c r="B4531" s="8">
        <v>4821</v>
      </c>
      <c r="C4531" s="8" t="str">
        <f t="shared" si="70"/>
        <v>113.132298x34.46028</v>
      </c>
      <c r="D4531" s="8">
        <v>113.132298</v>
      </c>
      <c r="E4531" s="8">
        <v>34.46028</v>
      </c>
      <c r="F4531" s="8">
        <v>1</v>
      </c>
      <c r="G4531" s="8" t="s">
        <v>2590</v>
      </c>
      <c r="H4531" s="8" t="s">
        <v>910</v>
      </c>
      <c r="I4531" s="8" t="s">
        <v>484</v>
      </c>
      <c r="J4531" s="8">
        <v>1891</v>
      </c>
    </row>
    <row r="4532" ht="14.25" spans="1:10">
      <c r="A4532" s="8" t="s">
        <v>989</v>
      </c>
      <c r="B4532" s="8">
        <v>1984</v>
      </c>
      <c r="C4532" s="8" t="str">
        <f t="shared" si="70"/>
        <v>114.396938x36.103968</v>
      </c>
      <c r="D4532" s="8">
        <v>114.396938</v>
      </c>
      <c r="E4532" s="8">
        <v>36.103968</v>
      </c>
      <c r="F4532" s="8">
        <v>8</v>
      </c>
      <c r="G4532" s="8" t="s">
        <v>1688</v>
      </c>
      <c r="H4532" s="8" t="s">
        <v>989</v>
      </c>
      <c r="I4532" s="8" t="s">
        <v>484</v>
      </c>
      <c r="J4532" s="8">
        <v>801</v>
      </c>
    </row>
    <row r="4533" ht="14.25" spans="1:10">
      <c r="A4533" s="8" t="s">
        <v>85</v>
      </c>
      <c r="B4533" s="8">
        <v>1986</v>
      </c>
      <c r="C4533" s="8" t="str">
        <f t="shared" si="70"/>
        <v>115.417654x35.206541</v>
      </c>
      <c r="D4533" s="8">
        <v>115.417654</v>
      </c>
      <c r="E4533" s="8">
        <v>35.206541</v>
      </c>
      <c r="F4533" s="8">
        <v>10</v>
      </c>
      <c r="G4533" s="8" t="s">
        <v>1688</v>
      </c>
      <c r="H4533" s="8" t="s">
        <v>85</v>
      </c>
      <c r="I4533" s="8" t="s">
        <v>484</v>
      </c>
      <c r="J4533" s="8">
        <v>801</v>
      </c>
    </row>
    <row r="4534" ht="14.25" spans="1:10">
      <c r="A4534" s="8" t="s">
        <v>1009</v>
      </c>
      <c r="B4534" s="8">
        <v>1030</v>
      </c>
      <c r="C4534" s="8" t="str">
        <f t="shared" si="70"/>
        <v>116.570249x33.277291</v>
      </c>
      <c r="D4534" s="8">
        <v>116.570249</v>
      </c>
      <c r="E4534" s="8">
        <v>33.277291</v>
      </c>
      <c r="F4534" s="8">
        <v>13</v>
      </c>
      <c r="G4534" s="8" t="s">
        <v>1880</v>
      </c>
      <c r="H4534" s="8" t="s">
        <v>1009</v>
      </c>
      <c r="I4534" s="8" t="s">
        <v>484</v>
      </c>
      <c r="J4534" s="8">
        <v>363</v>
      </c>
    </row>
    <row r="4535" ht="14.25" spans="1:10">
      <c r="A4535" s="8" t="s">
        <v>2591</v>
      </c>
      <c r="B4535" s="8">
        <v>2337</v>
      </c>
      <c r="C4535" s="8" t="str">
        <f t="shared" si="70"/>
        <v>117.045327x35.615206</v>
      </c>
      <c r="D4535" s="8">
        <v>117.045327</v>
      </c>
      <c r="E4535" s="8">
        <v>35.615206</v>
      </c>
      <c r="F4535" s="8">
        <v>9</v>
      </c>
      <c r="G4535" s="8" t="s">
        <v>1152</v>
      </c>
      <c r="H4535" s="8" t="s">
        <v>2591</v>
      </c>
      <c r="I4535" s="8" t="s">
        <v>484</v>
      </c>
      <c r="J4535" s="8">
        <v>950</v>
      </c>
    </row>
    <row r="4536" ht="14.25" spans="1:10">
      <c r="A4536" s="8" t="s">
        <v>2592</v>
      </c>
      <c r="B4536" s="8">
        <v>2353</v>
      </c>
      <c r="C4536" s="8" t="str">
        <f t="shared" si="70"/>
        <v>118.218423x37.118663</v>
      </c>
      <c r="D4536" s="8">
        <v>118.218423</v>
      </c>
      <c r="E4536" s="8">
        <v>37.118663</v>
      </c>
      <c r="F4536" s="8">
        <v>25</v>
      </c>
      <c r="G4536" s="8" t="s">
        <v>1152</v>
      </c>
      <c r="H4536" s="8" t="s">
        <v>2592</v>
      </c>
      <c r="I4536" s="8" t="s">
        <v>484</v>
      </c>
      <c r="J4536" s="8">
        <v>950</v>
      </c>
    </row>
    <row r="4537" ht="14.25" spans="1:10">
      <c r="A4537" s="8" t="s">
        <v>2593</v>
      </c>
      <c r="B4537" s="8">
        <v>3386</v>
      </c>
      <c r="C4537" s="8" t="str">
        <f t="shared" si="70"/>
        <v>118.48226x36.692623</v>
      </c>
      <c r="D4537" s="8">
        <v>118.48226</v>
      </c>
      <c r="E4537" s="8">
        <v>36.692623</v>
      </c>
      <c r="F4537" s="8">
        <v>4</v>
      </c>
      <c r="G4537" s="8" t="s">
        <v>2131</v>
      </c>
      <c r="H4537" s="8" t="s">
        <v>2593</v>
      </c>
      <c r="I4537" s="8" t="s">
        <v>484</v>
      </c>
      <c r="J4537" s="8">
        <v>1291</v>
      </c>
    </row>
    <row r="4538" ht="14.25" spans="1:10">
      <c r="A4538" s="8" t="s">
        <v>806</v>
      </c>
      <c r="B4538" s="8">
        <v>1028</v>
      </c>
      <c r="C4538" s="8" t="str">
        <f t="shared" si="70"/>
        <v>119.999658x36.395466</v>
      </c>
      <c r="D4538" s="8">
        <v>119.999658</v>
      </c>
      <c r="E4538" s="8">
        <v>36.395466</v>
      </c>
      <c r="F4538" s="8">
        <v>11</v>
      </c>
      <c r="G4538" s="8" t="s">
        <v>1880</v>
      </c>
      <c r="H4538" s="8" t="s">
        <v>806</v>
      </c>
      <c r="I4538" s="8" t="s">
        <v>484</v>
      </c>
      <c r="J4538" s="8">
        <v>363</v>
      </c>
    </row>
    <row r="4539" ht="14.25" spans="1:10">
      <c r="A4539" s="8" t="s">
        <v>2594</v>
      </c>
      <c r="B4539" s="8">
        <v>2357</v>
      </c>
      <c r="C4539" s="8" t="str">
        <f t="shared" si="70"/>
        <v>126.796398x46.270393</v>
      </c>
      <c r="D4539" s="8">
        <v>126.796398</v>
      </c>
      <c r="E4539" s="8">
        <v>46.270393</v>
      </c>
      <c r="F4539" s="8">
        <v>29</v>
      </c>
      <c r="G4539" s="8" t="s">
        <v>1152</v>
      </c>
      <c r="H4539" s="8" t="s">
        <v>2594</v>
      </c>
      <c r="I4539" s="8" t="s">
        <v>484</v>
      </c>
      <c r="J4539" s="8">
        <v>950</v>
      </c>
    </row>
    <row r="4540" ht="14.25" spans="1:10">
      <c r="A4540" s="8" t="s">
        <v>2314</v>
      </c>
      <c r="B4540" s="8">
        <v>1287</v>
      </c>
      <c r="C4540" s="8" t="str">
        <f t="shared" si="70"/>
        <v>94.664397x40.149059</v>
      </c>
      <c r="D4540" s="8">
        <v>94.664397</v>
      </c>
      <c r="E4540" s="8">
        <v>40.149059</v>
      </c>
      <c r="F4540" s="8">
        <v>1</v>
      </c>
      <c r="G4540" s="8" t="s">
        <v>2595</v>
      </c>
      <c r="H4540" s="8" t="s">
        <v>2314</v>
      </c>
      <c r="I4540" s="8" t="s">
        <v>484</v>
      </c>
      <c r="J4540" s="8">
        <v>508</v>
      </c>
    </row>
    <row r="4541" ht="14.25" spans="1:10">
      <c r="A4541" s="8" t="s">
        <v>2314</v>
      </c>
      <c r="B4541" s="8">
        <v>5709</v>
      </c>
      <c r="C4541" s="8" t="str">
        <f t="shared" si="70"/>
        <v>94.664397x40.149059</v>
      </c>
      <c r="D4541" s="8">
        <v>94.664397</v>
      </c>
      <c r="E4541" s="8">
        <v>40.149059</v>
      </c>
      <c r="F4541" s="8">
        <v>2</v>
      </c>
      <c r="G4541" s="8" t="s">
        <v>1693</v>
      </c>
      <c r="H4541" s="8" t="s">
        <v>2314</v>
      </c>
      <c r="I4541" s="8" t="s">
        <v>484</v>
      </c>
      <c r="J4541" s="8">
        <v>2297</v>
      </c>
    </row>
    <row r="4542" ht="14.25" spans="1:10">
      <c r="A4542" s="8" t="s">
        <v>1041</v>
      </c>
      <c r="B4542" s="8">
        <v>3527</v>
      </c>
      <c r="C4542" s="8" t="str">
        <f t="shared" si="70"/>
        <v>113.747901x34.403467</v>
      </c>
      <c r="D4542" s="8">
        <v>113.747901</v>
      </c>
      <c r="E4542" s="8">
        <v>34.403467</v>
      </c>
      <c r="F4542" s="8">
        <v>2</v>
      </c>
      <c r="G4542" s="8" t="s">
        <v>2537</v>
      </c>
      <c r="H4542" s="8" t="s">
        <v>1041</v>
      </c>
      <c r="I4542" s="8" t="s">
        <v>595</v>
      </c>
      <c r="J4542" s="8">
        <v>1323</v>
      </c>
    </row>
    <row r="4543" ht="14.25" spans="1:10">
      <c r="A4543" s="8" t="s">
        <v>1041</v>
      </c>
      <c r="B4543" s="8">
        <v>5279</v>
      </c>
      <c r="C4543" s="8" t="str">
        <f t="shared" si="70"/>
        <v>113.747901x34.403467</v>
      </c>
      <c r="D4543" s="8">
        <v>113.747901</v>
      </c>
      <c r="E4543" s="8">
        <v>34.403467</v>
      </c>
      <c r="F4543" s="8">
        <v>1</v>
      </c>
      <c r="G4543" s="8" t="s">
        <v>2596</v>
      </c>
      <c r="H4543" s="8" t="s">
        <v>1041</v>
      </c>
      <c r="I4543" s="8" t="s">
        <v>595</v>
      </c>
      <c r="J4543" s="8">
        <v>2071</v>
      </c>
    </row>
    <row r="4544" ht="14.25" spans="1:10">
      <c r="A4544" s="8" t="s">
        <v>1014</v>
      </c>
      <c r="B4544" s="8">
        <v>492</v>
      </c>
      <c r="C4544" s="8" t="str">
        <f t="shared" si="70"/>
        <v>115.863057x28.689071</v>
      </c>
      <c r="D4544" s="8">
        <v>115.863057</v>
      </c>
      <c r="E4544" s="8">
        <v>28.689071</v>
      </c>
      <c r="F4544" s="8">
        <v>4</v>
      </c>
      <c r="G4544" s="8" t="s">
        <v>1295</v>
      </c>
      <c r="H4544" s="8" t="s">
        <v>1014</v>
      </c>
      <c r="I4544" s="8" t="s">
        <v>595</v>
      </c>
      <c r="J4544" s="8">
        <v>188</v>
      </c>
    </row>
    <row r="4545" ht="14.25" spans="1:10">
      <c r="A4545" s="8" t="s">
        <v>824</v>
      </c>
      <c r="B4545" s="8">
        <v>5280</v>
      </c>
      <c r="C4545" s="8" t="str">
        <f t="shared" si="70"/>
        <v>117.915799x33.489807</v>
      </c>
      <c r="D4545" s="8">
        <v>117.915799</v>
      </c>
      <c r="E4545" s="8">
        <v>33.489807</v>
      </c>
      <c r="F4545" s="8">
        <v>2</v>
      </c>
      <c r="G4545" s="8" t="s">
        <v>2596</v>
      </c>
      <c r="H4545" s="8" t="s">
        <v>824</v>
      </c>
      <c r="I4545" s="8" t="s">
        <v>595</v>
      </c>
      <c r="J4545" s="8">
        <v>2071</v>
      </c>
    </row>
    <row r="4546" ht="14.25" spans="1:10">
      <c r="A4546" s="8" t="s">
        <v>824</v>
      </c>
      <c r="B4546" s="8">
        <v>5403</v>
      </c>
      <c r="C4546" s="8" t="str">
        <f t="shared" ref="C4546:C4609" si="71">CONCATENATE(D4546,"x",E4546)</f>
        <v>117.915799x33.489807</v>
      </c>
      <c r="D4546" s="8">
        <v>117.915799</v>
      </c>
      <c r="E4546" s="8">
        <v>33.489807</v>
      </c>
      <c r="F4546" s="8">
        <v>1</v>
      </c>
      <c r="G4546" s="8" t="s">
        <v>2597</v>
      </c>
      <c r="H4546" s="8" t="s">
        <v>824</v>
      </c>
      <c r="I4546" s="8" t="s">
        <v>595</v>
      </c>
      <c r="J4546" s="8">
        <v>2147</v>
      </c>
    </row>
    <row r="4547" ht="14.25" spans="1:10">
      <c r="A4547" s="8" t="s">
        <v>918</v>
      </c>
      <c r="B4547" s="8">
        <v>148</v>
      </c>
      <c r="C4547" s="8" t="str">
        <f t="shared" si="71"/>
        <v>118.005107x34.376255</v>
      </c>
      <c r="D4547" s="8">
        <v>118.005107</v>
      </c>
      <c r="E4547" s="8">
        <v>34.376255</v>
      </c>
      <c r="F4547" s="8">
        <v>8</v>
      </c>
      <c r="G4547" s="8" t="s">
        <v>1522</v>
      </c>
      <c r="H4547" s="8" t="s">
        <v>918</v>
      </c>
      <c r="I4547" s="8" t="s">
        <v>595</v>
      </c>
      <c r="J4547" s="8">
        <v>58</v>
      </c>
    </row>
    <row r="4548" ht="14.25" spans="1:10">
      <c r="A4548" s="8" t="s">
        <v>918</v>
      </c>
      <c r="B4548" s="8">
        <v>248</v>
      </c>
      <c r="C4548" s="8" t="str">
        <f t="shared" si="71"/>
        <v>118.005107x34.376255</v>
      </c>
      <c r="D4548" s="8">
        <v>118.005107</v>
      </c>
      <c r="E4548" s="8">
        <v>34.376255</v>
      </c>
      <c r="F4548" s="8">
        <v>7</v>
      </c>
      <c r="G4548" s="8" t="s">
        <v>2076</v>
      </c>
      <c r="H4548" s="8" t="s">
        <v>918</v>
      </c>
      <c r="I4548" s="8" t="s">
        <v>595</v>
      </c>
      <c r="J4548" s="8">
        <v>105</v>
      </c>
    </row>
    <row r="4549" ht="14.25" spans="1:10">
      <c r="A4549" s="8" t="s">
        <v>918</v>
      </c>
      <c r="B4549" s="8">
        <v>410</v>
      </c>
      <c r="C4549" s="8" t="str">
        <f t="shared" si="71"/>
        <v>118.005107x34.376255</v>
      </c>
      <c r="D4549" s="8">
        <v>118.005107</v>
      </c>
      <c r="E4549" s="8">
        <v>34.376255</v>
      </c>
      <c r="F4549" s="8">
        <v>3</v>
      </c>
      <c r="G4549" s="8" t="s">
        <v>2040</v>
      </c>
      <c r="H4549" s="8" t="s">
        <v>918</v>
      </c>
      <c r="I4549" s="8" t="s">
        <v>595</v>
      </c>
      <c r="J4549" s="8">
        <v>163</v>
      </c>
    </row>
    <row r="4550" ht="14.25" spans="1:10">
      <c r="A4550" s="8" t="s">
        <v>918</v>
      </c>
      <c r="B4550" s="8">
        <v>5694</v>
      </c>
      <c r="C4550" s="8" t="str">
        <f t="shared" si="71"/>
        <v>118.005107x34.376255</v>
      </c>
      <c r="D4550" s="8">
        <v>118.005107</v>
      </c>
      <c r="E4550" s="8">
        <v>34.376255</v>
      </c>
      <c r="F4550" s="8">
        <v>9</v>
      </c>
      <c r="G4550" s="8" t="s">
        <v>2041</v>
      </c>
      <c r="H4550" s="8" t="s">
        <v>918</v>
      </c>
      <c r="I4550" s="8" t="s">
        <v>595</v>
      </c>
      <c r="J4550" s="8">
        <v>2291</v>
      </c>
    </row>
    <row r="4551" ht="14.25" spans="1:10">
      <c r="A4551" s="8" t="s">
        <v>1066</v>
      </c>
      <c r="B4551" s="8">
        <v>2885</v>
      </c>
      <c r="C4551" s="8" t="str">
        <f t="shared" si="71"/>
        <v>107.242797x34.36718</v>
      </c>
      <c r="D4551" s="8">
        <v>107.242797</v>
      </c>
      <c r="E4551" s="8">
        <v>34.36718</v>
      </c>
      <c r="F4551" s="8">
        <v>2</v>
      </c>
      <c r="G4551" s="8" t="s">
        <v>2528</v>
      </c>
      <c r="H4551" s="8" t="s">
        <v>1066</v>
      </c>
      <c r="I4551" s="8" t="s">
        <v>745</v>
      </c>
      <c r="J4551" s="8">
        <v>1144</v>
      </c>
    </row>
    <row r="4552" ht="14.25" spans="1:10">
      <c r="A4552" s="8" t="s">
        <v>1066</v>
      </c>
      <c r="B4552" s="8">
        <v>4822</v>
      </c>
      <c r="C4552" s="8" t="str">
        <f t="shared" si="71"/>
        <v>107.242797x34.36718</v>
      </c>
      <c r="D4552" s="8">
        <v>107.242797</v>
      </c>
      <c r="E4552" s="8">
        <v>34.36718</v>
      </c>
      <c r="F4552" s="8">
        <v>2</v>
      </c>
      <c r="G4552" s="8" t="s">
        <v>2590</v>
      </c>
      <c r="H4552" s="8" t="s">
        <v>1066</v>
      </c>
      <c r="I4552" s="8" t="s">
        <v>745</v>
      </c>
      <c r="J4552" s="8">
        <v>1891</v>
      </c>
    </row>
    <row r="4553" ht="14.25" spans="1:10">
      <c r="A4553" s="8" t="s">
        <v>1066</v>
      </c>
      <c r="B4553" s="8">
        <v>5027</v>
      </c>
      <c r="C4553" s="8" t="str">
        <f t="shared" si="71"/>
        <v>107.242797x34.36718</v>
      </c>
      <c r="D4553" s="8">
        <v>107.242797</v>
      </c>
      <c r="E4553" s="8">
        <v>34.36718</v>
      </c>
      <c r="F4553" s="8">
        <v>1</v>
      </c>
      <c r="G4553" s="8" t="s">
        <v>2598</v>
      </c>
      <c r="H4553" s="8" t="s">
        <v>1066</v>
      </c>
      <c r="I4553" s="8" t="s">
        <v>745</v>
      </c>
      <c r="J4553" s="8">
        <v>1972</v>
      </c>
    </row>
    <row r="4554" ht="14.25" spans="1:10">
      <c r="A4554" s="8" t="s">
        <v>34</v>
      </c>
      <c r="B4554" s="8">
        <v>4455</v>
      </c>
      <c r="C4554" s="8" t="str">
        <f t="shared" si="71"/>
        <v>111.169383x34.696597</v>
      </c>
      <c r="D4554" s="8">
        <v>111.169383</v>
      </c>
      <c r="E4554" s="8">
        <v>34.696597</v>
      </c>
      <c r="F4554" s="8">
        <v>1</v>
      </c>
      <c r="G4554" s="8" t="s">
        <v>1468</v>
      </c>
      <c r="H4554" s="8" t="s">
        <v>34</v>
      </c>
      <c r="I4554" s="8" t="s">
        <v>745</v>
      </c>
      <c r="J4554" s="8">
        <v>1727</v>
      </c>
    </row>
    <row r="4555" ht="14.25" spans="1:10">
      <c r="A4555" s="8" t="s">
        <v>965</v>
      </c>
      <c r="B4555" s="8">
        <v>5684</v>
      </c>
      <c r="C4555" s="8" t="str">
        <f t="shared" si="71"/>
        <v>112.993083x35.071575</v>
      </c>
      <c r="D4555" s="8">
        <v>112.993083</v>
      </c>
      <c r="E4555" s="8">
        <v>35.071575</v>
      </c>
      <c r="F4555" s="8">
        <v>1</v>
      </c>
      <c r="G4555" s="8" t="s">
        <v>2599</v>
      </c>
      <c r="H4555" s="8" t="s">
        <v>965</v>
      </c>
      <c r="I4555" s="8" t="s">
        <v>745</v>
      </c>
      <c r="J4555" s="8">
        <v>2286</v>
      </c>
    </row>
    <row r="4556" ht="14.25" spans="1:10">
      <c r="A4556" s="8" t="s">
        <v>1487</v>
      </c>
      <c r="B4556" s="8">
        <v>2299</v>
      </c>
      <c r="C4556" s="8" t="str">
        <f t="shared" si="71"/>
        <v>114.070926x35.40619</v>
      </c>
      <c r="D4556" s="8">
        <v>114.070926</v>
      </c>
      <c r="E4556" s="8">
        <v>35.40619</v>
      </c>
      <c r="F4556" s="8">
        <v>1</v>
      </c>
      <c r="G4556" s="8" t="s">
        <v>2600</v>
      </c>
      <c r="H4556" s="8" t="s">
        <v>1487</v>
      </c>
      <c r="I4556" s="8" t="s">
        <v>745</v>
      </c>
      <c r="J4556" s="8">
        <v>944</v>
      </c>
    </row>
    <row r="4557" ht="14.25" spans="1:10">
      <c r="A4557" s="8" t="s">
        <v>1487</v>
      </c>
      <c r="B4557" s="8">
        <v>2343</v>
      </c>
      <c r="C4557" s="8" t="str">
        <f t="shared" si="71"/>
        <v>114.070926x35.40619</v>
      </c>
      <c r="D4557" s="8">
        <v>114.070926</v>
      </c>
      <c r="E4557" s="8">
        <v>35.40619</v>
      </c>
      <c r="F4557" s="8">
        <v>15</v>
      </c>
      <c r="G4557" s="8" t="s">
        <v>1152</v>
      </c>
      <c r="H4557" s="8" t="s">
        <v>1487</v>
      </c>
      <c r="I4557" s="8" t="s">
        <v>745</v>
      </c>
      <c r="J4557" s="8">
        <v>950</v>
      </c>
    </row>
    <row r="4558" ht="14.25" spans="1:10">
      <c r="A4558" s="8" t="s">
        <v>1487</v>
      </c>
      <c r="B4558" s="8">
        <v>3498</v>
      </c>
      <c r="C4558" s="8" t="str">
        <f t="shared" si="71"/>
        <v>114.070926x35.40619</v>
      </c>
      <c r="D4558" s="8">
        <v>114.070926</v>
      </c>
      <c r="E4558" s="8">
        <v>35.40619</v>
      </c>
      <c r="F4558" s="8">
        <v>1</v>
      </c>
      <c r="G4558" s="8" t="s">
        <v>2601</v>
      </c>
      <c r="H4558" s="8" t="s">
        <v>1487</v>
      </c>
      <c r="I4558" s="8" t="s">
        <v>745</v>
      </c>
      <c r="J4558" s="8">
        <v>1311</v>
      </c>
    </row>
    <row r="4559" ht="14.25" spans="1:10">
      <c r="A4559" s="8" t="s">
        <v>789</v>
      </c>
      <c r="B4559" s="8">
        <v>1236</v>
      </c>
      <c r="C4559" s="8" t="str">
        <f t="shared" si="71"/>
        <v>115.513392x35.858292</v>
      </c>
      <c r="D4559" s="8">
        <v>115.513392</v>
      </c>
      <c r="E4559" s="8">
        <v>35.858292</v>
      </c>
      <c r="F4559" s="8">
        <v>24</v>
      </c>
      <c r="G4559" s="8" t="s">
        <v>1261</v>
      </c>
      <c r="H4559" s="8" t="s">
        <v>789</v>
      </c>
      <c r="I4559" s="8" t="s">
        <v>745</v>
      </c>
      <c r="J4559" s="8">
        <v>484</v>
      </c>
    </row>
    <row r="4560" ht="14.25" spans="1:10">
      <c r="A4560" s="8" t="s">
        <v>789</v>
      </c>
      <c r="B4560" s="8">
        <v>2344</v>
      </c>
      <c r="C4560" s="8" t="str">
        <f t="shared" si="71"/>
        <v>115.513392x35.858292</v>
      </c>
      <c r="D4560" s="8">
        <v>115.513392</v>
      </c>
      <c r="E4560" s="8">
        <v>35.858292</v>
      </c>
      <c r="F4560" s="8">
        <v>16</v>
      </c>
      <c r="G4560" s="8" t="s">
        <v>1152</v>
      </c>
      <c r="H4560" s="8" t="s">
        <v>789</v>
      </c>
      <c r="I4560" s="8" t="s">
        <v>745</v>
      </c>
      <c r="J4560" s="8">
        <v>950</v>
      </c>
    </row>
    <row r="4561" ht="14.25" spans="1:10">
      <c r="A4561" s="8" t="s">
        <v>7</v>
      </c>
      <c r="B4561" s="8">
        <v>1557</v>
      </c>
      <c r="C4561" s="8" t="str">
        <f t="shared" si="71"/>
        <v>115.657049x34.397873</v>
      </c>
      <c r="D4561" s="8">
        <v>115.657049</v>
      </c>
      <c r="E4561" s="8">
        <v>34.397873</v>
      </c>
      <c r="F4561" s="8">
        <v>1</v>
      </c>
      <c r="G4561" s="8" t="s">
        <v>2602</v>
      </c>
      <c r="H4561" s="8" t="s">
        <v>7</v>
      </c>
      <c r="I4561" s="8" t="s">
        <v>745</v>
      </c>
      <c r="J4561" s="8">
        <v>636</v>
      </c>
    </row>
    <row r="4562" ht="14.25" spans="1:10">
      <c r="A4562" s="8" t="s">
        <v>7</v>
      </c>
      <c r="B4562" s="8">
        <v>5285</v>
      </c>
      <c r="C4562" s="8" t="str">
        <f t="shared" si="71"/>
        <v>115.657049x34.397873</v>
      </c>
      <c r="D4562" s="8">
        <v>115.657049</v>
      </c>
      <c r="E4562" s="8">
        <v>34.397873</v>
      </c>
      <c r="F4562" s="8">
        <v>1</v>
      </c>
      <c r="G4562" s="8" t="s">
        <v>2603</v>
      </c>
      <c r="H4562" s="8" t="s">
        <v>7</v>
      </c>
      <c r="I4562" s="8" t="s">
        <v>745</v>
      </c>
      <c r="J4562" s="8">
        <v>2074</v>
      </c>
    </row>
    <row r="4563" ht="14.25" spans="1:10">
      <c r="A4563" s="8" t="s">
        <v>7</v>
      </c>
      <c r="B4563" s="8">
        <v>5534</v>
      </c>
      <c r="C4563" s="8" t="str">
        <f t="shared" si="71"/>
        <v>115.657049x34.397873</v>
      </c>
      <c r="D4563" s="8">
        <v>115.657049</v>
      </c>
      <c r="E4563" s="8">
        <v>34.397873</v>
      </c>
      <c r="F4563" s="8">
        <v>2</v>
      </c>
      <c r="G4563" s="8" t="s">
        <v>1115</v>
      </c>
      <c r="H4563" s="8" t="s">
        <v>7</v>
      </c>
      <c r="I4563" s="8" t="s">
        <v>745</v>
      </c>
      <c r="J4563" s="8">
        <v>2207</v>
      </c>
    </row>
    <row r="4564" ht="14.25" spans="1:10">
      <c r="A4564" s="8" t="s">
        <v>1007</v>
      </c>
      <c r="B4564" s="8">
        <v>4366</v>
      </c>
      <c r="C4564" s="8" t="str">
        <f t="shared" si="71"/>
        <v>118.776212x34.550199</v>
      </c>
      <c r="D4564" s="8">
        <v>118.776212</v>
      </c>
      <c r="E4564" s="8">
        <v>34.550199</v>
      </c>
      <c r="F4564" s="8">
        <v>1</v>
      </c>
      <c r="G4564" s="8" t="s">
        <v>2604</v>
      </c>
      <c r="H4564" s="8" t="s">
        <v>1007</v>
      </c>
      <c r="I4564" s="8" t="s">
        <v>745</v>
      </c>
      <c r="J4564" s="8">
        <v>1684</v>
      </c>
    </row>
    <row r="4565" ht="14.25" spans="1:10">
      <c r="A4565" s="8" t="s">
        <v>2605</v>
      </c>
      <c r="B4565" s="8">
        <v>4367</v>
      </c>
      <c r="C4565" s="8" t="str">
        <f t="shared" si="71"/>
        <v>118.776212x34.550199</v>
      </c>
      <c r="D4565" s="8">
        <v>118.776212</v>
      </c>
      <c r="E4565" s="8">
        <v>34.550199</v>
      </c>
      <c r="F4565" s="8">
        <v>2</v>
      </c>
      <c r="G4565" s="8" t="s">
        <v>2604</v>
      </c>
      <c r="H4565" s="8" t="s">
        <v>2605</v>
      </c>
      <c r="I4565" s="8" t="s">
        <v>745</v>
      </c>
      <c r="J4565" s="8">
        <v>1684</v>
      </c>
    </row>
    <row r="4566" ht="14.25" spans="1:10">
      <c r="A4566" s="8" t="s">
        <v>2605</v>
      </c>
      <c r="B4566" s="8">
        <v>5708</v>
      </c>
      <c r="C4566" s="8" t="str">
        <f t="shared" si="71"/>
        <v>118.776212x34.550199</v>
      </c>
      <c r="D4566" s="8">
        <v>118.776212</v>
      </c>
      <c r="E4566" s="8">
        <v>34.550199</v>
      </c>
      <c r="F4566" s="8">
        <v>1</v>
      </c>
      <c r="G4566" s="8" t="s">
        <v>1693</v>
      </c>
      <c r="H4566" s="8" t="s">
        <v>2605</v>
      </c>
      <c r="I4566" s="8" t="s">
        <v>745</v>
      </c>
      <c r="J4566" s="8">
        <v>2297</v>
      </c>
    </row>
    <row r="4567" ht="14.25" spans="1:10">
      <c r="A4567" s="8" t="s">
        <v>1007</v>
      </c>
      <c r="B4567" s="8">
        <v>5710</v>
      </c>
      <c r="C4567" s="8" t="str">
        <f t="shared" si="71"/>
        <v>118.776212x34.550199</v>
      </c>
      <c r="D4567" s="8">
        <v>118.776212</v>
      </c>
      <c r="E4567" s="8">
        <v>34.550199</v>
      </c>
      <c r="F4567" s="8">
        <v>3</v>
      </c>
      <c r="G4567" s="8" t="s">
        <v>1693</v>
      </c>
      <c r="H4567" s="8" t="s">
        <v>1007</v>
      </c>
      <c r="I4567" s="8" t="s">
        <v>745</v>
      </c>
      <c r="J4567" s="8">
        <v>2297</v>
      </c>
    </row>
    <row r="4568" ht="14.25" spans="1:10">
      <c r="A4568" s="8" t="s">
        <v>85</v>
      </c>
      <c r="B4568" s="8">
        <v>3894</v>
      </c>
      <c r="C4568" s="8" t="str">
        <f t="shared" si="71"/>
        <v>115.417654x35.206541</v>
      </c>
      <c r="D4568" s="8">
        <v>115.417654</v>
      </c>
      <c r="E4568" s="8">
        <v>35.206541</v>
      </c>
      <c r="F4568" s="8">
        <v>6</v>
      </c>
      <c r="G4568" s="8" t="s">
        <v>1873</v>
      </c>
      <c r="H4568" s="8" t="s">
        <v>85</v>
      </c>
      <c r="I4568" s="8" t="s">
        <v>703</v>
      </c>
      <c r="J4568" s="8">
        <v>1466</v>
      </c>
    </row>
    <row r="4569" ht="14.25" spans="1:10">
      <c r="A4569" s="8" t="s">
        <v>791</v>
      </c>
      <c r="B4569" s="8">
        <v>3726</v>
      </c>
      <c r="C4569" s="8" t="str">
        <f t="shared" si="71"/>
        <v>115.87125x34.403748</v>
      </c>
      <c r="D4569" s="8">
        <v>115.87125</v>
      </c>
      <c r="E4569" s="8">
        <v>34.403748</v>
      </c>
      <c r="F4569" s="8">
        <v>11</v>
      </c>
      <c r="G4569" s="8" t="s">
        <v>1417</v>
      </c>
      <c r="H4569" s="8" t="s">
        <v>791</v>
      </c>
      <c r="I4569" s="8" t="s">
        <v>703</v>
      </c>
      <c r="J4569" s="8">
        <v>1387</v>
      </c>
    </row>
    <row r="4570" ht="14.25" spans="1:10">
      <c r="A4570" s="8" t="s">
        <v>850</v>
      </c>
      <c r="B4570" s="8">
        <v>505</v>
      </c>
      <c r="C4570" s="8" t="str">
        <f t="shared" si="71"/>
        <v>117.06287x35.965517</v>
      </c>
      <c r="D4570" s="8">
        <v>117.06287</v>
      </c>
      <c r="E4570" s="8">
        <v>35.965517</v>
      </c>
      <c r="F4570" s="8">
        <v>4</v>
      </c>
      <c r="G4570" s="8" t="s">
        <v>2202</v>
      </c>
      <c r="H4570" s="8" t="s">
        <v>850</v>
      </c>
      <c r="I4570" s="8" t="s">
        <v>703</v>
      </c>
      <c r="J4570" s="8">
        <v>198</v>
      </c>
    </row>
    <row r="4571" ht="14.25" spans="1:10">
      <c r="A4571" s="8" t="s">
        <v>815</v>
      </c>
      <c r="B4571" s="8">
        <v>2508</v>
      </c>
      <c r="C4571" s="8" t="str">
        <f t="shared" si="71"/>
        <v>117.092853x35.048872</v>
      </c>
      <c r="D4571" s="8">
        <v>117.092853</v>
      </c>
      <c r="E4571" s="8">
        <v>35.048872</v>
      </c>
      <c r="F4571" s="8">
        <v>2</v>
      </c>
      <c r="G4571" s="8" t="s">
        <v>2225</v>
      </c>
      <c r="H4571" s="8" t="s">
        <v>815</v>
      </c>
      <c r="I4571" s="8" t="s">
        <v>703</v>
      </c>
      <c r="J4571" s="8">
        <v>997</v>
      </c>
    </row>
    <row r="4572" ht="14.25" spans="1:10">
      <c r="A4572" s="8" t="s">
        <v>793</v>
      </c>
      <c r="B4572" s="8">
        <v>2511</v>
      </c>
      <c r="C4572" s="8" t="str">
        <f t="shared" si="71"/>
        <v>118.848454x35.587102</v>
      </c>
      <c r="D4572" s="8">
        <v>118.848454</v>
      </c>
      <c r="E4572" s="8">
        <v>35.587102</v>
      </c>
      <c r="F4572" s="8">
        <v>5</v>
      </c>
      <c r="G4572" s="8" t="s">
        <v>2225</v>
      </c>
      <c r="H4572" s="8" t="s">
        <v>793</v>
      </c>
      <c r="I4572" s="8" t="s">
        <v>703</v>
      </c>
      <c r="J4572" s="8">
        <v>997</v>
      </c>
    </row>
    <row r="4573" ht="14.25" spans="1:10">
      <c r="A4573" s="8" t="s">
        <v>1018</v>
      </c>
      <c r="B4573" s="8">
        <v>2189</v>
      </c>
      <c r="C4573" s="8" t="str">
        <f t="shared" si="71"/>
        <v>112.51709x34.667819</v>
      </c>
      <c r="D4573" s="8">
        <v>112.51709</v>
      </c>
      <c r="E4573" s="8">
        <v>34.667819</v>
      </c>
      <c r="F4573" s="8">
        <v>5</v>
      </c>
      <c r="G4573" s="8" t="s">
        <v>1543</v>
      </c>
      <c r="H4573" s="8" t="s">
        <v>1018</v>
      </c>
      <c r="I4573" s="8" t="s">
        <v>553</v>
      </c>
      <c r="J4573" s="8">
        <v>889</v>
      </c>
    </row>
    <row r="4574" ht="14.25" spans="1:10">
      <c r="A4574" s="8" t="s">
        <v>1018</v>
      </c>
      <c r="B4574" s="8">
        <v>5641</v>
      </c>
      <c r="C4574" s="8" t="str">
        <f t="shared" si="71"/>
        <v>112.51709x34.667819</v>
      </c>
      <c r="D4574" s="8">
        <v>112.51709</v>
      </c>
      <c r="E4574" s="8">
        <v>34.667819</v>
      </c>
      <c r="F4574" s="8">
        <v>5</v>
      </c>
      <c r="G4574" s="8" t="s">
        <v>2125</v>
      </c>
      <c r="H4574" s="8" t="s">
        <v>1018</v>
      </c>
      <c r="I4574" s="8" t="s">
        <v>553</v>
      </c>
      <c r="J4574" s="8">
        <v>2250</v>
      </c>
    </row>
    <row r="4575" ht="14.25" spans="1:10">
      <c r="A4575" s="8" t="s">
        <v>76</v>
      </c>
      <c r="B4575" s="8">
        <v>1380</v>
      </c>
      <c r="C4575" s="8" t="str">
        <f t="shared" si="71"/>
        <v>112.527726x34.627194</v>
      </c>
      <c r="D4575" s="8">
        <v>112.527726</v>
      </c>
      <c r="E4575" s="8">
        <v>34.627194</v>
      </c>
      <c r="F4575" s="8">
        <v>1</v>
      </c>
      <c r="G4575" s="8" t="s">
        <v>2606</v>
      </c>
      <c r="H4575" s="8" t="s">
        <v>76</v>
      </c>
      <c r="I4575" s="8" t="s">
        <v>553</v>
      </c>
      <c r="J4575" s="8">
        <v>552</v>
      </c>
    </row>
    <row r="4576" ht="14.25" spans="1:10">
      <c r="A4576" s="8" t="s">
        <v>76</v>
      </c>
      <c r="B4576" s="8">
        <v>1699</v>
      </c>
      <c r="C4576" s="8" t="str">
        <f t="shared" si="71"/>
        <v>112.527726x34.627194</v>
      </c>
      <c r="D4576" s="8">
        <v>112.527726</v>
      </c>
      <c r="E4576" s="8">
        <v>34.627194</v>
      </c>
      <c r="F4576" s="8">
        <v>8</v>
      </c>
      <c r="G4576" s="8" t="s">
        <v>1986</v>
      </c>
      <c r="H4576" s="8" t="s">
        <v>76</v>
      </c>
      <c r="I4576" s="8" t="s">
        <v>553</v>
      </c>
      <c r="J4576" s="8">
        <v>713</v>
      </c>
    </row>
    <row r="4577" ht="14.25" spans="1:10">
      <c r="A4577" s="8" t="s">
        <v>76</v>
      </c>
      <c r="B4577" s="8">
        <v>2187</v>
      </c>
      <c r="C4577" s="8" t="str">
        <f t="shared" si="71"/>
        <v>112.527726x34.627194</v>
      </c>
      <c r="D4577" s="8">
        <v>112.527726</v>
      </c>
      <c r="E4577" s="8">
        <v>34.627194</v>
      </c>
      <c r="F4577" s="8">
        <v>3</v>
      </c>
      <c r="G4577" s="8" t="s">
        <v>1543</v>
      </c>
      <c r="H4577" s="8" t="s">
        <v>76</v>
      </c>
      <c r="I4577" s="8" t="s">
        <v>553</v>
      </c>
      <c r="J4577" s="8">
        <v>889</v>
      </c>
    </row>
    <row r="4578" ht="14.25" spans="1:10">
      <c r="A4578" s="8" t="s">
        <v>76</v>
      </c>
      <c r="B4578" s="8">
        <v>4595</v>
      </c>
      <c r="C4578" s="8" t="str">
        <f t="shared" si="71"/>
        <v>112.527726x34.627194</v>
      </c>
      <c r="D4578" s="8">
        <v>112.527726</v>
      </c>
      <c r="E4578" s="8">
        <v>34.627194</v>
      </c>
      <c r="F4578" s="8">
        <v>1</v>
      </c>
      <c r="G4578" s="8" t="s">
        <v>2607</v>
      </c>
      <c r="H4578" s="8" t="s">
        <v>76</v>
      </c>
      <c r="I4578" s="8" t="s">
        <v>553</v>
      </c>
      <c r="J4578" s="8">
        <v>1785</v>
      </c>
    </row>
    <row r="4579" ht="14.25" spans="1:10">
      <c r="A4579" s="8" t="s">
        <v>76</v>
      </c>
      <c r="B4579" s="8">
        <v>5638</v>
      </c>
      <c r="C4579" s="8" t="str">
        <f t="shared" si="71"/>
        <v>112.527726x34.627194</v>
      </c>
      <c r="D4579" s="8">
        <v>112.527726</v>
      </c>
      <c r="E4579" s="8">
        <v>34.627194</v>
      </c>
      <c r="F4579" s="8">
        <v>2</v>
      </c>
      <c r="G4579" s="8" t="s">
        <v>2125</v>
      </c>
      <c r="H4579" s="8" t="s">
        <v>76</v>
      </c>
      <c r="I4579" s="8" t="s">
        <v>553</v>
      </c>
      <c r="J4579" s="8">
        <v>2250</v>
      </c>
    </row>
    <row r="4580" ht="14.25" spans="1:10">
      <c r="A4580" s="8" t="s">
        <v>25</v>
      </c>
      <c r="B4580" s="8">
        <v>4908</v>
      </c>
      <c r="C4580" s="8" t="str">
        <f t="shared" si="71"/>
        <v>115.578396x35.078226</v>
      </c>
      <c r="D4580" s="8">
        <v>115.578396</v>
      </c>
      <c r="E4580" s="8">
        <v>35.078226</v>
      </c>
      <c r="F4580" s="8">
        <v>2</v>
      </c>
      <c r="G4580" s="8" t="s">
        <v>2608</v>
      </c>
      <c r="H4580" s="8" t="s">
        <v>25</v>
      </c>
      <c r="I4580" s="8" t="s">
        <v>553</v>
      </c>
      <c r="J4580" s="8">
        <v>1931</v>
      </c>
    </row>
    <row r="4581" ht="14.25" spans="1:10">
      <c r="A4581" s="8" t="s">
        <v>1016</v>
      </c>
      <c r="B4581" s="8">
        <v>19</v>
      </c>
      <c r="C4581" s="8" t="str">
        <f t="shared" si="71"/>
        <v>113.060837x36.544952</v>
      </c>
      <c r="D4581" s="8">
        <v>113.060837</v>
      </c>
      <c r="E4581" s="8">
        <v>36.544952</v>
      </c>
      <c r="F4581" s="8">
        <v>9</v>
      </c>
      <c r="G4581" s="8" t="s">
        <v>1109</v>
      </c>
      <c r="H4581" s="8" t="s">
        <v>1016</v>
      </c>
      <c r="I4581" s="8" t="s">
        <v>445</v>
      </c>
      <c r="J4581" s="8">
        <v>8</v>
      </c>
    </row>
    <row r="4582" ht="14.25" spans="1:10">
      <c r="A4582" s="8" t="s">
        <v>1016</v>
      </c>
      <c r="B4582" s="8">
        <v>107</v>
      </c>
      <c r="C4582" s="8" t="str">
        <f t="shared" si="71"/>
        <v>113.060837x36.544952</v>
      </c>
      <c r="D4582" s="8">
        <v>113.060837</v>
      </c>
      <c r="E4582" s="8">
        <v>36.544952</v>
      </c>
      <c r="F4582" s="8">
        <v>2</v>
      </c>
      <c r="G4582" s="8" t="s">
        <v>2609</v>
      </c>
      <c r="H4582" s="8" t="s">
        <v>1016</v>
      </c>
      <c r="I4582" s="8" t="s">
        <v>445</v>
      </c>
      <c r="J4582" s="8">
        <v>39</v>
      </c>
    </row>
    <row r="4583" ht="14.25" spans="1:10">
      <c r="A4583" s="8" t="s">
        <v>1016</v>
      </c>
      <c r="B4583" s="8">
        <v>2241</v>
      </c>
      <c r="C4583" s="8" t="str">
        <f t="shared" si="71"/>
        <v>113.060837x36.544952</v>
      </c>
      <c r="D4583" s="8">
        <v>113.060837</v>
      </c>
      <c r="E4583" s="8">
        <v>36.544952</v>
      </c>
      <c r="F4583" s="8">
        <v>7</v>
      </c>
      <c r="G4583" s="8" t="s">
        <v>1512</v>
      </c>
      <c r="H4583" s="8" t="s">
        <v>1016</v>
      </c>
      <c r="I4583" s="8" t="s">
        <v>445</v>
      </c>
      <c r="J4583" s="8">
        <v>914</v>
      </c>
    </row>
    <row r="4584" ht="14.25" spans="1:10">
      <c r="A4584" s="8" t="s">
        <v>1016</v>
      </c>
      <c r="B4584" s="8">
        <v>3558</v>
      </c>
      <c r="C4584" s="8" t="str">
        <f t="shared" si="71"/>
        <v>113.060837x36.544952</v>
      </c>
      <c r="D4584" s="8">
        <v>113.060837</v>
      </c>
      <c r="E4584" s="8">
        <v>36.544952</v>
      </c>
      <c r="F4584" s="8">
        <v>2</v>
      </c>
      <c r="G4584" s="8" t="s">
        <v>2548</v>
      </c>
      <c r="H4584" s="8" t="s">
        <v>1016</v>
      </c>
      <c r="I4584" s="8" t="s">
        <v>445</v>
      </c>
      <c r="J4584" s="8">
        <v>1340</v>
      </c>
    </row>
    <row r="4585" ht="14.25" spans="1:10">
      <c r="A4585" s="8" t="s">
        <v>1041</v>
      </c>
      <c r="B4585" s="8">
        <v>5668</v>
      </c>
      <c r="C4585" s="8" t="str">
        <f t="shared" si="71"/>
        <v>113.747901x34.403467</v>
      </c>
      <c r="D4585" s="8">
        <v>113.747901</v>
      </c>
      <c r="E4585" s="8">
        <v>34.403467</v>
      </c>
      <c r="F4585" s="8">
        <v>1</v>
      </c>
      <c r="G4585" s="8" t="s">
        <v>2610</v>
      </c>
      <c r="H4585" s="8" t="s">
        <v>1041</v>
      </c>
      <c r="I4585" s="8" t="s">
        <v>445</v>
      </c>
      <c r="J4585" s="8">
        <v>2271</v>
      </c>
    </row>
    <row r="4586" ht="14.25" spans="1:10">
      <c r="A4586" s="8" t="s">
        <v>2549</v>
      </c>
      <c r="B4586" s="8">
        <v>4055</v>
      </c>
      <c r="C4586" s="8" t="str">
        <f t="shared" si="71"/>
        <v>114.789766x34.558064</v>
      </c>
      <c r="D4586" s="8">
        <v>114.789766</v>
      </c>
      <c r="E4586" s="8">
        <v>34.558064</v>
      </c>
      <c r="F4586" s="8">
        <v>2</v>
      </c>
      <c r="G4586" s="8" t="s">
        <v>2556</v>
      </c>
      <c r="H4586" s="8" t="s">
        <v>2549</v>
      </c>
      <c r="I4586" s="8" t="s">
        <v>445</v>
      </c>
      <c r="J4586" s="8">
        <v>1543</v>
      </c>
    </row>
    <row r="4587" ht="14.25" spans="1:10">
      <c r="A4587" s="8" t="s">
        <v>2549</v>
      </c>
      <c r="B4587" s="8">
        <v>5669</v>
      </c>
      <c r="C4587" s="8" t="str">
        <f t="shared" si="71"/>
        <v>114.789766x34.558064</v>
      </c>
      <c r="D4587" s="8">
        <v>114.789766</v>
      </c>
      <c r="E4587" s="8">
        <v>34.558064</v>
      </c>
      <c r="F4587" s="8">
        <v>2</v>
      </c>
      <c r="G4587" s="8" t="s">
        <v>2610</v>
      </c>
      <c r="H4587" s="8" t="s">
        <v>2549</v>
      </c>
      <c r="I4587" s="8" t="s">
        <v>445</v>
      </c>
      <c r="J4587" s="8">
        <v>2271</v>
      </c>
    </row>
    <row r="4588" ht="14.25" spans="1:10">
      <c r="A4588" s="8" t="s">
        <v>2611</v>
      </c>
      <c r="B4588" s="8">
        <v>12</v>
      </c>
      <c r="C4588" s="8" t="str">
        <f t="shared" si="71"/>
        <v>115.090181x33.419631</v>
      </c>
      <c r="D4588" s="8">
        <v>115.090181</v>
      </c>
      <c r="E4588" s="8">
        <v>33.419631</v>
      </c>
      <c r="F4588" s="8">
        <v>2</v>
      </c>
      <c r="G4588" s="8" t="s">
        <v>1109</v>
      </c>
      <c r="H4588" s="8" t="s">
        <v>2611</v>
      </c>
      <c r="I4588" s="8" t="s">
        <v>445</v>
      </c>
      <c r="J4588" s="8">
        <v>8</v>
      </c>
    </row>
    <row r="4589" ht="14.25" spans="1:10">
      <c r="A4589" s="8" t="s">
        <v>2611</v>
      </c>
      <c r="B4589" s="8">
        <v>108</v>
      </c>
      <c r="C4589" s="8" t="str">
        <f t="shared" si="71"/>
        <v>115.090181x33.419631</v>
      </c>
      <c r="D4589" s="8">
        <v>115.090181</v>
      </c>
      <c r="E4589" s="8">
        <v>33.419631</v>
      </c>
      <c r="F4589" s="8">
        <v>3</v>
      </c>
      <c r="G4589" s="8" t="s">
        <v>2609</v>
      </c>
      <c r="H4589" s="8" t="s">
        <v>2611</v>
      </c>
      <c r="I4589" s="8" t="s">
        <v>445</v>
      </c>
      <c r="J4589" s="8">
        <v>39</v>
      </c>
    </row>
    <row r="4590" ht="14.25" spans="1:10">
      <c r="A4590" s="8" t="s">
        <v>824</v>
      </c>
      <c r="B4590" s="8">
        <v>4057</v>
      </c>
      <c r="C4590" s="8" t="str">
        <f t="shared" si="71"/>
        <v>117.915799x33.489807</v>
      </c>
      <c r="D4590" s="8">
        <v>117.915799</v>
      </c>
      <c r="E4590" s="8">
        <v>33.489807</v>
      </c>
      <c r="F4590" s="8">
        <v>4</v>
      </c>
      <c r="G4590" s="8" t="s">
        <v>2556</v>
      </c>
      <c r="H4590" s="8" t="s">
        <v>824</v>
      </c>
      <c r="I4590" s="8" t="s">
        <v>445</v>
      </c>
      <c r="J4590" s="8">
        <v>1543</v>
      </c>
    </row>
    <row r="4591" ht="14.25" spans="1:10">
      <c r="A4591" s="8" t="s">
        <v>824</v>
      </c>
      <c r="B4591" s="8">
        <v>5670</v>
      </c>
      <c r="C4591" s="8" t="str">
        <f t="shared" si="71"/>
        <v>117.915799x33.489807</v>
      </c>
      <c r="D4591" s="8">
        <v>117.915799</v>
      </c>
      <c r="E4591" s="8">
        <v>33.489807</v>
      </c>
      <c r="F4591" s="8">
        <v>3</v>
      </c>
      <c r="G4591" s="8" t="s">
        <v>2610</v>
      </c>
      <c r="H4591" s="8" t="s">
        <v>824</v>
      </c>
      <c r="I4591" s="8" t="s">
        <v>445</v>
      </c>
      <c r="J4591" s="8">
        <v>2271</v>
      </c>
    </row>
    <row r="4592" ht="14.25" spans="1:10">
      <c r="A4592" s="8" t="s">
        <v>155</v>
      </c>
      <c r="B4592" s="8">
        <v>15</v>
      </c>
      <c r="C4592" s="8" t="str">
        <f t="shared" si="71"/>
        <v>118.048483x31.284318</v>
      </c>
      <c r="D4592" s="8">
        <v>118.048483</v>
      </c>
      <c r="E4592" s="8">
        <v>31.284318</v>
      </c>
      <c r="F4592" s="8">
        <v>5</v>
      </c>
      <c r="G4592" s="8" t="s">
        <v>1109</v>
      </c>
      <c r="H4592" s="8" t="s">
        <v>155</v>
      </c>
      <c r="I4592" s="8" t="s">
        <v>445</v>
      </c>
      <c r="J4592" s="8">
        <v>8</v>
      </c>
    </row>
    <row r="4593" ht="14.25" spans="1:10">
      <c r="A4593" s="8" t="s">
        <v>155</v>
      </c>
      <c r="B4593" s="8">
        <v>106</v>
      </c>
      <c r="C4593" s="8" t="str">
        <f t="shared" si="71"/>
        <v>118.048483x31.284318</v>
      </c>
      <c r="D4593" s="8">
        <v>118.048483</v>
      </c>
      <c r="E4593" s="8">
        <v>31.284318</v>
      </c>
      <c r="F4593" s="8">
        <v>1</v>
      </c>
      <c r="G4593" s="8" t="s">
        <v>2609</v>
      </c>
      <c r="H4593" s="8" t="s">
        <v>155</v>
      </c>
      <c r="I4593" s="8" t="s">
        <v>445</v>
      </c>
      <c r="J4593" s="8">
        <v>39</v>
      </c>
    </row>
    <row r="4594" ht="14.25" spans="1:10">
      <c r="A4594" s="8" t="s">
        <v>155</v>
      </c>
      <c r="B4594" s="8">
        <v>5964</v>
      </c>
      <c r="C4594" s="8" t="str">
        <f t="shared" si="71"/>
        <v>118.048483x31.284318</v>
      </c>
      <c r="D4594" s="8">
        <v>118.048483</v>
      </c>
      <c r="E4594" s="8">
        <v>31.284318</v>
      </c>
      <c r="F4594" s="8">
        <v>11</v>
      </c>
      <c r="G4594" s="8" t="s">
        <v>1779</v>
      </c>
      <c r="H4594" s="8" t="s">
        <v>155</v>
      </c>
      <c r="I4594" s="8" t="s">
        <v>445</v>
      </c>
      <c r="J4594" s="8">
        <v>2392</v>
      </c>
    </row>
    <row r="4595" ht="14.25" spans="1:10">
      <c r="A4595" s="8" t="s">
        <v>806</v>
      </c>
      <c r="B4595" s="8">
        <v>3832</v>
      </c>
      <c r="C4595" s="8" t="str">
        <f t="shared" si="71"/>
        <v>119.999658x36.395466</v>
      </c>
      <c r="D4595" s="8">
        <v>119.999658</v>
      </c>
      <c r="E4595" s="8">
        <v>36.395466</v>
      </c>
      <c r="F4595" s="8">
        <v>1</v>
      </c>
      <c r="G4595" s="8" t="s">
        <v>2612</v>
      </c>
      <c r="H4595" s="8" t="s">
        <v>806</v>
      </c>
      <c r="I4595" s="8" t="s">
        <v>445</v>
      </c>
      <c r="J4595" s="8">
        <v>1429</v>
      </c>
    </row>
    <row r="4596" ht="14.25" spans="1:10">
      <c r="A4596" s="8" t="s">
        <v>1017</v>
      </c>
      <c r="B4596" s="8">
        <v>2692</v>
      </c>
      <c r="C4596" s="8" t="str">
        <f t="shared" si="71"/>
        <v>111.724513x35.7458</v>
      </c>
      <c r="D4596" s="8">
        <v>111.724513</v>
      </c>
      <c r="E4596" s="8">
        <v>35.7458</v>
      </c>
      <c r="F4596" s="8">
        <v>3</v>
      </c>
      <c r="G4596" s="8" t="s">
        <v>1346</v>
      </c>
      <c r="H4596" s="8" t="s">
        <v>1017</v>
      </c>
      <c r="I4596" s="8" t="s">
        <v>514</v>
      </c>
      <c r="J4596" s="8">
        <v>1067</v>
      </c>
    </row>
    <row r="4597" ht="14.25" spans="1:10">
      <c r="A4597" s="8" t="s">
        <v>1017</v>
      </c>
      <c r="B4597" s="8">
        <v>2999</v>
      </c>
      <c r="C4597" s="8" t="str">
        <f t="shared" si="71"/>
        <v>111.724513x35.7458</v>
      </c>
      <c r="D4597" s="8">
        <v>111.724513</v>
      </c>
      <c r="E4597" s="8">
        <v>35.7458</v>
      </c>
      <c r="F4597" s="8">
        <v>9</v>
      </c>
      <c r="G4597" s="8" t="s">
        <v>2487</v>
      </c>
      <c r="H4597" s="8" t="s">
        <v>1017</v>
      </c>
      <c r="I4597" s="8" t="s">
        <v>514</v>
      </c>
      <c r="J4597" s="8">
        <v>1170</v>
      </c>
    </row>
    <row r="4598" ht="14.25" spans="1:10">
      <c r="A4598" s="8" t="s">
        <v>1024</v>
      </c>
      <c r="B4598" s="8">
        <v>2998</v>
      </c>
      <c r="C4598" s="8" t="str">
        <f t="shared" si="71"/>
        <v>113.636282x34.939252</v>
      </c>
      <c r="D4598" s="8">
        <v>113.636282</v>
      </c>
      <c r="E4598" s="8">
        <v>34.939252</v>
      </c>
      <c r="F4598" s="8">
        <v>8</v>
      </c>
      <c r="G4598" s="8" t="s">
        <v>2487</v>
      </c>
      <c r="H4598" s="8" t="s">
        <v>1024</v>
      </c>
      <c r="I4598" s="8" t="s">
        <v>514</v>
      </c>
      <c r="J4598" s="8">
        <v>1170</v>
      </c>
    </row>
    <row r="4599" ht="14.25" spans="1:10">
      <c r="A4599" s="8" t="s">
        <v>1024</v>
      </c>
      <c r="B4599" s="8">
        <v>3673</v>
      </c>
      <c r="C4599" s="8" t="str">
        <f t="shared" si="71"/>
        <v>113.636282x34.939252</v>
      </c>
      <c r="D4599" s="8">
        <v>113.636282</v>
      </c>
      <c r="E4599" s="8">
        <v>34.939252</v>
      </c>
      <c r="F4599" s="8">
        <v>3</v>
      </c>
      <c r="G4599" s="8" t="s">
        <v>1168</v>
      </c>
      <c r="H4599" s="8" t="s">
        <v>1024</v>
      </c>
      <c r="I4599" s="8" t="s">
        <v>514</v>
      </c>
      <c r="J4599" s="8">
        <v>1383</v>
      </c>
    </row>
    <row r="4600" ht="14.25" spans="1:10">
      <c r="A4600" s="8" t="s">
        <v>1019</v>
      </c>
      <c r="B4600" s="8">
        <v>3383</v>
      </c>
      <c r="C4600" s="8" t="str">
        <f t="shared" si="71"/>
        <v>114.820013x36.422184</v>
      </c>
      <c r="D4600" s="8">
        <v>114.820013</v>
      </c>
      <c r="E4600" s="8">
        <v>36.422184</v>
      </c>
      <c r="F4600" s="8">
        <v>1</v>
      </c>
      <c r="G4600" s="8" t="s">
        <v>2131</v>
      </c>
      <c r="H4600" s="8" t="s">
        <v>1019</v>
      </c>
      <c r="I4600" s="8" t="s">
        <v>514</v>
      </c>
      <c r="J4600" s="8">
        <v>1291</v>
      </c>
    </row>
    <row r="4601" ht="14.25" spans="1:10">
      <c r="A4601" s="8" t="s">
        <v>2035</v>
      </c>
      <c r="B4601" s="8">
        <v>1364</v>
      </c>
      <c r="C4601" s="8" t="str">
        <f t="shared" si="71"/>
        <v>114.869321x32.044573</v>
      </c>
      <c r="D4601" s="8">
        <v>114.869321</v>
      </c>
      <c r="E4601" s="8">
        <v>32.044573</v>
      </c>
      <c r="F4601" s="8">
        <v>3</v>
      </c>
      <c r="G4601" s="8" t="s">
        <v>2613</v>
      </c>
      <c r="H4601" s="8" t="s">
        <v>2035</v>
      </c>
      <c r="I4601" s="8" t="s">
        <v>514</v>
      </c>
      <c r="J4601" s="8">
        <v>540</v>
      </c>
    </row>
    <row r="4602" ht="14.25" spans="1:10">
      <c r="A4602" s="8" t="s">
        <v>2035</v>
      </c>
      <c r="B4602" s="8">
        <v>2244</v>
      </c>
      <c r="C4602" s="8" t="str">
        <f t="shared" si="71"/>
        <v>114.869321x32.044573</v>
      </c>
      <c r="D4602" s="8">
        <v>114.869321</v>
      </c>
      <c r="E4602" s="8">
        <v>32.044573</v>
      </c>
      <c r="F4602" s="8">
        <v>10</v>
      </c>
      <c r="G4602" s="8" t="s">
        <v>1512</v>
      </c>
      <c r="H4602" s="8" t="s">
        <v>2035</v>
      </c>
      <c r="I4602" s="8" t="s">
        <v>514</v>
      </c>
      <c r="J4602" s="8">
        <v>914</v>
      </c>
    </row>
    <row r="4603" ht="14.25" spans="1:10">
      <c r="A4603" s="8" t="s">
        <v>1014</v>
      </c>
      <c r="B4603" s="8">
        <v>1363</v>
      </c>
      <c r="C4603" s="8" t="str">
        <f t="shared" si="71"/>
        <v>115.863057x28.689071</v>
      </c>
      <c r="D4603" s="8">
        <v>115.863057</v>
      </c>
      <c r="E4603" s="8">
        <v>28.689071</v>
      </c>
      <c r="F4603" s="8">
        <v>2</v>
      </c>
      <c r="G4603" s="8" t="s">
        <v>2613</v>
      </c>
      <c r="H4603" s="8" t="s">
        <v>1014</v>
      </c>
      <c r="I4603" s="8" t="s">
        <v>514</v>
      </c>
      <c r="J4603" s="8">
        <v>540</v>
      </c>
    </row>
    <row r="4604" ht="14.25" spans="1:10">
      <c r="A4604" s="8" t="s">
        <v>817</v>
      </c>
      <c r="B4604" s="8">
        <v>3675</v>
      </c>
      <c r="C4604" s="8" t="str">
        <f t="shared" si="71"/>
        <v>117.008519x35.41384</v>
      </c>
      <c r="D4604" s="8">
        <v>117.008519</v>
      </c>
      <c r="E4604" s="8">
        <v>35.41384</v>
      </c>
      <c r="F4604" s="8">
        <v>5</v>
      </c>
      <c r="G4604" s="8" t="s">
        <v>1168</v>
      </c>
      <c r="H4604" s="8" t="s">
        <v>817</v>
      </c>
      <c r="I4604" s="8" t="s">
        <v>514</v>
      </c>
      <c r="J4604" s="8">
        <v>1383</v>
      </c>
    </row>
    <row r="4605" ht="14.25" spans="1:10">
      <c r="A4605" s="8" t="s">
        <v>155</v>
      </c>
      <c r="B4605" s="8">
        <v>1362</v>
      </c>
      <c r="C4605" s="8" t="str">
        <f t="shared" si="71"/>
        <v>118.048483x31.284318</v>
      </c>
      <c r="D4605" s="8">
        <v>118.048483</v>
      </c>
      <c r="E4605" s="8">
        <v>31.284318</v>
      </c>
      <c r="F4605" s="8">
        <v>1</v>
      </c>
      <c r="G4605" s="8" t="s">
        <v>2613</v>
      </c>
      <c r="H4605" s="8" t="s">
        <v>155</v>
      </c>
      <c r="I4605" s="8" t="s">
        <v>514</v>
      </c>
      <c r="J4605" s="8">
        <v>540</v>
      </c>
    </row>
    <row r="4606" ht="14.25" spans="1:10">
      <c r="A4606" s="8" t="s">
        <v>155</v>
      </c>
      <c r="B4606" s="8">
        <v>3672</v>
      </c>
      <c r="C4606" s="8" t="str">
        <f t="shared" si="71"/>
        <v>118.048483x31.284318</v>
      </c>
      <c r="D4606" s="8">
        <v>118.048483</v>
      </c>
      <c r="E4606" s="8">
        <v>31.284318</v>
      </c>
      <c r="F4606" s="8">
        <v>2</v>
      </c>
      <c r="G4606" s="8" t="s">
        <v>1168</v>
      </c>
      <c r="H4606" s="8" t="s">
        <v>155</v>
      </c>
      <c r="I4606" s="8" t="s">
        <v>514</v>
      </c>
      <c r="J4606" s="8">
        <v>1383</v>
      </c>
    </row>
    <row r="4607" ht="14.25" spans="1:10">
      <c r="A4607" s="8" t="s">
        <v>155</v>
      </c>
      <c r="B4607" s="8">
        <v>4907</v>
      </c>
      <c r="C4607" s="8" t="str">
        <f t="shared" si="71"/>
        <v>118.048483x31.284318</v>
      </c>
      <c r="D4607" s="8">
        <v>118.048483</v>
      </c>
      <c r="E4607" s="8">
        <v>31.284318</v>
      </c>
      <c r="F4607" s="8">
        <v>1</v>
      </c>
      <c r="G4607" s="8" t="s">
        <v>2608</v>
      </c>
      <c r="H4607" s="8" t="s">
        <v>155</v>
      </c>
      <c r="I4607" s="8" t="s">
        <v>514</v>
      </c>
      <c r="J4607" s="8">
        <v>1931</v>
      </c>
    </row>
    <row r="4608" ht="14.25" spans="1:10">
      <c r="A4608" s="8" t="s">
        <v>793</v>
      </c>
      <c r="B4608" s="8">
        <v>2606</v>
      </c>
      <c r="C4608" s="8" t="str">
        <f t="shared" si="71"/>
        <v>118.848454x35.587102</v>
      </c>
      <c r="D4608" s="8">
        <v>118.848454</v>
      </c>
      <c r="E4608" s="8">
        <v>35.587102</v>
      </c>
      <c r="F4608" s="8">
        <v>3</v>
      </c>
      <c r="G4608" s="8" t="s">
        <v>2175</v>
      </c>
      <c r="H4608" s="8" t="s">
        <v>793</v>
      </c>
      <c r="I4608" s="8" t="s">
        <v>514</v>
      </c>
      <c r="J4608" s="8">
        <v>1051</v>
      </c>
    </row>
    <row r="4609" ht="14.25" spans="1:10">
      <c r="A4609" s="8" t="s">
        <v>793</v>
      </c>
      <c r="B4609" s="8">
        <v>2608</v>
      </c>
      <c r="C4609" s="8" t="str">
        <f t="shared" si="71"/>
        <v>118.848454x35.587102</v>
      </c>
      <c r="D4609" s="8">
        <v>118.848454</v>
      </c>
      <c r="E4609" s="8">
        <v>35.587102</v>
      </c>
      <c r="F4609" s="8">
        <v>1</v>
      </c>
      <c r="G4609" s="8" t="s">
        <v>2614</v>
      </c>
      <c r="H4609" s="8" t="s">
        <v>793</v>
      </c>
      <c r="I4609" s="8" t="s">
        <v>514</v>
      </c>
      <c r="J4609" s="8">
        <v>1053</v>
      </c>
    </row>
    <row r="4610" ht="14.25" spans="1:10">
      <c r="A4610" s="8" t="s">
        <v>1066</v>
      </c>
      <c r="B4610" s="8">
        <v>743</v>
      </c>
      <c r="C4610" s="8" t="str">
        <f t="shared" ref="C4610:C4673" si="72">CONCATENATE(D4610,"x",E4610)</f>
        <v>107.242797x34.36718</v>
      </c>
      <c r="D4610" s="8">
        <v>107.242797</v>
      </c>
      <c r="E4610" s="8">
        <v>34.36718</v>
      </c>
      <c r="F4610" s="8">
        <v>1</v>
      </c>
      <c r="G4610" s="8" t="s">
        <v>2615</v>
      </c>
      <c r="H4610" s="8" t="s">
        <v>1066</v>
      </c>
      <c r="I4610" s="8" t="s">
        <v>583</v>
      </c>
      <c r="J4610" s="8">
        <v>284</v>
      </c>
    </row>
    <row r="4611" ht="14.25" spans="1:10">
      <c r="A4611" s="8" t="s">
        <v>1066</v>
      </c>
      <c r="B4611" s="8">
        <v>746</v>
      </c>
      <c r="C4611" s="8" t="str">
        <f t="shared" si="72"/>
        <v>107.242797x34.36718</v>
      </c>
      <c r="D4611" s="8">
        <v>107.242797</v>
      </c>
      <c r="E4611" s="8">
        <v>34.36718</v>
      </c>
      <c r="F4611" s="8">
        <v>1</v>
      </c>
      <c r="G4611" s="8" t="s">
        <v>2616</v>
      </c>
      <c r="H4611" s="8" t="s">
        <v>1066</v>
      </c>
      <c r="I4611" s="8" t="s">
        <v>583</v>
      </c>
      <c r="J4611" s="8">
        <v>287</v>
      </c>
    </row>
    <row r="4612" ht="14.25" spans="1:10">
      <c r="A4612" s="8" t="s">
        <v>1008</v>
      </c>
      <c r="B4612" s="8">
        <v>614</v>
      </c>
      <c r="C4612" s="8" t="str">
        <f t="shared" si="72"/>
        <v>112.092075x32.483492</v>
      </c>
      <c r="D4612" s="8">
        <v>112.092075</v>
      </c>
      <c r="E4612" s="8">
        <v>32.483492</v>
      </c>
      <c r="F4612" s="8">
        <v>2</v>
      </c>
      <c r="G4612" s="8" t="s">
        <v>2617</v>
      </c>
      <c r="H4612" s="8" t="s">
        <v>1008</v>
      </c>
      <c r="I4612" s="8" t="s">
        <v>583</v>
      </c>
      <c r="J4612" s="8">
        <v>230</v>
      </c>
    </row>
    <row r="4613" ht="14.25" spans="1:10">
      <c r="A4613" s="8" t="s">
        <v>1041</v>
      </c>
      <c r="B4613" s="8">
        <v>613</v>
      </c>
      <c r="C4613" s="8" t="str">
        <f t="shared" si="72"/>
        <v>113.747901x34.403467</v>
      </c>
      <c r="D4613" s="8">
        <v>113.747901</v>
      </c>
      <c r="E4613" s="8">
        <v>34.403467</v>
      </c>
      <c r="F4613" s="8">
        <v>1</v>
      </c>
      <c r="G4613" s="8" t="s">
        <v>2617</v>
      </c>
      <c r="H4613" s="8" t="s">
        <v>1041</v>
      </c>
      <c r="I4613" s="8" t="s">
        <v>583</v>
      </c>
      <c r="J4613" s="8">
        <v>230</v>
      </c>
    </row>
    <row r="4614" ht="14.25" spans="1:10">
      <c r="A4614" s="8" t="s">
        <v>1041</v>
      </c>
      <c r="B4614" s="8">
        <v>747</v>
      </c>
      <c r="C4614" s="8" t="str">
        <f t="shared" si="72"/>
        <v>113.747901x34.403467</v>
      </c>
      <c r="D4614" s="8">
        <v>113.747901</v>
      </c>
      <c r="E4614" s="8">
        <v>34.403467</v>
      </c>
      <c r="F4614" s="8">
        <v>2</v>
      </c>
      <c r="G4614" s="8" t="s">
        <v>2616</v>
      </c>
      <c r="H4614" s="8" t="s">
        <v>1041</v>
      </c>
      <c r="I4614" s="8" t="s">
        <v>583</v>
      </c>
      <c r="J4614" s="8">
        <v>287</v>
      </c>
    </row>
    <row r="4615" ht="14.25" spans="1:10">
      <c r="A4615" s="8" t="s">
        <v>817</v>
      </c>
      <c r="B4615" s="8">
        <v>2010</v>
      </c>
      <c r="C4615" s="8" t="str">
        <f t="shared" si="72"/>
        <v>117.008519x35.41384</v>
      </c>
      <c r="D4615" s="8">
        <v>117.008519</v>
      </c>
      <c r="E4615" s="8">
        <v>35.41384</v>
      </c>
      <c r="F4615" s="8">
        <v>1</v>
      </c>
      <c r="G4615" s="8" t="s">
        <v>2618</v>
      </c>
      <c r="H4615" s="8" t="s">
        <v>817</v>
      </c>
      <c r="I4615" s="8" t="s">
        <v>583</v>
      </c>
      <c r="J4615" s="8">
        <v>817</v>
      </c>
    </row>
    <row r="4616" ht="14.25" spans="1:10">
      <c r="A4616" s="8" t="s">
        <v>1066</v>
      </c>
      <c r="B4616" s="8">
        <v>3644</v>
      </c>
      <c r="C4616" s="8" t="str">
        <f t="shared" si="72"/>
        <v>107.242797x34.36718</v>
      </c>
      <c r="D4616" s="8">
        <v>107.242797</v>
      </c>
      <c r="E4616" s="8">
        <v>34.36718</v>
      </c>
      <c r="F4616" s="8">
        <v>1</v>
      </c>
      <c r="G4616" s="8" t="s">
        <v>2619</v>
      </c>
      <c r="H4616" s="8" t="s">
        <v>1066</v>
      </c>
      <c r="I4616" s="8" t="s">
        <v>694</v>
      </c>
      <c r="J4616" s="8">
        <v>1372</v>
      </c>
    </row>
    <row r="4617" ht="14.25" spans="1:10">
      <c r="A4617" s="8" t="s">
        <v>2620</v>
      </c>
      <c r="B4617" s="8">
        <v>5216</v>
      </c>
      <c r="C4617" s="8" t="str">
        <f t="shared" si="72"/>
        <v>110.636862x34.581175</v>
      </c>
      <c r="D4617" s="8">
        <v>110.636862</v>
      </c>
      <c r="E4617" s="8">
        <v>34.581175</v>
      </c>
      <c r="F4617" s="8">
        <v>1</v>
      </c>
      <c r="G4617" s="8" t="s">
        <v>2621</v>
      </c>
      <c r="H4617" s="8" t="s">
        <v>2620</v>
      </c>
      <c r="I4617" s="8" t="s">
        <v>694</v>
      </c>
      <c r="J4617" s="8">
        <v>2039</v>
      </c>
    </row>
    <row r="4618" ht="14.25" spans="1:10">
      <c r="A4618" s="8" t="s">
        <v>937</v>
      </c>
      <c r="B4618" s="8">
        <v>1508</v>
      </c>
      <c r="C4618" s="8" t="str">
        <f t="shared" si="72"/>
        <v>111.45135x35.881808</v>
      </c>
      <c r="D4618" s="8">
        <v>111.45135</v>
      </c>
      <c r="E4618" s="8">
        <v>35.881808</v>
      </c>
      <c r="F4618" s="8">
        <v>1</v>
      </c>
      <c r="G4618" s="8" t="s">
        <v>2058</v>
      </c>
      <c r="H4618" s="8" t="s">
        <v>937</v>
      </c>
      <c r="I4618" s="8" t="s">
        <v>694</v>
      </c>
      <c r="J4618" s="8">
        <v>602</v>
      </c>
    </row>
    <row r="4619" ht="14.25" spans="1:10">
      <c r="A4619" s="8" t="s">
        <v>937</v>
      </c>
      <c r="B4619" s="8">
        <v>5681</v>
      </c>
      <c r="C4619" s="8" t="str">
        <f t="shared" si="72"/>
        <v>111.45135x35.881808</v>
      </c>
      <c r="D4619" s="8">
        <v>111.45135</v>
      </c>
      <c r="E4619" s="8">
        <v>35.881808</v>
      </c>
      <c r="F4619" s="8">
        <v>1</v>
      </c>
      <c r="G4619" s="8" t="s">
        <v>2622</v>
      </c>
      <c r="H4619" s="8" t="s">
        <v>937</v>
      </c>
      <c r="I4619" s="8" t="s">
        <v>694</v>
      </c>
      <c r="J4619" s="8">
        <v>2282</v>
      </c>
    </row>
    <row r="4620" ht="14.25" spans="1:10">
      <c r="A4620" s="8" t="s">
        <v>2501</v>
      </c>
      <c r="B4620" s="8">
        <v>705</v>
      </c>
      <c r="C4620" s="8" t="str">
        <f t="shared" si="72"/>
        <v>113.715825x37.619462</v>
      </c>
      <c r="D4620" s="8">
        <v>113.715825</v>
      </c>
      <c r="E4620" s="8">
        <v>37.619462</v>
      </c>
      <c r="F4620" s="8">
        <v>8</v>
      </c>
      <c r="G4620" s="8" t="s">
        <v>2098</v>
      </c>
      <c r="H4620" s="8" t="s">
        <v>2501</v>
      </c>
      <c r="I4620" s="8" t="s">
        <v>694</v>
      </c>
      <c r="J4620" s="8">
        <v>281</v>
      </c>
    </row>
    <row r="4621" ht="14.25" spans="1:10">
      <c r="A4621" s="8" t="s">
        <v>1041</v>
      </c>
      <c r="B4621" s="8">
        <v>1315</v>
      </c>
      <c r="C4621" s="8" t="str">
        <f t="shared" si="72"/>
        <v>113.747901x34.403467</v>
      </c>
      <c r="D4621" s="8">
        <v>113.747901</v>
      </c>
      <c r="E4621" s="8">
        <v>34.403467</v>
      </c>
      <c r="F4621" s="8">
        <v>2</v>
      </c>
      <c r="G4621" s="8" t="s">
        <v>1531</v>
      </c>
      <c r="H4621" s="8" t="s">
        <v>1041</v>
      </c>
      <c r="I4621" s="8" t="s">
        <v>694</v>
      </c>
      <c r="J4621" s="8">
        <v>528</v>
      </c>
    </row>
    <row r="4622" ht="14.25" spans="1:10">
      <c r="A4622" s="8" t="s">
        <v>1041</v>
      </c>
      <c r="B4622" s="8">
        <v>1766</v>
      </c>
      <c r="C4622" s="8" t="str">
        <f t="shared" si="72"/>
        <v>113.747901x34.403467</v>
      </c>
      <c r="D4622" s="8">
        <v>113.747901</v>
      </c>
      <c r="E4622" s="8">
        <v>34.403467</v>
      </c>
      <c r="F4622" s="8">
        <v>1</v>
      </c>
      <c r="G4622" s="8" t="s">
        <v>2623</v>
      </c>
      <c r="H4622" s="8" t="s">
        <v>1041</v>
      </c>
      <c r="I4622" s="8" t="s">
        <v>694</v>
      </c>
      <c r="J4622" s="8">
        <v>724</v>
      </c>
    </row>
    <row r="4623" ht="14.25" spans="1:10">
      <c r="A4623" s="8" t="s">
        <v>2324</v>
      </c>
      <c r="B4623" s="8">
        <v>2591</v>
      </c>
      <c r="C4623" s="8" t="str">
        <f t="shared" si="72"/>
        <v>113.860896x34.041579</v>
      </c>
      <c r="D4623" s="8">
        <v>113.860896</v>
      </c>
      <c r="E4623" s="8">
        <v>34.041579</v>
      </c>
      <c r="F4623" s="8">
        <v>1</v>
      </c>
      <c r="G4623" s="8" t="s">
        <v>2624</v>
      </c>
      <c r="H4623" s="8" t="s">
        <v>2324</v>
      </c>
      <c r="I4623" s="8" t="s">
        <v>694</v>
      </c>
      <c r="J4623" s="8">
        <v>1039</v>
      </c>
    </row>
    <row r="4624" ht="14.25" spans="1:10">
      <c r="A4624" s="8" t="s">
        <v>1203</v>
      </c>
      <c r="B4624" s="8">
        <v>710</v>
      </c>
      <c r="C4624" s="8" t="str">
        <f t="shared" si="72"/>
        <v>114.195531x38.270198</v>
      </c>
      <c r="D4624" s="8">
        <v>114.195531</v>
      </c>
      <c r="E4624" s="8">
        <v>38.270198</v>
      </c>
      <c r="F4624" s="8">
        <v>13</v>
      </c>
      <c r="G4624" s="8" t="s">
        <v>2098</v>
      </c>
      <c r="H4624" s="8" t="s">
        <v>1203</v>
      </c>
      <c r="I4624" s="8" t="s">
        <v>694</v>
      </c>
      <c r="J4624" s="8">
        <v>281</v>
      </c>
    </row>
    <row r="4625" ht="14.25" spans="1:10">
      <c r="A4625" s="8" t="s">
        <v>1137</v>
      </c>
      <c r="B4625" s="8">
        <v>3032</v>
      </c>
      <c r="C4625" s="8" t="str">
        <f t="shared" si="72"/>
        <v>114.994668x32.756494</v>
      </c>
      <c r="D4625" s="8">
        <v>114.994668</v>
      </c>
      <c r="E4625" s="8">
        <v>32.756494</v>
      </c>
      <c r="F4625" s="8">
        <v>3</v>
      </c>
      <c r="G4625" s="8" t="s">
        <v>2565</v>
      </c>
      <c r="H4625" s="8" t="s">
        <v>1137</v>
      </c>
      <c r="I4625" s="8" t="s">
        <v>694</v>
      </c>
      <c r="J4625" s="8">
        <v>1196</v>
      </c>
    </row>
    <row r="4626" ht="14.25" spans="1:10">
      <c r="A4626" s="8" t="s">
        <v>2625</v>
      </c>
      <c r="B4626" s="8">
        <v>988</v>
      </c>
      <c r="C4626" s="8" t="str">
        <f t="shared" si="72"/>
        <v>115.816908x32.898301</v>
      </c>
      <c r="D4626" s="8">
        <v>115.816908</v>
      </c>
      <c r="E4626" s="8">
        <v>32.898301</v>
      </c>
      <c r="F4626" s="8">
        <v>15</v>
      </c>
      <c r="G4626" s="8" t="s">
        <v>2074</v>
      </c>
      <c r="H4626" s="8" t="s">
        <v>2625</v>
      </c>
      <c r="I4626" s="8" t="s">
        <v>694</v>
      </c>
      <c r="J4626" s="8">
        <v>354</v>
      </c>
    </row>
    <row r="4627" ht="14.25" spans="1:10">
      <c r="A4627" s="8" t="s">
        <v>816</v>
      </c>
      <c r="B4627" s="8">
        <v>2721</v>
      </c>
      <c r="C4627" s="8" t="str">
        <f t="shared" si="72"/>
        <v>115.816908x32.898301</v>
      </c>
      <c r="D4627" s="8">
        <v>115.816908</v>
      </c>
      <c r="E4627" s="8">
        <v>32.898301</v>
      </c>
      <c r="F4627" s="8">
        <v>1</v>
      </c>
      <c r="G4627" s="8" t="s">
        <v>2626</v>
      </c>
      <c r="H4627" s="8" t="s">
        <v>816</v>
      </c>
      <c r="I4627" s="8" t="s">
        <v>694</v>
      </c>
      <c r="J4627" s="8">
        <v>1083</v>
      </c>
    </row>
    <row r="4628" ht="14.25" spans="1:10">
      <c r="A4628" s="8" t="s">
        <v>824</v>
      </c>
      <c r="B4628" s="8">
        <v>1584</v>
      </c>
      <c r="C4628" s="8" t="str">
        <f t="shared" si="72"/>
        <v>117.915799x33.489807</v>
      </c>
      <c r="D4628" s="8">
        <v>117.915799</v>
      </c>
      <c r="E4628" s="8">
        <v>33.489807</v>
      </c>
      <c r="F4628" s="8">
        <v>4</v>
      </c>
      <c r="G4628" s="8" t="s">
        <v>2627</v>
      </c>
      <c r="H4628" s="8" t="s">
        <v>824</v>
      </c>
      <c r="I4628" s="8" t="s">
        <v>694</v>
      </c>
      <c r="J4628" s="8">
        <v>649</v>
      </c>
    </row>
    <row r="4629" ht="14.25" spans="1:10">
      <c r="A4629" s="8" t="s">
        <v>824</v>
      </c>
      <c r="B4629" s="8">
        <v>3927</v>
      </c>
      <c r="C4629" s="8" t="str">
        <f t="shared" si="72"/>
        <v>117.915799x33.489807</v>
      </c>
      <c r="D4629" s="8">
        <v>117.915799</v>
      </c>
      <c r="E4629" s="8">
        <v>33.489807</v>
      </c>
      <c r="F4629" s="8">
        <v>3</v>
      </c>
      <c r="G4629" s="8" t="s">
        <v>2628</v>
      </c>
      <c r="H4629" s="8" t="s">
        <v>824</v>
      </c>
      <c r="I4629" s="8" t="s">
        <v>694</v>
      </c>
      <c r="J4629" s="8">
        <v>1497</v>
      </c>
    </row>
    <row r="4630" ht="14.25" spans="1:10">
      <c r="A4630" s="8" t="s">
        <v>824</v>
      </c>
      <c r="B4630" s="8">
        <v>5252</v>
      </c>
      <c r="C4630" s="8" t="str">
        <f t="shared" si="72"/>
        <v>117.915799x33.489807</v>
      </c>
      <c r="D4630" s="8">
        <v>117.915799</v>
      </c>
      <c r="E4630" s="8">
        <v>33.489807</v>
      </c>
      <c r="F4630" s="8">
        <v>1</v>
      </c>
      <c r="G4630" s="8" t="s">
        <v>2629</v>
      </c>
      <c r="H4630" s="8" t="s">
        <v>824</v>
      </c>
      <c r="I4630" s="8" t="s">
        <v>694</v>
      </c>
      <c r="J4630" s="8">
        <v>2057</v>
      </c>
    </row>
    <row r="4631" ht="14.25" spans="1:10">
      <c r="A4631" s="8" t="s">
        <v>824</v>
      </c>
      <c r="B4631" s="8">
        <v>5384</v>
      </c>
      <c r="C4631" s="8" t="str">
        <f t="shared" si="72"/>
        <v>117.915799x33.489807</v>
      </c>
      <c r="D4631" s="8">
        <v>117.915799</v>
      </c>
      <c r="E4631" s="8">
        <v>33.489807</v>
      </c>
      <c r="F4631" s="8">
        <v>3</v>
      </c>
      <c r="G4631" s="8" t="s">
        <v>2630</v>
      </c>
      <c r="H4631" s="8" t="s">
        <v>824</v>
      </c>
      <c r="I4631" s="8" t="s">
        <v>694</v>
      </c>
      <c r="J4631" s="8">
        <v>2137</v>
      </c>
    </row>
    <row r="4632" ht="14.25" spans="1:10">
      <c r="A4632" s="8" t="s">
        <v>824</v>
      </c>
      <c r="B4632" s="8">
        <v>5784</v>
      </c>
      <c r="C4632" s="8" t="str">
        <f t="shared" si="72"/>
        <v>117.915799x33.489807</v>
      </c>
      <c r="D4632" s="8">
        <v>117.915799</v>
      </c>
      <c r="E4632" s="8">
        <v>33.489807</v>
      </c>
      <c r="F4632" s="8">
        <v>2</v>
      </c>
      <c r="G4632" s="8" t="s">
        <v>2631</v>
      </c>
      <c r="H4632" s="8" t="s">
        <v>824</v>
      </c>
      <c r="I4632" s="8" t="s">
        <v>694</v>
      </c>
      <c r="J4632" s="8">
        <v>2343</v>
      </c>
    </row>
    <row r="4633" ht="14.25" spans="1:10">
      <c r="A4633" s="8" t="s">
        <v>155</v>
      </c>
      <c r="B4633" s="8">
        <v>1316</v>
      </c>
      <c r="C4633" s="8" t="str">
        <f t="shared" si="72"/>
        <v>118.048483x31.284318</v>
      </c>
      <c r="D4633" s="8">
        <v>118.048483</v>
      </c>
      <c r="E4633" s="8">
        <v>31.284318</v>
      </c>
      <c r="F4633" s="8">
        <v>3</v>
      </c>
      <c r="G4633" s="8" t="s">
        <v>1531</v>
      </c>
      <c r="H4633" s="8" t="s">
        <v>155</v>
      </c>
      <c r="I4633" s="8" t="s">
        <v>694</v>
      </c>
      <c r="J4633" s="8">
        <v>528</v>
      </c>
    </row>
    <row r="4634" ht="14.25" spans="1:10">
      <c r="A4634" s="8" t="s">
        <v>155</v>
      </c>
      <c r="B4634" s="8">
        <v>1582</v>
      </c>
      <c r="C4634" s="8" t="str">
        <f t="shared" si="72"/>
        <v>118.048483x31.284318</v>
      </c>
      <c r="D4634" s="8">
        <v>118.048483</v>
      </c>
      <c r="E4634" s="8">
        <v>31.284318</v>
      </c>
      <c r="F4634" s="8">
        <v>2</v>
      </c>
      <c r="G4634" s="8" t="s">
        <v>2627</v>
      </c>
      <c r="H4634" s="8" t="s">
        <v>155</v>
      </c>
      <c r="I4634" s="8" t="s">
        <v>694</v>
      </c>
      <c r="J4634" s="8">
        <v>649</v>
      </c>
    </row>
    <row r="4635" ht="14.25" spans="1:10">
      <c r="A4635" s="8" t="s">
        <v>155</v>
      </c>
      <c r="B4635" s="8">
        <v>3926</v>
      </c>
      <c r="C4635" s="8" t="str">
        <f t="shared" si="72"/>
        <v>118.048483x31.284318</v>
      </c>
      <c r="D4635" s="8">
        <v>118.048483</v>
      </c>
      <c r="E4635" s="8">
        <v>31.284318</v>
      </c>
      <c r="F4635" s="8">
        <v>2</v>
      </c>
      <c r="G4635" s="8" t="s">
        <v>2628</v>
      </c>
      <c r="H4635" s="8" t="s">
        <v>155</v>
      </c>
      <c r="I4635" s="8" t="s">
        <v>694</v>
      </c>
      <c r="J4635" s="8">
        <v>1497</v>
      </c>
    </row>
    <row r="4636" ht="14.25" spans="1:10">
      <c r="A4636" s="8" t="s">
        <v>155</v>
      </c>
      <c r="B4636" s="8">
        <v>5254</v>
      </c>
      <c r="C4636" s="8" t="str">
        <f t="shared" si="72"/>
        <v>118.048483x31.284318</v>
      </c>
      <c r="D4636" s="8">
        <v>118.048483</v>
      </c>
      <c r="E4636" s="8">
        <v>31.284318</v>
      </c>
      <c r="F4636" s="8">
        <v>3</v>
      </c>
      <c r="G4636" s="8" t="s">
        <v>2629</v>
      </c>
      <c r="H4636" s="8" t="s">
        <v>155</v>
      </c>
      <c r="I4636" s="8" t="s">
        <v>694</v>
      </c>
      <c r="J4636" s="8">
        <v>2057</v>
      </c>
    </row>
    <row r="4637" ht="14.25" spans="1:10">
      <c r="A4637" s="8" t="s">
        <v>155</v>
      </c>
      <c r="B4637" s="8">
        <v>5383</v>
      </c>
      <c r="C4637" s="8" t="str">
        <f t="shared" si="72"/>
        <v>118.048483x31.284318</v>
      </c>
      <c r="D4637" s="8">
        <v>118.048483</v>
      </c>
      <c r="E4637" s="8">
        <v>31.284318</v>
      </c>
      <c r="F4637" s="8">
        <v>2</v>
      </c>
      <c r="G4637" s="8" t="s">
        <v>2630</v>
      </c>
      <c r="H4637" s="8" t="s">
        <v>155</v>
      </c>
      <c r="I4637" s="8" t="s">
        <v>694</v>
      </c>
      <c r="J4637" s="8">
        <v>2137</v>
      </c>
    </row>
    <row r="4638" ht="14.25" spans="1:10">
      <c r="A4638" s="8" t="s">
        <v>155</v>
      </c>
      <c r="B4638" s="8">
        <v>5786</v>
      </c>
      <c r="C4638" s="8" t="str">
        <f t="shared" si="72"/>
        <v>118.048483x31.284318</v>
      </c>
      <c r="D4638" s="8">
        <v>118.048483</v>
      </c>
      <c r="E4638" s="8">
        <v>31.284318</v>
      </c>
      <c r="F4638" s="8">
        <v>4</v>
      </c>
      <c r="G4638" s="8" t="s">
        <v>2631</v>
      </c>
      <c r="H4638" s="8" t="s">
        <v>155</v>
      </c>
      <c r="I4638" s="8" t="s">
        <v>694</v>
      </c>
      <c r="J4638" s="8">
        <v>2343</v>
      </c>
    </row>
    <row r="4639" ht="14.25" spans="1:10">
      <c r="A4639" s="8" t="s">
        <v>793</v>
      </c>
      <c r="B4639" s="8">
        <v>4036</v>
      </c>
      <c r="C4639" s="8" t="str">
        <f t="shared" si="72"/>
        <v>118.848454x35.587102</v>
      </c>
      <c r="D4639" s="8">
        <v>118.848454</v>
      </c>
      <c r="E4639" s="8">
        <v>35.587102</v>
      </c>
      <c r="F4639" s="8">
        <v>1</v>
      </c>
      <c r="G4639" s="8" t="s">
        <v>2632</v>
      </c>
      <c r="H4639" s="8" t="s">
        <v>793</v>
      </c>
      <c r="I4639" s="8" t="s">
        <v>694</v>
      </c>
      <c r="J4639" s="8">
        <v>1532</v>
      </c>
    </row>
    <row r="4640" ht="14.25" spans="1:10">
      <c r="A4640" s="8" t="s">
        <v>922</v>
      </c>
      <c r="B4640" s="8">
        <v>116</v>
      </c>
      <c r="C4640" s="8" t="str">
        <f t="shared" si="72"/>
        <v>104.076587x30.971817</v>
      </c>
      <c r="D4640" s="8">
        <v>104.076587</v>
      </c>
      <c r="E4640" s="8">
        <v>30.971817</v>
      </c>
      <c r="F4640" s="8">
        <v>3</v>
      </c>
      <c r="G4640" s="8" t="s">
        <v>2633</v>
      </c>
      <c r="H4640" s="8" t="s">
        <v>922</v>
      </c>
      <c r="I4640" s="8" t="s">
        <v>541</v>
      </c>
      <c r="J4640" s="8">
        <v>41</v>
      </c>
    </row>
    <row r="4641" ht="14.25" spans="1:10">
      <c r="A4641" s="8" t="s">
        <v>1033</v>
      </c>
      <c r="B4641" s="8">
        <v>547</v>
      </c>
      <c r="C4641" s="8" t="str">
        <f t="shared" si="72"/>
        <v>108.924274x34.294723</v>
      </c>
      <c r="D4641" s="8">
        <v>108.924274</v>
      </c>
      <c r="E4641" s="8">
        <v>34.294723</v>
      </c>
      <c r="F4641" s="8">
        <v>1</v>
      </c>
      <c r="G4641" s="8" t="s">
        <v>2634</v>
      </c>
      <c r="H4641" s="8" t="s">
        <v>1033</v>
      </c>
      <c r="I4641" s="8" t="s">
        <v>541</v>
      </c>
      <c r="J4641" s="8">
        <v>214</v>
      </c>
    </row>
    <row r="4642" ht="14.25" spans="1:10">
      <c r="A4642" s="8" t="s">
        <v>1033</v>
      </c>
      <c r="B4642" s="8">
        <v>4345</v>
      </c>
      <c r="C4642" s="8" t="str">
        <f t="shared" si="72"/>
        <v>108.924274x34.294723</v>
      </c>
      <c r="D4642" s="8">
        <v>108.924274</v>
      </c>
      <c r="E4642" s="8">
        <v>34.294723</v>
      </c>
      <c r="F4642" s="8">
        <v>3</v>
      </c>
      <c r="G4642" s="8" t="s">
        <v>2635</v>
      </c>
      <c r="H4642" s="8" t="s">
        <v>1033</v>
      </c>
      <c r="I4642" s="8" t="s">
        <v>541</v>
      </c>
      <c r="J4642" s="8">
        <v>1671</v>
      </c>
    </row>
    <row r="4643" ht="14.25" spans="1:10">
      <c r="A4643" s="8" t="s">
        <v>1033</v>
      </c>
      <c r="B4643" s="8">
        <v>4627</v>
      </c>
      <c r="C4643" s="8" t="str">
        <f t="shared" si="72"/>
        <v>108.924274x34.294723</v>
      </c>
      <c r="D4643" s="8">
        <v>108.924274</v>
      </c>
      <c r="E4643" s="8">
        <v>34.294723</v>
      </c>
      <c r="F4643" s="8">
        <v>4</v>
      </c>
      <c r="G4643" s="8" t="s">
        <v>2526</v>
      </c>
      <c r="H4643" s="8" t="s">
        <v>1033</v>
      </c>
      <c r="I4643" s="8" t="s">
        <v>541</v>
      </c>
      <c r="J4643" s="8">
        <v>1796</v>
      </c>
    </row>
    <row r="4644" ht="14.25" spans="1:10">
      <c r="A4644" s="8" t="s">
        <v>945</v>
      </c>
      <c r="B4644" s="8">
        <v>114</v>
      </c>
      <c r="C4644" s="8" t="str">
        <f t="shared" si="72"/>
        <v>109.947718x33.876784</v>
      </c>
      <c r="D4644" s="8">
        <v>109.947718</v>
      </c>
      <c r="E4644" s="8">
        <v>33.876784</v>
      </c>
      <c r="F4644" s="8">
        <v>1</v>
      </c>
      <c r="G4644" s="8" t="s">
        <v>2633</v>
      </c>
      <c r="H4644" s="8" t="s">
        <v>945</v>
      </c>
      <c r="I4644" s="8" t="s">
        <v>541</v>
      </c>
      <c r="J4644" s="8">
        <v>41</v>
      </c>
    </row>
    <row r="4645" ht="14.25" spans="1:10">
      <c r="A4645" s="8" t="s">
        <v>1292</v>
      </c>
      <c r="B4645" s="8">
        <v>2239</v>
      </c>
      <c r="C4645" s="8" t="str">
        <f t="shared" si="72"/>
        <v>112.705965x36.761064</v>
      </c>
      <c r="D4645" s="8">
        <v>112.705965</v>
      </c>
      <c r="E4645" s="8">
        <v>36.761064</v>
      </c>
      <c r="F4645" s="8">
        <v>5</v>
      </c>
      <c r="G4645" s="8" t="s">
        <v>1512</v>
      </c>
      <c r="H4645" s="8" t="s">
        <v>1292</v>
      </c>
      <c r="I4645" s="8" t="s">
        <v>541</v>
      </c>
      <c r="J4645" s="8">
        <v>914</v>
      </c>
    </row>
    <row r="4646" ht="14.25" spans="1:10">
      <c r="A4646" s="8" t="s">
        <v>1016</v>
      </c>
      <c r="B4646" s="8">
        <v>57</v>
      </c>
      <c r="C4646" s="8" t="str">
        <f t="shared" si="72"/>
        <v>113.060837x36.544952</v>
      </c>
      <c r="D4646" s="8">
        <v>113.060837</v>
      </c>
      <c r="E4646" s="8">
        <v>36.544952</v>
      </c>
      <c r="F4646" s="8">
        <v>6</v>
      </c>
      <c r="G4646" s="8" t="s">
        <v>1138</v>
      </c>
      <c r="H4646" s="8" t="s">
        <v>1016</v>
      </c>
      <c r="I4646" s="8" t="s">
        <v>541</v>
      </c>
      <c r="J4646" s="8">
        <v>17</v>
      </c>
    </row>
    <row r="4647" ht="14.25" spans="1:10">
      <c r="A4647" s="8" t="s">
        <v>1041</v>
      </c>
      <c r="B4647" s="8">
        <v>54</v>
      </c>
      <c r="C4647" s="8" t="str">
        <f t="shared" si="72"/>
        <v>113.747901x34.403467</v>
      </c>
      <c r="D4647" s="8">
        <v>113.747901</v>
      </c>
      <c r="E4647" s="8">
        <v>34.403467</v>
      </c>
      <c r="F4647" s="8">
        <v>3</v>
      </c>
      <c r="G4647" s="8" t="s">
        <v>1138</v>
      </c>
      <c r="H4647" s="8" t="s">
        <v>1041</v>
      </c>
      <c r="I4647" s="8" t="s">
        <v>541</v>
      </c>
      <c r="J4647" s="8">
        <v>17</v>
      </c>
    </row>
    <row r="4648" ht="14.25" spans="1:10">
      <c r="A4648" s="8" t="s">
        <v>1041</v>
      </c>
      <c r="B4648" s="8">
        <v>115</v>
      </c>
      <c r="C4648" s="8" t="str">
        <f t="shared" si="72"/>
        <v>113.747901x34.403467</v>
      </c>
      <c r="D4648" s="8">
        <v>113.747901</v>
      </c>
      <c r="E4648" s="8">
        <v>34.403467</v>
      </c>
      <c r="F4648" s="8">
        <v>2</v>
      </c>
      <c r="G4648" s="8" t="s">
        <v>2633</v>
      </c>
      <c r="H4648" s="8" t="s">
        <v>1041</v>
      </c>
      <c r="I4648" s="8" t="s">
        <v>541</v>
      </c>
      <c r="J4648" s="8">
        <v>41</v>
      </c>
    </row>
    <row r="4649" ht="14.25" spans="1:10">
      <c r="A4649" s="8" t="s">
        <v>1041</v>
      </c>
      <c r="B4649" s="8">
        <v>548</v>
      </c>
      <c r="C4649" s="8" t="str">
        <f t="shared" si="72"/>
        <v>113.747901x34.403467</v>
      </c>
      <c r="D4649" s="8">
        <v>113.747901</v>
      </c>
      <c r="E4649" s="8">
        <v>34.403467</v>
      </c>
      <c r="F4649" s="8">
        <v>2</v>
      </c>
      <c r="G4649" s="8" t="s">
        <v>2634</v>
      </c>
      <c r="H4649" s="8" t="s">
        <v>1041</v>
      </c>
      <c r="I4649" s="8" t="s">
        <v>541</v>
      </c>
      <c r="J4649" s="8">
        <v>214</v>
      </c>
    </row>
    <row r="4650" ht="14.25" spans="1:10">
      <c r="A4650" s="8" t="s">
        <v>1041</v>
      </c>
      <c r="B4650" s="8">
        <v>1853</v>
      </c>
      <c r="C4650" s="8" t="str">
        <f t="shared" si="72"/>
        <v>113.747901x34.403467</v>
      </c>
      <c r="D4650" s="8">
        <v>113.747901</v>
      </c>
      <c r="E4650" s="8">
        <v>34.403467</v>
      </c>
      <c r="F4650" s="8">
        <v>3</v>
      </c>
      <c r="G4650" s="8" t="s">
        <v>2525</v>
      </c>
      <c r="H4650" s="8" t="s">
        <v>1041</v>
      </c>
      <c r="I4650" s="8" t="s">
        <v>541</v>
      </c>
      <c r="J4650" s="8">
        <v>753</v>
      </c>
    </row>
    <row r="4651" ht="14.25" spans="1:10">
      <c r="A4651" s="8" t="s">
        <v>1041</v>
      </c>
      <c r="B4651" s="8">
        <v>1976</v>
      </c>
      <c r="C4651" s="8" t="str">
        <f t="shared" si="72"/>
        <v>113.747901x34.403467</v>
      </c>
      <c r="D4651" s="8">
        <v>113.747901</v>
      </c>
      <c r="E4651" s="8">
        <v>34.403467</v>
      </c>
      <c r="F4651" s="8">
        <v>2</v>
      </c>
      <c r="G4651" s="8" t="s">
        <v>2636</v>
      </c>
      <c r="H4651" s="8" t="s">
        <v>1041</v>
      </c>
      <c r="I4651" s="8" t="s">
        <v>541</v>
      </c>
      <c r="J4651" s="8">
        <v>800</v>
      </c>
    </row>
    <row r="4652" ht="14.25" spans="1:10">
      <c r="A4652" s="8" t="s">
        <v>1041</v>
      </c>
      <c r="B4652" s="8">
        <v>2237</v>
      </c>
      <c r="C4652" s="8" t="str">
        <f t="shared" si="72"/>
        <v>113.747901x34.403467</v>
      </c>
      <c r="D4652" s="8">
        <v>113.747901</v>
      </c>
      <c r="E4652" s="8">
        <v>34.403467</v>
      </c>
      <c r="F4652" s="8">
        <v>3</v>
      </c>
      <c r="G4652" s="8" t="s">
        <v>1512</v>
      </c>
      <c r="H4652" s="8" t="s">
        <v>1041</v>
      </c>
      <c r="I4652" s="8" t="s">
        <v>541</v>
      </c>
      <c r="J4652" s="8">
        <v>914</v>
      </c>
    </row>
    <row r="4653" ht="14.25" spans="1:10">
      <c r="A4653" s="8" t="s">
        <v>1041</v>
      </c>
      <c r="B4653" s="8">
        <v>4624</v>
      </c>
      <c r="C4653" s="8" t="str">
        <f t="shared" si="72"/>
        <v>113.747901x34.403467</v>
      </c>
      <c r="D4653" s="8">
        <v>113.747901</v>
      </c>
      <c r="E4653" s="8">
        <v>34.403467</v>
      </c>
      <c r="F4653" s="8">
        <v>1</v>
      </c>
      <c r="G4653" s="8" t="s">
        <v>2526</v>
      </c>
      <c r="H4653" s="8" t="s">
        <v>1041</v>
      </c>
      <c r="I4653" s="8" t="s">
        <v>541</v>
      </c>
      <c r="J4653" s="8">
        <v>1796</v>
      </c>
    </row>
    <row r="4654" ht="14.25" spans="1:10">
      <c r="A4654" s="8" t="s">
        <v>1041</v>
      </c>
      <c r="B4654" s="8">
        <v>5220</v>
      </c>
      <c r="C4654" s="8" t="str">
        <f t="shared" si="72"/>
        <v>113.747901x34.403467</v>
      </c>
      <c r="D4654" s="8">
        <v>113.747901</v>
      </c>
      <c r="E4654" s="8">
        <v>34.403467</v>
      </c>
      <c r="F4654" s="8">
        <v>1</v>
      </c>
      <c r="G4654" s="8" t="s">
        <v>2637</v>
      </c>
      <c r="H4654" s="8" t="s">
        <v>1041</v>
      </c>
      <c r="I4654" s="8" t="s">
        <v>541</v>
      </c>
      <c r="J4654" s="8">
        <v>2043</v>
      </c>
    </row>
    <row r="4655" ht="14.25" spans="1:10">
      <c r="A4655" s="8" t="s">
        <v>812</v>
      </c>
      <c r="B4655" s="8">
        <v>2235</v>
      </c>
      <c r="C4655" s="8" t="str">
        <f t="shared" si="72"/>
        <v>114.746638x32.350555</v>
      </c>
      <c r="D4655" s="8">
        <v>114.746638</v>
      </c>
      <c r="E4655" s="8">
        <v>32.350555</v>
      </c>
      <c r="F4655" s="8">
        <v>1</v>
      </c>
      <c r="G4655" s="8" t="s">
        <v>1512</v>
      </c>
      <c r="H4655" s="8" t="s">
        <v>812</v>
      </c>
      <c r="I4655" s="8" t="s">
        <v>541</v>
      </c>
      <c r="J4655" s="8">
        <v>914</v>
      </c>
    </row>
    <row r="4656" ht="14.25" spans="1:10">
      <c r="A4656" s="8" t="s">
        <v>7</v>
      </c>
      <c r="B4656" s="8">
        <v>55</v>
      </c>
      <c r="C4656" s="8" t="str">
        <f t="shared" si="72"/>
        <v>115.657049x34.397873</v>
      </c>
      <c r="D4656" s="8">
        <v>115.657049</v>
      </c>
      <c r="E4656" s="8">
        <v>34.397873</v>
      </c>
      <c r="F4656" s="8">
        <v>4</v>
      </c>
      <c r="G4656" s="8" t="s">
        <v>1138</v>
      </c>
      <c r="H4656" s="8" t="s">
        <v>7</v>
      </c>
      <c r="I4656" s="8" t="s">
        <v>541</v>
      </c>
      <c r="J4656" s="8">
        <v>17</v>
      </c>
    </row>
    <row r="4657" ht="14.25" spans="1:10">
      <c r="A4657" s="8" t="s">
        <v>7</v>
      </c>
      <c r="B4657" s="8">
        <v>1854</v>
      </c>
      <c r="C4657" s="8" t="str">
        <f t="shared" si="72"/>
        <v>115.657049x34.397873</v>
      </c>
      <c r="D4657" s="8">
        <v>115.657049</v>
      </c>
      <c r="E4657" s="8">
        <v>34.397873</v>
      </c>
      <c r="F4657" s="8">
        <v>4</v>
      </c>
      <c r="G4657" s="8" t="s">
        <v>2525</v>
      </c>
      <c r="H4657" s="8" t="s">
        <v>7</v>
      </c>
      <c r="I4657" s="8" t="s">
        <v>541</v>
      </c>
      <c r="J4657" s="8">
        <v>753</v>
      </c>
    </row>
    <row r="4658" ht="14.25" spans="1:10">
      <c r="A4658" s="8" t="s">
        <v>7</v>
      </c>
      <c r="B4658" s="8">
        <v>1975</v>
      </c>
      <c r="C4658" s="8" t="str">
        <f t="shared" si="72"/>
        <v>115.657049x34.397873</v>
      </c>
      <c r="D4658" s="8">
        <v>115.657049</v>
      </c>
      <c r="E4658" s="8">
        <v>34.397873</v>
      </c>
      <c r="F4658" s="8">
        <v>1</v>
      </c>
      <c r="G4658" s="8" t="s">
        <v>2636</v>
      </c>
      <c r="H4658" s="8" t="s">
        <v>7</v>
      </c>
      <c r="I4658" s="8" t="s">
        <v>541</v>
      </c>
      <c r="J4658" s="8">
        <v>800</v>
      </c>
    </row>
    <row r="4659" ht="14.25" spans="1:10">
      <c r="A4659" s="8" t="s">
        <v>7</v>
      </c>
      <c r="B4659" s="8">
        <v>4213</v>
      </c>
      <c r="C4659" s="8" t="str">
        <f t="shared" si="72"/>
        <v>115.657049x34.397873</v>
      </c>
      <c r="D4659" s="8">
        <v>115.657049</v>
      </c>
      <c r="E4659" s="8">
        <v>34.397873</v>
      </c>
      <c r="F4659" s="8">
        <v>2</v>
      </c>
      <c r="G4659" s="8" t="s">
        <v>2638</v>
      </c>
      <c r="H4659" s="8" t="s">
        <v>7</v>
      </c>
      <c r="I4659" s="8" t="s">
        <v>541</v>
      </c>
      <c r="J4659" s="8">
        <v>1598</v>
      </c>
    </row>
    <row r="4660" ht="14.25" spans="1:10">
      <c r="A4660" s="8" t="s">
        <v>7</v>
      </c>
      <c r="B4660" s="8">
        <v>4626</v>
      </c>
      <c r="C4660" s="8" t="str">
        <f t="shared" si="72"/>
        <v>115.657049x34.397873</v>
      </c>
      <c r="D4660" s="8">
        <v>115.657049</v>
      </c>
      <c r="E4660" s="8">
        <v>34.397873</v>
      </c>
      <c r="F4660" s="8">
        <v>3</v>
      </c>
      <c r="G4660" s="8" t="s">
        <v>2526</v>
      </c>
      <c r="H4660" s="8" t="s">
        <v>7</v>
      </c>
      <c r="I4660" s="8" t="s">
        <v>541</v>
      </c>
      <c r="J4660" s="8">
        <v>1796</v>
      </c>
    </row>
    <row r="4661" ht="14.25" spans="1:10">
      <c r="A4661" s="8" t="s">
        <v>817</v>
      </c>
      <c r="B4661" s="8">
        <v>2128</v>
      </c>
      <c r="C4661" s="8" t="str">
        <f t="shared" si="72"/>
        <v>117.008519x35.41384</v>
      </c>
      <c r="D4661" s="8">
        <v>117.008519</v>
      </c>
      <c r="E4661" s="8">
        <v>35.41384</v>
      </c>
      <c r="F4661" s="8">
        <v>2</v>
      </c>
      <c r="G4661" s="8" t="s">
        <v>2105</v>
      </c>
      <c r="H4661" s="8" t="s">
        <v>817</v>
      </c>
      <c r="I4661" s="8" t="s">
        <v>541</v>
      </c>
      <c r="J4661" s="8">
        <v>876</v>
      </c>
    </row>
    <row r="4662" ht="14.25" spans="1:10">
      <c r="A4662" s="8" t="s">
        <v>817</v>
      </c>
      <c r="B4662" s="8">
        <v>4212</v>
      </c>
      <c r="C4662" s="8" t="str">
        <f t="shared" si="72"/>
        <v>117.008519x35.41384</v>
      </c>
      <c r="D4662" s="8">
        <v>117.008519</v>
      </c>
      <c r="E4662" s="8">
        <v>35.41384</v>
      </c>
      <c r="F4662" s="8">
        <v>1</v>
      </c>
      <c r="G4662" s="8" t="s">
        <v>2638</v>
      </c>
      <c r="H4662" s="8" t="s">
        <v>817</v>
      </c>
      <c r="I4662" s="8" t="s">
        <v>541</v>
      </c>
      <c r="J4662" s="8">
        <v>1598</v>
      </c>
    </row>
    <row r="4663" ht="14.25" spans="1:10">
      <c r="A4663" s="8" t="s">
        <v>155</v>
      </c>
      <c r="B4663" s="8">
        <v>53</v>
      </c>
      <c r="C4663" s="8" t="str">
        <f t="shared" si="72"/>
        <v>118.048483x31.284318</v>
      </c>
      <c r="D4663" s="8">
        <v>118.048483</v>
      </c>
      <c r="E4663" s="8">
        <v>31.284318</v>
      </c>
      <c r="F4663" s="8">
        <v>2</v>
      </c>
      <c r="G4663" s="8" t="s">
        <v>1138</v>
      </c>
      <c r="H4663" s="8" t="s">
        <v>155</v>
      </c>
      <c r="I4663" s="8" t="s">
        <v>541</v>
      </c>
      <c r="J4663" s="8">
        <v>17</v>
      </c>
    </row>
    <row r="4664" ht="14.25" spans="1:10">
      <c r="A4664" s="8" t="s">
        <v>155</v>
      </c>
      <c r="B4664" s="8">
        <v>1852</v>
      </c>
      <c r="C4664" s="8" t="str">
        <f t="shared" si="72"/>
        <v>118.048483x31.284318</v>
      </c>
      <c r="D4664" s="8">
        <v>118.048483</v>
      </c>
      <c r="E4664" s="8">
        <v>31.284318</v>
      </c>
      <c r="F4664" s="8">
        <v>2</v>
      </c>
      <c r="G4664" s="8" t="s">
        <v>2525</v>
      </c>
      <c r="H4664" s="8" t="s">
        <v>155</v>
      </c>
      <c r="I4664" s="8" t="s">
        <v>541</v>
      </c>
      <c r="J4664" s="8">
        <v>753</v>
      </c>
    </row>
    <row r="4665" ht="14.25" spans="1:10">
      <c r="A4665" s="8" t="s">
        <v>155</v>
      </c>
      <c r="B4665" s="8">
        <v>2247</v>
      </c>
      <c r="C4665" s="8" t="str">
        <f t="shared" si="72"/>
        <v>118.048483x31.284318</v>
      </c>
      <c r="D4665" s="8">
        <v>118.048483</v>
      </c>
      <c r="E4665" s="8">
        <v>31.284318</v>
      </c>
      <c r="F4665" s="8">
        <v>13</v>
      </c>
      <c r="G4665" s="8" t="s">
        <v>1512</v>
      </c>
      <c r="H4665" s="8" t="s">
        <v>155</v>
      </c>
      <c r="I4665" s="8" t="s">
        <v>541</v>
      </c>
      <c r="J4665" s="8">
        <v>914</v>
      </c>
    </row>
    <row r="4666" ht="14.25" spans="1:10">
      <c r="A4666" s="8" t="s">
        <v>155</v>
      </c>
      <c r="B4666" s="8">
        <v>5221</v>
      </c>
      <c r="C4666" s="8" t="str">
        <f t="shared" si="72"/>
        <v>118.048483x31.284318</v>
      </c>
      <c r="D4666" s="8">
        <v>118.048483</v>
      </c>
      <c r="E4666" s="8">
        <v>31.284318</v>
      </c>
      <c r="F4666" s="8">
        <v>2</v>
      </c>
      <c r="G4666" s="8" t="s">
        <v>2637</v>
      </c>
      <c r="H4666" s="8" t="s">
        <v>155</v>
      </c>
      <c r="I4666" s="8" t="s">
        <v>541</v>
      </c>
      <c r="J4666" s="8">
        <v>2043</v>
      </c>
    </row>
    <row r="4667" ht="14.25" spans="1:10">
      <c r="A4667" s="8" t="s">
        <v>793</v>
      </c>
      <c r="B4667" s="8">
        <v>4448</v>
      </c>
      <c r="C4667" s="8" t="str">
        <f t="shared" si="72"/>
        <v>118.848454x35.587102</v>
      </c>
      <c r="D4667" s="8">
        <v>118.848454</v>
      </c>
      <c r="E4667" s="8">
        <v>35.587102</v>
      </c>
      <c r="F4667" s="8">
        <v>2</v>
      </c>
      <c r="G4667" s="8" t="s">
        <v>2639</v>
      </c>
      <c r="H4667" s="8" t="s">
        <v>793</v>
      </c>
      <c r="I4667" s="8" t="s">
        <v>541</v>
      </c>
      <c r="J4667" s="8">
        <v>1718</v>
      </c>
    </row>
    <row r="4668" ht="14.25" spans="1:10">
      <c r="A4668" s="8" t="s">
        <v>2640</v>
      </c>
      <c r="B4668" s="8">
        <v>2797</v>
      </c>
      <c r="C4668" s="8" t="str">
        <f t="shared" si="72"/>
        <v>119.185129x34.846882</v>
      </c>
      <c r="D4668" s="8">
        <v>119.185129</v>
      </c>
      <c r="E4668" s="8">
        <v>34.846882</v>
      </c>
      <c r="F4668" s="8">
        <v>1</v>
      </c>
      <c r="G4668" s="8" t="s">
        <v>2641</v>
      </c>
      <c r="H4668" s="8" t="s">
        <v>2640</v>
      </c>
      <c r="I4668" s="8" t="s">
        <v>541</v>
      </c>
      <c r="J4668" s="8">
        <v>1100</v>
      </c>
    </row>
    <row r="4669" ht="14.25" spans="1:10">
      <c r="A4669" s="8" t="s">
        <v>2640</v>
      </c>
      <c r="B4669" s="8">
        <v>4447</v>
      </c>
      <c r="C4669" s="8" t="str">
        <f t="shared" si="72"/>
        <v>119.185129x34.846882</v>
      </c>
      <c r="D4669" s="8">
        <v>119.185129</v>
      </c>
      <c r="E4669" s="8">
        <v>34.846882</v>
      </c>
      <c r="F4669" s="8">
        <v>1</v>
      </c>
      <c r="G4669" s="8" t="s">
        <v>2639</v>
      </c>
      <c r="H4669" s="8" t="s">
        <v>2640</v>
      </c>
      <c r="I4669" s="8" t="s">
        <v>541</v>
      </c>
      <c r="J4669" s="8">
        <v>1718</v>
      </c>
    </row>
    <row r="4670" ht="14.25" spans="1:10">
      <c r="A4670" s="8" t="s">
        <v>1066</v>
      </c>
      <c r="B4670" s="8">
        <v>3599</v>
      </c>
      <c r="C4670" s="8" t="str">
        <f t="shared" si="72"/>
        <v>107.242797x34.36718</v>
      </c>
      <c r="D4670" s="8">
        <v>107.242797</v>
      </c>
      <c r="E4670" s="8">
        <v>34.36718</v>
      </c>
      <c r="F4670" s="8">
        <v>1</v>
      </c>
      <c r="G4670" s="8" t="s">
        <v>2642</v>
      </c>
      <c r="H4670" s="8" t="s">
        <v>1066</v>
      </c>
      <c r="I4670" s="8" t="s">
        <v>655</v>
      </c>
      <c r="J4670" s="8">
        <v>1352</v>
      </c>
    </row>
    <row r="4671" ht="14.25" spans="1:10">
      <c r="A4671" s="8" t="s">
        <v>85</v>
      </c>
      <c r="B4671" s="8">
        <v>5997</v>
      </c>
      <c r="C4671" s="8" t="str">
        <f t="shared" si="72"/>
        <v>115.417654x35.206541</v>
      </c>
      <c r="D4671" s="8">
        <v>115.417654</v>
      </c>
      <c r="E4671" s="8">
        <v>35.206541</v>
      </c>
      <c r="F4671" s="8">
        <v>1</v>
      </c>
      <c r="G4671" s="8" t="s">
        <v>1202</v>
      </c>
      <c r="H4671" s="8" t="s">
        <v>85</v>
      </c>
      <c r="I4671" s="8" t="s">
        <v>655</v>
      </c>
      <c r="J4671" s="8">
        <v>2403</v>
      </c>
    </row>
    <row r="4672" ht="14.25" spans="1:10">
      <c r="A4672" s="8" t="s">
        <v>921</v>
      </c>
      <c r="B4672" s="8">
        <v>4461</v>
      </c>
      <c r="C4672" s="8" t="str">
        <f t="shared" si="72"/>
        <v>117.945556x33.923089</v>
      </c>
      <c r="D4672" s="8">
        <v>117.945556</v>
      </c>
      <c r="E4672" s="8">
        <v>33.923089</v>
      </c>
      <c r="F4672" s="8">
        <v>7</v>
      </c>
      <c r="G4672" s="8" t="s">
        <v>1468</v>
      </c>
      <c r="H4672" s="8" t="s">
        <v>921</v>
      </c>
      <c r="I4672" s="8" t="s">
        <v>655</v>
      </c>
      <c r="J4672" s="8">
        <v>1727</v>
      </c>
    </row>
    <row r="4673" ht="14.25" spans="1:10">
      <c r="A4673" s="8" t="s">
        <v>7</v>
      </c>
      <c r="B4673" s="8">
        <v>1504</v>
      </c>
      <c r="C4673" s="8" t="str">
        <f t="shared" si="72"/>
        <v>115.657049x34.397873</v>
      </c>
      <c r="D4673" s="8">
        <v>115.657049</v>
      </c>
      <c r="E4673" s="8">
        <v>34.397873</v>
      </c>
      <c r="F4673" s="8">
        <v>4</v>
      </c>
      <c r="G4673" s="8" t="s">
        <v>2524</v>
      </c>
      <c r="H4673" s="8" t="s">
        <v>7</v>
      </c>
      <c r="I4673" s="8" t="s">
        <v>580</v>
      </c>
      <c r="J4673" s="8">
        <v>592</v>
      </c>
    </row>
    <row r="4674" ht="14.25" spans="1:10">
      <c r="A4674" s="8" t="s">
        <v>7</v>
      </c>
      <c r="B4674" s="8">
        <v>2264</v>
      </c>
      <c r="C4674" s="8" t="str">
        <f t="shared" ref="C4674:C4737" si="73">CONCATENATE(D4674,"x",E4674)</f>
        <v>115.657049x34.397873</v>
      </c>
      <c r="D4674" s="8">
        <v>115.657049</v>
      </c>
      <c r="E4674" s="8">
        <v>34.397873</v>
      </c>
      <c r="F4674" s="8">
        <v>2</v>
      </c>
      <c r="G4674" s="8" t="s">
        <v>2072</v>
      </c>
      <c r="H4674" s="8" t="s">
        <v>7</v>
      </c>
      <c r="I4674" s="8" t="s">
        <v>580</v>
      </c>
      <c r="J4674" s="8">
        <v>929</v>
      </c>
    </row>
    <row r="4675" ht="14.25" spans="1:10">
      <c r="A4675" s="8" t="s">
        <v>7</v>
      </c>
      <c r="B4675" s="8">
        <v>3034</v>
      </c>
      <c r="C4675" s="8" t="str">
        <f t="shared" si="73"/>
        <v>115.657049x34.397873</v>
      </c>
      <c r="D4675" s="8">
        <v>115.657049</v>
      </c>
      <c r="E4675" s="8">
        <v>34.397873</v>
      </c>
      <c r="F4675" s="8">
        <v>5</v>
      </c>
      <c r="G4675" s="8" t="s">
        <v>2565</v>
      </c>
      <c r="H4675" s="8" t="s">
        <v>7</v>
      </c>
      <c r="I4675" s="8" t="s">
        <v>580</v>
      </c>
      <c r="J4675" s="8">
        <v>1196</v>
      </c>
    </row>
    <row r="4676" ht="14.25" spans="1:10">
      <c r="A4676" s="8" t="s">
        <v>833</v>
      </c>
      <c r="B4676" s="8">
        <v>466</v>
      </c>
      <c r="C4676" s="8" t="str">
        <f t="shared" si="73"/>
        <v>115.662727x34.420367</v>
      </c>
      <c r="D4676" s="8">
        <v>115.662727</v>
      </c>
      <c r="E4676" s="8">
        <v>34.420367</v>
      </c>
      <c r="F4676" s="8">
        <v>2</v>
      </c>
      <c r="G4676" s="8" t="s">
        <v>2485</v>
      </c>
      <c r="H4676" s="8" t="s">
        <v>833</v>
      </c>
      <c r="I4676" s="8" t="s">
        <v>580</v>
      </c>
      <c r="J4676" s="8">
        <v>182</v>
      </c>
    </row>
    <row r="4677" ht="14.25" spans="1:10">
      <c r="A4677" s="8" t="s">
        <v>919</v>
      </c>
      <c r="B4677" s="8">
        <v>219</v>
      </c>
      <c r="C4677" s="8" t="str">
        <f t="shared" si="73"/>
        <v>116.789095x36.133706</v>
      </c>
      <c r="D4677" s="8">
        <v>116.789095</v>
      </c>
      <c r="E4677" s="8">
        <v>36.133706</v>
      </c>
      <c r="F4677" s="8">
        <v>1</v>
      </c>
      <c r="G4677" s="8" t="s">
        <v>2643</v>
      </c>
      <c r="H4677" s="8" t="s">
        <v>919</v>
      </c>
      <c r="I4677" s="8" t="s">
        <v>580</v>
      </c>
      <c r="J4677" s="8">
        <v>94</v>
      </c>
    </row>
    <row r="4678" ht="14.25" spans="1:10">
      <c r="A4678" s="8" t="s">
        <v>817</v>
      </c>
      <c r="B4678" s="8">
        <v>1503</v>
      </c>
      <c r="C4678" s="8" t="str">
        <f t="shared" si="73"/>
        <v>117.008519x35.41384</v>
      </c>
      <c r="D4678" s="8">
        <v>117.008519</v>
      </c>
      <c r="E4678" s="8">
        <v>35.41384</v>
      </c>
      <c r="F4678" s="8">
        <v>3</v>
      </c>
      <c r="G4678" s="8" t="s">
        <v>2524</v>
      </c>
      <c r="H4678" s="8" t="s">
        <v>817</v>
      </c>
      <c r="I4678" s="8" t="s">
        <v>580</v>
      </c>
      <c r="J4678" s="8">
        <v>592</v>
      </c>
    </row>
    <row r="4679" ht="14.25" spans="1:10">
      <c r="A4679" s="8" t="s">
        <v>817</v>
      </c>
      <c r="B4679" s="8">
        <v>2263</v>
      </c>
      <c r="C4679" s="8" t="str">
        <f t="shared" si="73"/>
        <v>117.008519x35.41384</v>
      </c>
      <c r="D4679" s="8">
        <v>117.008519</v>
      </c>
      <c r="E4679" s="8">
        <v>35.41384</v>
      </c>
      <c r="F4679" s="8">
        <v>1</v>
      </c>
      <c r="G4679" s="8" t="s">
        <v>2072</v>
      </c>
      <c r="H4679" s="8" t="s">
        <v>817</v>
      </c>
      <c r="I4679" s="8" t="s">
        <v>580</v>
      </c>
      <c r="J4679" s="8">
        <v>929</v>
      </c>
    </row>
    <row r="4680" ht="14.25" spans="1:10">
      <c r="A4680" s="8" t="s">
        <v>817</v>
      </c>
      <c r="B4680" s="8">
        <v>3033</v>
      </c>
      <c r="C4680" s="8" t="str">
        <f t="shared" si="73"/>
        <v>117.008519x35.41384</v>
      </c>
      <c r="D4680" s="8">
        <v>117.008519</v>
      </c>
      <c r="E4680" s="8">
        <v>35.41384</v>
      </c>
      <c r="F4680" s="8">
        <v>4</v>
      </c>
      <c r="G4680" s="8" t="s">
        <v>2565</v>
      </c>
      <c r="H4680" s="8" t="s">
        <v>817</v>
      </c>
      <c r="I4680" s="8" t="s">
        <v>580</v>
      </c>
      <c r="J4680" s="8">
        <v>1196</v>
      </c>
    </row>
    <row r="4681" ht="14.25" spans="1:10">
      <c r="A4681" s="8" t="s">
        <v>2050</v>
      </c>
      <c r="B4681" s="8">
        <v>1501</v>
      </c>
      <c r="C4681" s="8" t="str">
        <f t="shared" si="73"/>
        <v>117.171397x35.123125</v>
      </c>
      <c r="D4681" s="8">
        <v>117.171397</v>
      </c>
      <c r="E4681" s="8">
        <v>35.123125</v>
      </c>
      <c r="F4681" s="8">
        <v>1</v>
      </c>
      <c r="G4681" s="8" t="s">
        <v>2524</v>
      </c>
      <c r="H4681" s="8" t="s">
        <v>2050</v>
      </c>
      <c r="I4681" s="8" t="s">
        <v>580</v>
      </c>
      <c r="J4681" s="8">
        <v>592</v>
      </c>
    </row>
    <row r="4682" ht="14.25" spans="1:10">
      <c r="A4682" s="8" t="s">
        <v>2050</v>
      </c>
      <c r="B4682" s="8">
        <v>2266</v>
      </c>
      <c r="C4682" s="8" t="str">
        <f t="shared" si="73"/>
        <v>117.171397x35.123125</v>
      </c>
      <c r="D4682" s="8">
        <v>117.171397</v>
      </c>
      <c r="E4682" s="8">
        <v>35.123125</v>
      </c>
      <c r="F4682" s="8">
        <v>4</v>
      </c>
      <c r="G4682" s="8" t="s">
        <v>2072</v>
      </c>
      <c r="H4682" s="8" t="s">
        <v>2050</v>
      </c>
      <c r="I4682" s="8" t="s">
        <v>580</v>
      </c>
      <c r="J4682" s="8">
        <v>929</v>
      </c>
    </row>
    <row r="4683" ht="14.25" spans="1:10">
      <c r="A4683" s="8" t="s">
        <v>2050</v>
      </c>
      <c r="B4683" s="8">
        <v>2700</v>
      </c>
      <c r="C4683" s="8" t="str">
        <f t="shared" si="73"/>
        <v>117.171397x35.123125</v>
      </c>
      <c r="D4683" s="8">
        <v>117.171397</v>
      </c>
      <c r="E4683" s="8">
        <v>35.123125</v>
      </c>
      <c r="F4683" s="8">
        <v>11</v>
      </c>
      <c r="G4683" s="8" t="s">
        <v>1346</v>
      </c>
      <c r="H4683" s="8" t="s">
        <v>2050</v>
      </c>
      <c r="I4683" s="8" t="s">
        <v>580</v>
      </c>
      <c r="J4683" s="8">
        <v>1067</v>
      </c>
    </row>
    <row r="4684" ht="14.25" spans="1:10">
      <c r="A4684" s="8" t="s">
        <v>2050</v>
      </c>
      <c r="B4684" s="8">
        <v>3039</v>
      </c>
      <c r="C4684" s="8" t="str">
        <f t="shared" si="73"/>
        <v>117.171397x35.123125</v>
      </c>
      <c r="D4684" s="8">
        <v>117.171397</v>
      </c>
      <c r="E4684" s="8">
        <v>35.123125</v>
      </c>
      <c r="F4684" s="8">
        <v>10</v>
      </c>
      <c r="G4684" s="8" t="s">
        <v>2565</v>
      </c>
      <c r="H4684" s="8" t="s">
        <v>2050</v>
      </c>
      <c r="I4684" s="8" t="s">
        <v>580</v>
      </c>
      <c r="J4684" s="8">
        <v>1196</v>
      </c>
    </row>
    <row r="4685" ht="14.25" spans="1:10">
      <c r="A4685" s="8" t="s">
        <v>2050</v>
      </c>
      <c r="B4685" s="8">
        <v>4143</v>
      </c>
      <c r="C4685" s="8" t="str">
        <f t="shared" si="73"/>
        <v>117.171397x35.123125</v>
      </c>
      <c r="D4685" s="8">
        <v>117.171397</v>
      </c>
      <c r="E4685" s="8">
        <v>35.123125</v>
      </c>
      <c r="F4685" s="8">
        <v>4</v>
      </c>
      <c r="G4685" s="8" t="s">
        <v>1327</v>
      </c>
      <c r="H4685" s="8" t="s">
        <v>2050</v>
      </c>
      <c r="I4685" s="8" t="s">
        <v>580</v>
      </c>
      <c r="J4685" s="8">
        <v>1583</v>
      </c>
    </row>
    <row r="4686" ht="14.25" spans="1:10">
      <c r="A4686" s="8" t="s">
        <v>798</v>
      </c>
      <c r="B4686" s="8">
        <v>2751</v>
      </c>
      <c r="C4686" s="8" t="str">
        <f t="shared" si="73"/>
        <v>117.222682x34.931182</v>
      </c>
      <c r="D4686" s="8">
        <v>117.222682</v>
      </c>
      <c r="E4686" s="8">
        <v>34.931182</v>
      </c>
      <c r="F4686" s="8">
        <v>30</v>
      </c>
      <c r="G4686" s="8" t="s">
        <v>1473</v>
      </c>
      <c r="H4686" s="8" t="s">
        <v>798</v>
      </c>
      <c r="I4686" s="8" t="s">
        <v>580</v>
      </c>
      <c r="J4686" s="8">
        <v>1084</v>
      </c>
    </row>
    <row r="4687" ht="14.25" spans="1:10">
      <c r="A4687" s="8" t="s">
        <v>2644</v>
      </c>
      <c r="B4687" s="8">
        <v>1437</v>
      </c>
      <c r="C4687" s="8" t="str">
        <f t="shared" si="73"/>
        <v>118.622006x35.80204</v>
      </c>
      <c r="D4687" s="8">
        <v>118.622006</v>
      </c>
      <c r="E4687" s="8">
        <v>35.80204</v>
      </c>
      <c r="F4687" s="8">
        <v>13</v>
      </c>
      <c r="G4687" s="8" t="s">
        <v>2129</v>
      </c>
      <c r="H4687" s="8" t="s">
        <v>2644</v>
      </c>
      <c r="I4687" s="8" t="s">
        <v>580</v>
      </c>
      <c r="J4687" s="8">
        <v>566</v>
      </c>
    </row>
    <row r="4688" ht="14.25" spans="1:10">
      <c r="A4688" s="8" t="s">
        <v>2644</v>
      </c>
      <c r="B4688" s="8">
        <v>2694</v>
      </c>
      <c r="C4688" s="8" t="str">
        <f t="shared" si="73"/>
        <v>118.622006x35.80204</v>
      </c>
      <c r="D4688" s="8">
        <v>118.622006</v>
      </c>
      <c r="E4688" s="8">
        <v>35.80204</v>
      </c>
      <c r="F4688" s="8">
        <v>5</v>
      </c>
      <c r="G4688" s="8" t="s">
        <v>1346</v>
      </c>
      <c r="H4688" s="8" t="s">
        <v>2644</v>
      </c>
      <c r="I4688" s="8" t="s">
        <v>580</v>
      </c>
      <c r="J4688" s="8">
        <v>1067</v>
      </c>
    </row>
    <row r="4689" ht="14.25" spans="1:10">
      <c r="A4689" s="8" t="s">
        <v>793</v>
      </c>
      <c r="B4689" s="8">
        <v>1505</v>
      </c>
      <c r="C4689" s="8" t="str">
        <f t="shared" si="73"/>
        <v>118.848454x35.587102</v>
      </c>
      <c r="D4689" s="8">
        <v>118.848454</v>
      </c>
      <c r="E4689" s="8">
        <v>35.587102</v>
      </c>
      <c r="F4689" s="8">
        <v>5</v>
      </c>
      <c r="G4689" s="8" t="s">
        <v>2524</v>
      </c>
      <c r="H4689" s="8" t="s">
        <v>793</v>
      </c>
      <c r="I4689" s="8" t="s">
        <v>580</v>
      </c>
      <c r="J4689" s="8">
        <v>592</v>
      </c>
    </row>
    <row r="4690" ht="14.25" spans="1:10">
      <c r="A4690" s="8" t="s">
        <v>793</v>
      </c>
      <c r="B4690" s="8">
        <v>2697</v>
      </c>
      <c r="C4690" s="8" t="str">
        <f t="shared" si="73"/>
        <v>118.848454x35.587102</v>
      </c>
      <c r="D4690" s="8">
        <v>118.848454</v>
      </c>
      <c r="E4690" s="8">
        <v>35.587102</v>
      </c>
      <c r="F4690" s="8">
        <v>8</v>
      </c>
      <c r="G4690" s="8" t="s">
        <v>1346</v>
      </c>
      <c r="H4690" s="8" t="s">
        <v>793</v>
      </c>
      <c r="I4690" s="8" t="s">
        <v>580</v>
      </c>
      <c r="J4690" s="8">
        <v>1067</v>
      </c>
    </row>
    <row r="4691" ht="14.25" spans="1:10">
      <c r="A4691" s="8" t="s">
        <v>793</v>
      </c>
      <c r="B4691" s="8">
        <v>5523</v>
      </c>
      <c r="C4691" s="8" t="str">
        <f t="shared" si="73"/>
        <v>118.848454x35.587102</v>
      </c>
      <c r="D4691" s="8">
        <v>118.848454</v>
      </c>
      <c r="E4691" s="8">
        <v>35.587102</v>
      </c>
      <c r="F4691" s="8">
        <v>1</v>
      </c>
      <c r="G4691" s="8" t="s">
        <v>2645</v>
      </c>
      <c r="H4691" s="8" t="s">
        <v>793</v>
      </c>
      <c r="I4691" s="8" t="s">
        <v>580</v>
      </c>
      <c r="J4691" s="8">
        <v>2199</v>
      </c>
    </row>
    <row r="4692" ht="14.25" spans="1:10">
      <c r="A4692" s="8" t="s">
        <v>1066</v>
      </c>
      <c r="B4692" s="8">
        <v>3268</v>
      </c>
      <c r="C4692" s="8" t="str">
        <f t="shared" si="73"/>
        <v>107.242797x34.36718</v>
      </c>
      <c r="D4692" s="8">
        <v>107.242797</v>
      </c>
      <c r="E4692" s="8">
        <v>34.36718</v>
      </c>
      <c r="F4692" s="8">
        <v>1</v>
      </c>
      <c r="G4692" s="8" t="s">
        <v>2646</v>
      </c>
      <c r="H4692" s="8" t="s">
        <v>1066</v>
      </c>
      <c r="I4692" s="8" t="s">
        <v>586</v>
      </c>
      <c r="J4692" s="8">
        <v>1253</v>
      </c>
    </row>
    <row r="4693" ht="14.25" spans="1:10">
      <c r="A4693" s="8" t="s">
        <v>1066</v>
      </c>
      <c r="B4693" s="8">
        <v>4338</v>
      </c>
      <c r="C4693" s="8" t="str">
        <f t="shared" si="73"/>
        <v>107.242797x34.36718</v>
      </c>
      <c r="D4693" s="8">
        <v>107.242797</v>
      </c>
      <c r="E4693" s="8">
        <v>34.36718</v>
      </c>
      <c r="F4693" s="8">
        <v>2</v>
      </c>
      <c r="G4693" s="8" t="s">
        <v>2647</v>
      </c>
      <c r="H4693" s="8" t="s">
        <v>1066</v>
      </c>
      <c r="I4693" s="8" t="s">
        <v>586</v>
      </c>
      <c r="J4693" s="8">
        <v>1665</v>
      </c>
    </row>
    <row r="4694" ht="14.25" spans="1:10">
      <c r="A4694" s="8" t="s">
        <v>1666</v>
      </c>
      <c r="B4694" s="8">
        <v>706</v>
      </c>
      <c r="C4694" s="8" t="str">
        <f t="shared" si="73"/>
        <v>112.452412x34.626957</v>
      </c>
      <c r="D4694" s="8">
        <v>112.452412</v>
      </c>
      <c r="E4694" s="8">
        <v>34.626957</v>
      </c>
      <c r="F4694" s="8">
        <v>9</v>
      </c>
      <c r="G4694" s="8" t="s">
        <v>2098</v>
      </c>
      <c r="H4694" s="8" t="s">
        <v>1666</v>
      </c>
      <c r="I4694" s="8" t="s">
        <v>586</v>
      </c>
      <c r="J4694" s="8">
        <v>281</v>
      </c>
    </row>
    <row r="4695" ht="14.25" spans="1:10">
      <c r="A4695" s="8" t="s">
        <v>1666</v>
      </c>
      <c r="B4695" s="8">
        <v>1439</v>
      </c>
      <c r="C4695" s="8" t="str">
        <f t="shared" si="73"/>
        <v>112.452412x34.626957</v>
      </c>
      <c r="D4695" s="8">
        <v>112.452412</v>
      </c>
      <c r="E4695" s="8">
        <v>34.626957</v>
      </c>
      <c r="F4695" s="8">
        <v>1</v>
      </c>
      <c r="G4695" s="8" t="s">
        <v>2081</v>
      </c>
      <c r="H4695" s="8" t="s">
        <v>1666</v>
      </c>
      <c r="I4695" s="8" t="s">
        <v>586</v>
      </c>
      <c r="J4695" s="8">
        <v>567</v>
      </c>
    </row>
    <row r="4696" ht="14.25" spans="1:10">
      <c r="A4696" s="8" t="s">
        <v>1666</v>
      </c>
      <c r="B4696" s="8">
        <v>4337</v>
      </c>
      <c r="C4696" s="8" t="str">
        <f t="shared" si="73"/>
        <v>112.452412x34.626957</v>
      </c>
      <c r="D4696" s="8">
        <v>112.452412</v>
      </c>
      <c r="E4696" s="8">
        <v>34.626957</v>
      </c>
      <c r="F4696" s="8">
        <v>1</v>
      </c>
      <c r="G4696" s="8" t="s">
        <v>2647</v>
      </c>
      <c r="H4696" s="8" t="s">
        <v>1666</v>
      </c>
      <c r="I4696" s="8" t="s">
        <v>586</v>
      </c>
      <c r="J4696" s="8">
        <v>1665</v>
      </c>
    </row>
    <row r="4697" ht="14.25" spans="1:10">
      <c r="A4697" s="8" t="s">
        <v>1041</v>
      </c>
      <c r="B4697" s="8">
        <v>853</v>
      </c>
      <c r="C4697" s="8" t="str">
        <f t="shared" si="73"/>
        <v>113.747901x34.403467</v>
      </c>
      <c r="D4697" s="8">
        <v>113.747901</v>
      </c>
      <c r="E4697" s="8">
        <v>34.403467</v>
      </c>
      <c r="F4697" s="8">
        <v>6</v>
      </c>
      <c r="G4697" s="8" t="s">
        <v>1465</v>
      </c>
      <c r="H4697" s="8" t="s">
        <v>1041</v>
      </c>
      <c r="I4697" s="8" t="s">
        <v>586</v>
      </c>
      <c r="J4697" s="8">
        <v>305</v>
      </c>
    </row>
    <row r="4698" ht="14.25" spans="1:10">
      <c r="A4698" s="8" t="s">
        <v>1041</v>
      </c>
      <c r="B4698" s="8">
        <v>4016</v>
      </c>
      <c r="C4698" s="8" t="str">
        <f t="shared" si="73"/>
        <v>113.747901x34.403467</v>
      </c>
      <c r="D4698" s="8">
        <v>113.747901</v>
      </c>
      <c r="E4698" s="8">
        <v>34.403467</v>
      </c>
      <c r="F4698" s="8">
        <v>1</v>
      </c>
      <c r="G4698" s="8" t="s">
        <v>778</v>
      </c>
      <c r="H4698" s="8" t="s">
        <v>1041</v>
      </c>
      <c r="I4698" s="8" t="s">
        <v>586</v>
      </c>
      <c r="J4698" s="8">
        <v>1519</v>
      </c>
    </row>
    <row r="4699" ht="14.25" spans="1:10">
      <c r="A4699" s="8" t="s">
        <v>1041</v>
      </c>
      <c r="B4699" s="8">
        <v>4343</v>
      </c>
      <c r="C4699" s="8" t="str">
        <f t="shared" si="73"/>
        <v>113.747901x34.403467</v>
      </c>
      <c r="D4699" s="8">
        <v>113.747901</v>
      </c>
      <c r="E4699" s="8">
        <v>34.403467</v>
      </c>
      <c r="F4699" s="8">
        <v>1</v>
      </c>
      <c r="G4699" s="8" t="s">
        <v>2635</v>
      </c>
      <c r="H4699" s="8" t="s">
        <v>1041</v>
      </c>
      <c r="I4699" s="8" t="s">
        <v>586</v>
      </c>
      <c r="J4699" s="8">
        <v>1671</v>
      </c>
    </row>
    <row r="4700" ht="14.25" spans="1:10">
      <c r="A4700" s="8" t="s">
        <v>1032</v>
      </c>
      <c r="B4700" s="8">
        <v>712</v>
      </c>
      <c r="C4700" s="8" t="str">
        <f t="shared" si="73"/>
        <v>114.222158x35.147491</v>
      </c>
      <c r="D4700" s="8">
        <v>114.222158</v>
      </c>
      <c r="E4700" s="8">
        <v>35.147491</v>
      </c>
      <c r="F4700" s="8">
        <v>15</v>
      </c>
      <c r="G4700" s="8" t="s">
        <v>2098</v>
      </c>
      <c r="H4700" s="8" t="s">
        <v>1032</v>
      </c>
      <c r="I4700" s="8" t="s">
        <v>586</v>
      </c>
      <c r="J4700" s="8">
        <v>281</v>
      </c>
    </row>
    <row r="4701" ht="14.25" spans="1:10">
      <c r="A4701" s="8" t="s">
        <v>2648</v>
      </c>
      <c r="B4701" s="8">
        <v>5685</v>
      </c>
      <c r="C4701" s="8" t="str">
        <f t="shared" si="73"/>
        <v>115.001906x35.738768</v>
      </c>
      <c r="D4701" s="8">
        <v>115.001906</v>
      </c>
      <c r="E4701" s="8">
        <v>35.738768</v>
      </c>
      <c r="F4701" s="8">
        <v>1</v>
      </c>
      <c r="G4701" s="8" t="s">
        <v>2649</v>
      </c>
      <c r="H4701" s="8" t="s">
        <v>2648</v>
      </c>
      <c r="I4701" s="8" t="s">
        <v>586</v>
      </c>
      <c r="J4701" s="8">
        <v>2290</v>
      </c>
    </row>
    <row r="4702" ht="14.25" spans="1:10">
      <c r="A4702" s="8" t="s">
        <v>85</v>
      </c>
      <c r="B4702" s="8">
        <v>4060</v>
      </c>
      <c r="C4702" s="8" t="str">
        <f t="shared" si="73"/>
        <v>115.417654x35.206541</v>
      </c>
      <c r="D4702" s="8">
        <v>115.417654</v>
      </c>
      <c r="E4702" s="8">
        <v>35.206541</v>
      </c>
      <c r="F4702" s="8">
        <v>2</v>
      </c>
      <c r="G4702" s="8" t="s">
        <v>2650</v>
      </c>
      <c r="H4702" s="8" t="s">
        <v>85</v>
      </c>
      <c r="I4702" s="8" t="s">
        <v>586</v>
      </c>
      <c r="J4702" s="8">
        <v>1545</v>
      </c>
    </row>
    <row r="4703" ht="14.25" spans="1:10">
      <c r="A4703" s="8" t="s">
        <v>7</v>
      </c>
      <c r="B4703" s="8">
        <v>206</v>
      </c>
      <c r="C4703" s="8" t="str">
        <f t="shared" si="73"/>
        <v>115.657049x34.397873</v>
      </c>
      <c r="D4703" s="8">
        <v>115.657049</v>
      </c>
      <c r="E4703" s="8">
        <v>34.397873</v>
      </c>
      <c r="F4703" s="8">
        <v>1</v>
      </c>
      <c r="G4703" s="8" t="s">
        <v>2651</v>
      </c>
      <c r="H4703" s="8" t="s">
        <v>7</v>
      </c>
      <c r="I4703" s="8" t="s">
        <v>586</v>
      </c>
      <c r="J4703" s="8">
        <v>82</v>
      </c>
    </row>
    <row r="4704" ht="14.25" spans="1:10">
      <c r="A4704" s="8" t="s">
        <v>155</v>
      </c>
      <c r="B4704" s="8">
        <v>848</v>
      </c>
      <c r="C4704" s="8" t="str">
        <f t="shared" si="73"/>
        <v>118.048483x31.284318</v>
      </c>
      <c r="D4704" s="8">
        <v>118.048483</v>
      </c>
      <c r="E4704" s="8">
        <v>31.284318</v>
      </c>
      <c r="F4704" s="8">
        <v>1</v>
      </c>
      <c r="G4704" s="8" t="s">
        <v>1465</v>
      </c>
      <c r="H4704" s="8" t="s">
        <v>155</v>
      </c>
      <c r="I4704" s="8" t="s">
        <v>586</v>
      </c>
      <c r="J4704" s="8">
        <v>305</v>
      </c>
    </row>
    <row r="4705" ht="14.25" spans="1:10">
      <c r="A4705" s="8" t="s">
        <v>155</v>
      </c>
      <c r="B4705" s="8">
        <v>959</v>
      </c>
      <c r="C4705" s="8" t="str">
        <f t="shared" si="73"/>
        <v>118.048483x31.284318</v>
      </c>
      <c r="D4705" s="8">
        <v>118.048483</v>
      </c>
      <c r="E4705" s="8">
        <v>31.284318</v>
      </c>
      <c r="F4705" s="8">
        <v>3</v>
      </c>
      <c r="G4705" s="8" t="s">
        <v>1638</v>
      </c>
      <c r="H4705" s="8" t="s">
        <v>155</v>
      </c>
      <c r="I4705" s="8" t="s">
        <v>586</v>
      </c>
      <c r="J4705" s="8">
        <v>342</v>
      </c>
    </row>
    <row r="4706" ht="14.25" spans="1:10">
      <c r="A4706" s="8" t="s">
        <v>155</v>
      </c>
      <c r="B4706" s="8">
        <v>4346</v>
      </c>
      <c r="C4706" s="8" t="str">
        <f t="shared" si="73"/>
        <v>118.048483x31.284318</v>
      </c>
      <c r="D4706" s="8">
        <v>118.048483</v>
      </c>
      <c r="E4706" s="8">
        <v>31.284318</v>
      </c>
      <c r="F4706" s="8">
        <v>4</v>
      </c>
      <c r="G4706" s="8" t="s">
        <v>2635</v>
      </c>
      <c r="H4706" s="8" t="s">
        <v>155</v>
      </c>
      <c r="I4706" s="8" t="s">
        <v>586</v>
      </c>
      <c r="J4706" s="8">
        <v>1671</v>
      </c>
    </row>
    <row r="4707" ht="14.25" spans="1:10">
      <c r="A4707" s="8" t="s">
        <v>155</v>
      </c>
      <c r="B4707" s="8">
        <v>5340</v>
      </c>
      <c r="C4707" s="8" t="str">
        <f t="shared" si="73"/>
        <v>118.048483x31.284318</v>
      </c>
      <c r="D4707" s="8">
        <v>118.048483</v>
      </c>
      <c r="E4707" s="8">
        <v>31.284318</v>
      </c>
      <c r="F4707" s="8">
        <v>1</v>
      </c>
      <c r="G4707" s="8" t="s">
        <v>2652</v>
      </c>
      <c r="H4707" s="8" t="s">
        <v>155</v>
      </c>
      <c r="I4707" s="8" t="s">
        <v>586</v>
      </c>
      <c r="J4707" s="8">
        <v>2101</v>
      </c>
    </row>
    <row r="4708" ht="14.25" spans="1:10">
      <c r="A4708" s="8" t="s">
        <v>2653</v>
      </c>
      <c r="B4708" s="8">
        <v>958</v>
      </c>
      <c r="C4708" s="8" t="str">
        <f t="shared" si="73"/>
        <v>120.903122x31.984778</v>
      </c>
      <c r="D4708" s="8">
        <v>120.903122</v>
      </c>
      <c r="E4708" s="8">
        <v>31.984778</v>
      </c>
      <c r="F4708" s="8">
        <v>2</v>
      </c>
      <c r="G4708" s="8" t="s">
        <v>1638</v>
      </c>
      <c r="H4708" s="8" t="s">
        <v>2653</v>
      </c>
      <c r="I4708" s="8" t="s">
        <v>586</v>
      </c>
      <c r="J4708" s="8">
        <v>342</v>
      </c>
    </row>
    <row r="4709" ht="14.25" spans="1:10">
      <c r="A4709" s="8" t="s">
        <v>780</v>
      </c>
      <c r="B4709" s="8">
        <v>4844</v>
      </c>
      <c r="C4709" s="8" t="str">
        <f t="shared" si="73"/>
        <v>110.716732x35.602666</v>
      </c>
      <c r="D4709" s="8">
        <v>110.716732</v>
      </c>
      <c r="E4709" s="8">
        <v>35.602666</v>
      </c>
      <c r="F4709" s="8">
        <v>9</v>
      </c>
      <c r="G4709" s="8" t="s">
        <v>1681</v>
      </c>
      <c r="H4709" s="8" t="s">
        <v>780</v>
      </c>
      <c r="I4709" s="8" t="s">
        <v>763</v>
      </c>
      <c r="J4709" s="8">
        <v>1896</v>
      </c>
    </row>
    <row r="4710" ht="14.25" spans="1:10">
      <c r="A4710" s="8" t="s">
        <v>1292</v>
      </c>
      <c r="B4710" s="8">
        <v>465</v>
      </c>
      <c r="C4710" s="8" t="str">
        <f t="shared" si="73"/>
        <v>112.705965x36.761064</v>
      </c>
      <c r="D4710" s="8">
        <v>112.705965</v>
      </c>
      <c r="E4710" s="8">
        <v>36.761064</v>
      </c>
      <c r="F4710" s="8">
        <v>1</v>
      </c>
      <c r="G4710" s="8" t="s">
        <v>2485</v>
      </c>
      <c r="H4710" s="8" t="s">
        <v>1292</v>
      </c>
      <c r="I4710" s="8" t="s">
        <v>763</v>
      </c>
      <c r="J4710" s="8">
        <v>182</v>
      </c>
    </row>
    <row r="4711" ht="14.25" spans="1:10">
      <c r="A4711" s="8" t="s">
        <v>1292</v>
      </c>
      <c r="B4711" s="8">
        <v>1532</v>
      </c>
      <c r="C4711" s="8" t="str">
        <f t="shared" si="73"/>
        <v>112.705965x36.761064</v>
      </c>
      <c r="D4711" s="8">
        <v>112.705965</v>
      </c>
      <c r="E4711" s="8">
        <v>36.761064</v>
      </c>
      <c r="F4711" s="8">
        <v>1</v>
      </c>
      <c r="G4711" s="8" t="s">
        <v>2654</v>
      </c>
      <c r="H4711" s="8" t="s">
        <v>1292</v>
      </c>
      <c r="I4711" s="8" t="s">
        <v>763</v>
      </c>
      <c r="J4711" s="8">
        <v>624</v>
      </c>
    </row>
    <row r="4712" ht="14.25" spans="1:10">
      <c r="A4712" s="8" t="s">
        <v>999</v>
      </c>
      <c r="B4712" s="8">
        <v>217</v>
      </c>
      <c r="C4712" s="8" t="str">
        <f t="shared" si="73"/>
        <v>113.459208x34.827441</v>
      </c>
      <c r="D4712" s="8">
        <v>113.459208</v>
      </c>
      <c r="E4712" s="8">
        <v>34.827441</v>
      </c>
      <c r="F4712" s="8">
        <v>2</v>
      </c>
      <c r="G4712" s="8" t="s">
        <v>2655</v>
      </c>
      <c r="H4712" s="8" t="s">
        <v>999</v>
      </c>
      <c r="I4712" s="8" t="s">
        <v>763</v>
      </c>
      <c r="J4712" s="8">
        <v>90</v>
      </c>
    </row>
    <row r="4713" ht="14.25" spans="1:10">
      <c r="A4713" s="8" t="s">
        <v>999</v>
      </c>
      <c r="B4713" s="8">
        <v>1031</v>
      </c>
      <c r="C4713" s="8" t="str">
        <f t="shared" si="73"/>
        <v>113.459208x34.827441</v>
      </c>
      <c r="D4713" s="8">
        <v>113.459208</v>
      </c>
      <c r="E4713" s="8">
        <v>34.827441</v>
      </c>
      <c r="F4713" s="8">
        <v>14</v>
      </c>
      <c r="G4713" s="8" t="s">
        <v>1880</v>
      </c>
      <c r="H4713" s="8" t="s">
        <v>999</v>
      </c>
      <c r="I4713" s="8" t="s">
        <v>763</v>
      </c>
      <c r="J4713" s="8">
        <v>363</v>
      </c>
    </row>
    <row r="4714" ht="14.25" spans="1:10">
      <c r="A4714" s="8" t="s">
        <v>999</v>
      </c>
      <c r="B4714" s="8">
        <v>1806</v>
      </c>
      <c r="C4714" s="8" t="str">
        <f t="shared" si="73"/>
        <v>113.459208x34.827441</v>
      </c>
      <c r="D4714" s="8">
        <v>113.459208</v>
      </c>
      <c r="E4714" s="8">
        <v>34.827441</v>
      </c>
      <c r="F4714" s="8">
        <v>1</v>
      </c>
      <c r="G4714" s="8" t="s">
        <v>2656</v>
      </c>
      <c r="H4714" s="8" t="s">
        <v>999</v>
      </c>
      <c r="I4714" s="8" t="s">
        <v>763</v>
      </c>
      <c r="J4714" s="8">
        <v>736</v>
      </c>
    </row>
    <row r="4715" ht="14.25" spans="1:10">
      <c r="A4715" s="8" t="s">
        <v>999</v>
      </c>
      <c r="B4715" s="8">
        <v>4400</v>
      </c>
      <c r="C4715" s="8" t="str">
        <f t="shared" si="73"/>
        <v>113.459208x34.827441</v>
      </c>
      <c r="D4715" s="8">
        <v>113.459208</v>
      </c>
      <c r="E4715" s="8">
        <v>34.827441</v>
      </c>
      <c r="F4715" s="8">
        <v>3</v>
      </c>
      <c r="G4715" s="8" t="s">
        <v>2657</v>
      </c>
      <c r="H4715" s="8" t="s">
        <v>999</v>
      </c>
      <c r="I4715" s="8" t="s">
        <v>763</v>
      </c>
      <c r="J4715" s="8">
        <v>1709</v>
      </c>
    </row>
    <row r="4716" ht="14.25" spans="1:10">
      <c r="A4716" s="8" t="s">
        <v>1024</v>
      </c>
      <c r="B4716" s="8">
        <v>183</v>
      </c>
      <c r="C4716" s="8" t="str">
        <f t="shared" si="73"/>
        <v>113.636282x34.939252</v>
      </c>
      <c r="D4716" s="8">
        <v>113.636282</v>
      </c>
      <c r="E4716" s="8">
        <v>34.939252</v>
      </c>
      <c r="F4716" s="8">
        <v>5</v>
      </c>
      <c r="G4716" s="8" t="s">
        <v>1549</v>
      </c>
      <c r="H4716" s="8" t="s">
        <v>1024</v>
      </c>
      <c r="I4716" s="8" t="s">
        <v>763</v>
      </c>
      <c r="J4716" s="8">
        <v>73</v>
      </c>
    </row>
    <row r="4717" ht="14.25" spans="1:10">
      <c r="A4717" s="8" t="s">
        <v>1041</v>
      </c>
      <c r="B4717" s="8">
        <v>180</v>
      </c>
      <c r="C4717" s="8" t="str">
        <f t="shared" si="73"/>
        <v>113.747901x34.403467</v>
      </c>
      <c r="D4717" s="8">
        <v>113.747901</v>
      </c>
      <c r="E4717" s="8">
        <v>34.403467</v>
      </c>
      <c r="F4717" s="8">
        <v>2</v>
      </c>
      <c r="G4717" s="8" t="s">
        <v>1549</v>
      </c>
      <c r="H4717" s="8" t="s">
        <v>1041</v>
      </c>
      <c r="I4717" s="8" t="s">
        <v>763</v>
      </c>
      <c r="J4717" s="8">
        <v>73</v>
      </c>
    </row>
    <row r="4718" ht="14.25" spans="1:10">
      <c r="A4718" s="8" t="s">
        <v>1041</v>
      </c>
      <c r="B4718" s="8">
        <v>1533</v>
      </c>
      <c r="C4718" s="8" t="str">
        <f t="shared" si="73"/>
        <v>113.747901x34.403467</v>
      </c>
      <c r="D4718" s="8">
        <v>113.747901</v>
      </c>
      <c r="E4718" s="8">
        <v>34.403467</v>
      </c>
      <c r="F4718" s="8">
        <v>2</v>
      </c>
      <c r="G4718" s="8" t="s">
        <v>2654</v>
      </c>
      <c r="H4718" s="8" t="s">
        <v>1041</v>
      </c>
      <c r="I4718" s="8" t="s">
        <v>763</v>
      </c>
      <c r="J4718" s="8">
        <v>624</v>
      </c>
    </row>
    <row r="4719" ht="14.25" spans="1:10">
      <c r="A4719" s="8" t="s">
        <v>1041</v>
      </c>
      <c r="B4719" s="8">
        <v>1808</v>
      </c>
      <c r="C4719" s="8" t="str">
        <f t="shared" si="73"/>
        <v>113.747901x34.403467</v>
      </c>
      <c r="D4719" s="8">
        <v>113.747901</v>
      </c>
      <c r="E4719" s="8">
        <v>34.403467</v>
      </c>
      <c r="F4719" s="8">
        <v>3</v>
      </c>
      <c r="G4719" s="8" t="s">
        <v>2656</v>
      </c>
      <c r="H4719" s="8" t="s">
        <v>1041</v>
      </c>
      <c r="I4719" s="8" t="s">
        <v>763</v>
      </c>
      <c r="J4719" s="8">
        <v>736</v>
      </c>
    </row>
    <row r="4720" ht="14.25" spans="1:10">
      <c r="A4720" s="8" t="s">
        <v>1041</v>
      </c>
      <c r="B4720" s="8">
        <v>1998</v>
      </c>
      <c r="C4720" s="8" t="str">
        <f t="shared" si="73"/>
        <v>113.747901x34.403467</v>
      </c>
      <c r="D4720" s="8">
        <v>113.747901</v>
      </c>
      <c r="E4720" s="8">
        <v>34.403467</v>
      </c>
      <c r="F4720" s="8">
        <v>2</v>
      </c>
      <c r="G4720" s="8" t="s">
        <v>2658</v>
      </c>
      <c r="H4720" s="8" t="s">
        <v>1041</v>
      </c>
      <c r="I4720" s="8" t="s">
        <v>763</v>
      </c>
      <c r="J4720" s="8">
        <v>810</v>
      </c>
    </row>
    <row r="4721" ht="14.25" spans="1:10">
      <c r="A4721" s="8" t="s">
        <v>1041</v>
      </c>
      <c r="B4721" s="8">
        <v>4398</v>
      </c>
      <c r="C4721" s="8" t="str">
        <f t="shared" si="73"/>
        <v>113.747901x34.403467</v>
      </c>
      <c r="D4721" s="8">
        <v>113.747901</v>
      </c>
      <c r="E4721" s="8">
        <v>34.403467</v>
      </c>
      <c r="F4721" s="8">
        <v>1</v>
      </c>
      <c r="G4721" s="8" t="s">
        <v>2657</v>
      </c>
      <c r="H4721" s="8" t="s">
        <v>1041</v>
      </c>
      <c r="I4721" s="8" t="s">
        <v>763</v>
      </c>
      <c r="J4721" s="8">
        <v>1709</v>
      </c>
    </row>
    <row r="4722" ht="14.25" spans="1:10">
      <c r="A4722" s="8" t="s">
        <v>1041</v>
      </c>
      <c r="B4722" s="8">
        <v>4744</v>
      </c>
      <c r="C4722" s="8" t="str">
        <f t="shared" si="73"/>
        <v>113.747901x34.403467</v>
      </c>
      <c r="D4722" s="8">
        <v>113.747901</v>
      </c>
      <c r="E4722" s="8">
        <v>34.403467</v>
      </c>
      <c r="F4722" s="8">
        <v>4</v>
      </c>
      <c r="G4722" s="8" t="s">
        <v>1719</v>
      </c>
      <c r="H4722" s="8" t="s">
        <v>1041</v>
      </c>
      <c r="I4722" s="8" t="s">
        <v>763</v>
      </c>
      <c r="J4722" s="8">
        <v>1831</v>
      </c>
    </row>
    <row r="4723" ht="14.25" spans="1:10">
      <c r="A4723" s="8" t="s">
        <v>1041</v>
      </c>
      <c r="B4723" s="8">
        <v>5756</v>
      </c>
      <c r="C4723" s="8" t="str">
        <f t="shared" si="73"/>
        <v>113.747901x34.403467</v>
      </c>
      <c r="D4723" s="8">
        <v>113.747901</v>
      </c>
      <c r="E4723" s="8">
        <v>34.403467</v>
      </c>
      <c r="F4723" s="8">
        <v>2</v>
      </c>
      <c r="G4723" s="8" t="s">
        <v>2659</v>
      </c>
      <c r="H4723" s="8" t="s">
        <v>1041</v>
      </c>
      <c r="I4723" s="8" t="s">
        <v>763</v>
      </c>
      <c r="J4723" s="8">
        <v>2324</v>
      </c>
    </row>
    <row r="4724" ht="14.25" spans="1:10">
      <c r="A4724" s="8" t="s">
        <v>2660</v>
      </c>
      <c r="B4724" s="8">
        <v>1999</v>
      </c>
      <c r="C4724" s="8" t="str">
        <f t="shared" si="73"/>
        <v>114.537142x35.959157</v>
      </c>
      <c r="D4724" s="8">
        <v>114.537142</v>
      </c>
      <c r="E4724" s="8">
        <v>35.959157</v>
      </c>
      <c r="F4724" s="8">
        <v>3</v>
      </c>
      <c r="G4724" s="8" t="s">
        <v>2658</v>
      </c>
      <c r="H4724" s="8" t="s">
        <v>2660</v>
      </c>
      <c r="I4724" s="8" t="s">
        <v>763</v>
      </c>
      <c r="J4724" s="8">
        <v>810</v>
      </c>
    </row>
    <row r="4725" ht="14.25" spans="1:10">
      <c r="A4725" s="8" t="s">
        <v>2661</v>
      </c>
      <c r="B4725" s="8">
        <v>2000</v>
      </c>
      <c r="C4725" s="8" t="str">
        <f t="shared" si="73"/>
        <v>114.65167x34.967996</v>
      </c>
      <c r="D4725" s="8">
        <v>114.65167</v>
      </c>
      <c r="E4725" s="8">
        <v>34.967996</v>
      </c>
      <c r="F4725" s="8">
        <v>4</v>
      </c>
      <c r="G4725" s="8" t="s">
        <v>2658</v>
      </c>
      <c r="H4725" s="8" t="s">
        <v>2661</v>
      </c>
      <c r="I4725" s="8" t="s">
        <v>763</v>
      </c>
      <c r="J4725" s="8">
        <v>810</v>
      </c>
    </row>
    <row r="4726" ht="14.25" spans="1:10">
      <c r="A4726" s="8" t="s">
        <v>1137</v>
      </c>
      <c r="B4726" s="8">
        <v>216</v>
      </c>
      <c r="C4726" s="8" t="str">
        <f t="shared" si="73"/>
        <v>114.994668x32.756494</v>
      </c>
      <c r="D4726" s="8">
        <v>114.994668</v>
      </c>
      <c r="E4726" s="8">
        <v>32.756494</v>
      </c>
      <c r="F4726" s="8">
        <v>1</v>
      </c>
      <c r="G4726" s="8" t="s">
        <v>2655</v>
      </c>
      <c r="H4726" s="8" t="s">
        <v>1137</v>
      </c>
      <c r="I4726" s="8" t="s">
        <v>763</v>
      </c>
      <c r="J4726" s="8">
        <v>90</v>
      </c>
    </row>
    <row r="4727" ht="14.25" spans="1:10">
      <c r="A4727" s="8" t="s">
        <v>1137</v>
      </c>
      <c r="B4727" s="8">
        <v>1807</v>
      </c>
      <c r="C4727" s="8" t="str">
        <f t="shared" si="73"/>
        <v>114.994668x32.756494</v>
      </c>
      <c r="D4727" s="8">
        <v>114.994668</v>
      </c>
      <c r="E4727" s="8">
        <v>32.756494</v>
      </c>
      <c r="F4727" s="8">
        <v>2</v>
      </c>
      <c r="G4727" s="8" t="s">
        <v>2656</v>
      </c>
      <c r="H4727" s="8" t="s">
        <v>1137</v>
      </c>
      <c r="I4727" s="8" t="s">
        <v>763</v>
      </c>
      <c r="J4727" s="8">
        <v>736</v>
      </c>
    </row>
    <row r="4728" ht="14.25" spans="1:10">
      <c r="A4728" s="8" t="s">
        <v>1137</v>
      </c>
      <c r="B4728" s="8">
        <v>4214</v>
      </c>
      <c r="C4728" s="8" t="str">
        <f t="shared" si="73"/>
        <v>114.994668x32.756494</v>
      </c>
      <c r="D4728" s="8">
        <v>114.994668</v>
      </c>
      <c r="E4728" s="8">
        <v>32.756494</v>
      </c>
      <c r="F4728" s="8">
        <v>1</v>
      </c>
      <c r="G4728" s="8" t="s">
        <v>2662</v>
      </c>
      <c r="H4728" s="8" t="s">
        <v>1137</v>
      </c>
      <c r="I4728" s="8" t="s">
        <v>763</v>
      </c>
      <c r="J4728" s="8">
        <v>1599</v>
      </c>
    </row>
    <row r="4729" ht="14.25" spans="1:10">
      <c r="A4729" s="8" t="s">
        <v>1137</v>
      </c>
      <c r="B4729" s="8">
        <v>4399</v>
      </c>
      <c r="C4729" s="8" t="str">
        <f t="shared" si="73"/>
        <v>114.994668x32.756494</v>
      </c>
      <c r="D4729" s="8">
        <v>114.994668</v>
      </c>
      <c r="E4729" s="8">
        <v>32.756494</v>
      </c>
      <c r="F4729" s="8">
        <v>2</v>
      </c>
      <c r="G4729" s="8" t="s">
        <v>2657</v>
      </c>
      <c r="H4729" s="8" t="s">
        <v>1137</v>
      </c>
      <c r="I4729" s="8" t="s">
        <v>763</v>
      </c>
      <c r="J4729" s="8">
        <v>1709</v>
      </c>
    </row>
    <row r="4730" ht="14.25" spans="1:10">
      <c r="A4730" s="8" t="s">
        <v>1137</v>
      </c>
      <c r="B4730" s="8">
        <v>4892</v>
      </c>
      <c r="C4730" s="8" t="str">
        <f t="shared" si="73"/>
        <v>114.994668x32.756494</v>
      </c>
      <c r="D4730" s="8">
        <v>114.994668</v>
      </c>
      <c r="E4730" s="8">
        <v>32.756494</v>
      </c>
      <c r="F4730" s="8">
        <v>1</v>
      </c>
      <c r="G4730" s="8" t="s">
        <v>2663</v>
      </c>
      <c r="H4730" s="8" t="s">
        <v>1137</v>
      </c>
      <c r="I4730" s="8" t="s">
        <v>763</v>
      </c>
      <c r="J4730" s="8">
        <v>1924</v>
      </c>
    </row>
    <row r="4731" ht="14.25" spans="1:10">
      <c r="A4731" s="8" t="s">
        <v>1137</v>
      </c>
      <c r="B4731" s="8">
        <v>5755</v>
      </c>
      <c r="C4731" s="8" t="str">
        <f t="shared" si="73"/>
        <v>114.994668x32.756494</v>
      </c>
      <c r="D4731" s="8">
        <v>114.994668</v>
      </c>
      <c r="E4731" s="8">
        <v>32.756494</v>
      </c>
      <c r="F4731" s="8">
        <v>1</v>
      </c>
      <c r="G4731" s="8" t="s">
        <v>2659</v>
      </c>
      <c r="H4731" s="8" t="s">
        <v>1137</v>
      </c>
      <c r="I4731" s="8" t="s">
        <v>763</v>
      </c>
      <c r="J4731" s="8">
        <v>2324</v>
      </c>
    </row>
    <row r="4732" ht="14.25" spans="1:10">
      <c r="A4732" s="8" t="s">
        <v>1137</v>
      </c>
      <c r="B4732" s="8">
        <v>5900</v>
      </c>
      <c r="C4732" s="8" t="str">
        <f t="shared" si="73"/>
        <v>114.994668x32.756494</v>
      </c>
      <c r="D4732" s="8">
        <v>114.994668</v>
      </c>
      <c r="E4732" s="8">
        <v>32.756494</v>
      </c>
      <c r="F4732" s="8">
        <v>2</v>
      </c>
      <c r="G4732" s="8" t="s">
        <v>2064</v>
      </c>
      <c r="H4732" s="8" t="s">
        <v>1137</v>
      </c>
      <c r="I4732" s="8" t="s">
        <v>763</v>
      </c>
      <c r="J4732" s="8">
        <v>2377</v>
      </c>
    </row>
    <row r="4733" ht="14.25" spans="1:10">
      <c r="A4733" s="8" t="s">
        <v>1724</v>
      </c>
      <c r="B4733" s="8">
        <v>4741</v>
      </c>
      <c r="C4733" s="8" t="str">
        <f t="shared" si="73"/>
        <v>115.38896x35.725516</v>
      </c>
      <c r="D4733" s="8">
        <v>115.38896</v>
      </c>
      <c r="E4733" s="8">
        <v>35.725516</v>
      </c>
      <c r="F4733" s="8">
        <v>1</v>
      </c>
      <c r="G4733" s="8" t="s">
        <v>1719</v>
      </c>
      <c r="H4733" s="8" t="s">
        <v>1724</v>
      </c>
      <c r="I4733" s="8" t="s">
        <v>763</v>
      </c>
      <c r="J4733" s="8">
        <v>1831</v>
      </c>
    </row>
    <row r="4734" ht="14.25" spans="1:10">
      <c r="A4734" s="8" t="s">
        <v>85</v>
      </c>
      <c r="B4734" s="8">
        <v>5363</v>
      </c>
      <c r="C4734" s="8" t="str">
        <f t="shared" si="73"/>
        <v>115.417654x35.206541</v>
      </c>
      <c r="D4734" s="8">
        <v>115.417654</v>
      </c>
      <c r="E4734" s="8">
        <v>35.206541</v>
      </c>
      <c r="F4734" s="8">
        <v>1</v>
      </c>
      <c r="G4734" s="8" t="s">
        <v>2664</v>
      </c>
      <c r="H4734" s="8" t="s">
        <v>85</v>
      </c>
      <c r="I4734" s="8" t="s">
        <v>763</v>
      </c>
      <c r="J4734" s="8">
        <v>2120</v>
      </c>
    </row>
    <row r="4735" ht="14.25" spans="1:10">
      <c r="A4735" s="8" t="s">
        <v>1170</v>
      </c>
      <c r="B4735" s="8">
        <v>1997</v>
      </c>
      <c r="C4735" s="8" t="str">
        <f t="shared" si="73"/>
        <v>115.485782x35.239566</v>
      </c>
      <c r="D4735" s="8">
        <v>115.485782</v>
      </c>
      <c r="E4735" s="8">
        <v>35.239566</v>
      </c>
      <c r="F4735" s="8">
        <v>1</v>
      </c>
      <c r="G4735" s="8" t="s">
        <v>2658</v>
      </c>
      <c r="H4735" s="8" t="s">
        <v>1170</v>
      </c>
      <c r="I4735" s="8" t="s">
        <v>763</v>
      </c>
      <c r="J4735" s="8">
        <v>810</v>
      </c>
    </row>
    <row r="4736" ht="14.25" spans="1:10">
      <c r="A4736" s="8" t="s">
        <v>7</v>
      </c>
      <c r="B4736" s="8">
        <v>4743</v>
      </c>
      <c r="C4736" s="8" t="str">
        <f t="shared" si="73"/>
        <v>115.657049x34.397873</v>
      </c>
      <c r="D4736" s="8">
        <v>115.657049</v>
      </c>
      <c r="E4736" s="8">
        <v>34.397873</v>
      </c>
      <c r="F4736" s="8">
        <v>3</v>
      </c>
      <c r="G4736" s="8" t="s">
        <v>1719</v>
      </c>
      <c r="H4736" s="8" t="s">
        <v>7</v>
      </c>
      <c r="I4736" s="8" t="s">
        <v>763</v>
      </c>
      <c r="J4736" s="8">
        <v>1831</v>
      </c>
    </row>
    <row r="4737" ht="14.25" spans="1:10">
      <c r="A4737" s="8" t="s">
        <v>805</v>
      </c>
      <c r="B4737" s="8">
        <v>2722</v>
      </c>
      <c r="C4737" s="8" t="str">
        <f t="shared" si="73"/>
        <v>117.944877x34.853773</v>
      </c>
      <c r="D4737" s="8">
        <v>117.944877</v>
      </c>
      <c r="E4737" s="8">
        <v>34.853773</v>
      </c>
      <c r="F4737" s="8">
        <v>1</v>
      </c>
      <c r="G4737" s="8" t="s">
        <v>1473</v>
      </c>
      <c r="H4737" s="8" t="s">
        <v>805</v>
      </c>
      <c r="I4737" s="8" t="s">
        <v>763</v>
      </c>
      <c r="J4737" s="8">
        <v>1084</v>
      </c>
    </row>
    <row r="4738" ht="14.25" spans="1:10">
      <c r="A4738" s="8" t="s">
        <v>155</v>
      </c>
      <c r="B4738" s="8">
        <v>1534</v>
      </c>
      <c r="C4738" s="8" t="str">
        <f t="shared" ref="C4738:C4801" si="74">CONCATENATE(D4738,"x",E4738)</f>
        <v>118.048483x31.284318</v>
      </c>
      <c r="D4738" s="8">
        <v>118.048483</v>
      </c>
      <c r="E4738" s="8">
        <v>31.284318</v>
      </c>
      <c r="F4738" s="8">
        <v>3</v>
      </c>
      <c r="G4738" s="8" t="s">
        <v>2654</v>
      </c>
      <c r="H4738" s="8" t="s">
        <v>155</v>
      </c>
      <c r="I4738" s="8" t="s">
        <v>763</v>
      </c>
      <c r="J4738" s="8">
        <v>624</v>
      </c>
    </row>
    <row r="4739" ht="14.25" spans="1:10">
      <c r="A4739" s="8" t="s">
        <v>793</v>
      </c>
      <c r="B4739" s="8">
        <v>5177</v>
      </c>
      <c r="C4739" s="8" t="str">
        <f t="shared" si="74"/>
        <v>118.848454x35.587102</v>
      </c>
      <c r="D4739" s="8">
        <v>118.848454</v>
      </c>
      <c r="E4739" s="8">
        <v>35.587102</v>
      </c>
      <c r="F4739" s="8">
        <v>1</v>
      </c>
      <c r="G4739" s="8" t="s">
        <v>2665</v>
      </c>
      <c r="H4739" s="8" t="s">
        <v>793</v>
      </c>
      <c r="I4739" s="8" t="s">
        <v>763</v>
      </c>
      <c r="J4739" s="8">
        <v>2017</v>
      </c>
    </row>
    <row r="4740" ht="14.25" spans="1:10">
      <c r="A4740" s="8" t="s">
        <v>793</v>
      </c>
      <c r="B4740" s="8">
        <v>5508</v>
      </c>
      <c r="C4740" s="8" t="str">
        <f t="shared" si="74"/>
        <v>118.848454x35.587102</v>
      </c>
      <c r="D4740" s="8">
        <v>118.848454</v>
      </c>
      <c r="E4740" s="8">
        <v>35.587102</v>
      </c>
      <c r="F4740" s="8">
        <v>1</v>
      </c>
      <c r="G4740" s="8" t="s">
        <v>2666</v>
      </c>
      <c r="H4740" s="8" t="s">
        <v>793</v>
      </c>
      <c r="I4740" s="8" t="s">
        <v>763</v>
      </c>
      <c r="J4740" s="8">
        <v>2190</v>
      </c>
    </row>
    <row r="4741" ht="14.25" spans="1:10">
      <c r="A4741" s="8" t="s">
        <v>793</v>
      </c>
      <c r="B4741" s="8">
        <v>5538</v>
      </c>
      <c r="C4741" s="8" t="str">
        <f t="shared" si="74"/>
        <v>118.848454x35.587102</v>
      </c>
      <c r="D4741" s="8">
        <v>118.848454</v>
      </c>
      <c r="E4741" s="8">
        <v>35.587102</v>
      </c>
      <c r="F4741" s="8">
        <v>3</v>
      </c>
      <c r="G4741" s="8" t="s">
        <v>1956</v>
      </c>
      <c r="H4741" s="8" t="s">
        <v>793</v>
      </c>
      <c r="I4741" s="8" t="s">
        <v>763</v>
      </c>
      <c r="J4741" s="8">
        <v>2213</v>
      </c>
    </row>
    <row r="4742" ht="14.25" spans="1:10">
      <c r="A4742" s="8" t="s">
        <v>806</v>
      </c>
      <c r="B4742" s="8">
        <v>2701</v>
      </c>
      <c r="C4742" s="8" t="str">
        <f t="shared" si="74"/>
        <v>119.999658x36.395466</v>
      </c>
      <c r="D4742" s="8">
        <v>119.999658</v>
      </c>
      <c r="E4742" s="8">
        <v>36.395466</v>
      </c>
      <c r="F4742" s="8">
        <v>12</v>
      </c>
      <c r="G4742" s="8" t="s">
        <v>1346</v>
      </c>
      <c r="H4742" s="8" t="s">
        <v>806</v>
      </c>
      <c r="I4742" s="8" t="s">
        <v>763</v>
      </c>
      <c r="J4742" s="8">
        <v>1067</v>
      </c>
    </row>
    <row r="4743" ht="14.25" spans="1:10">
      <c r="A4743" s="8" t="s">
        <v>1010</v>
      </c>
      <c r="B4743" s="8">
        <v>364</v>
      </c>
      <c r="C4743" s="8" t="str">
        <f t="shared" si="74"/>
        <v>110.780835x35.511521</v>
      </c>
      <c r="D4743" s="8">
        <v>110.780835</v>
      </c>
      <c r="E4743" s="8">
        <v>35.511521</v>
      </c>
      <c r="F4743" s="8">
        <v>3</v>
      </c>
      <c r="G4743" s="8" t="s">
        <v>2261</v>
      </c>
      <c r="H4743" s="8" t="s">
        <v>1010</v>
      </c>
      <c r="I4743" s="8" t="s">
        <v>442</v>
      </c>
      <c r="J4743" s="8">
        <v>142</v>
      </c>
    </row>
    <row r="4744" ht="14.25" spans="1:10">
      <c r="A4744" s="8" t="s">
        <v>1010</v>
      </c>
      <c r="B4744" s="8">
        <v>1029</v>
      </c>
      <c r="C4744" s="8" t="str">
        <f t="shared" si="74"/>
        <v>110.780835x35.511521</v>
      </c>
      <c r="D4744" s="8">
        <v>110.780835</v>
      </c>
      <c r="E4744" s="8">
        <v>35.511521</v>
      </c>
      <c r="F4744" s="8">
        <v>12</v>
      </c>
      <c r="G4744" s="8" t="s">
        <v>1880</v>
      </c>
      <c r="H4744" s="8" t="s">
        <v>1010</v>
      </c>
      <c r="I4744" s="8" t="s">
        <v>442</v>
      </c>
      <c r="J4744" s="8">
        <v>363</v>
      </c>
    </row>
    <row r="4745" ht="14.25" spans="1:10">
      <c r="A4745" s="8" t="s">
        <v>868</v>
      </c>
      <c r="B4745" s="8">
        <v>2845</v>
      </c>
      <c r="C4745" s="8" t="str">
        <f t="shared" si="74"/>
        <v>114.099048x33.593749</v>
      </c>
      <c r="D4745" s="8">
        <v>114.099048</v>
      </c>
      <c r="E4745" s="8">
        <v>33.593749</v>
      </c>
      <c r="F4745" s="8">
        <v>1</v>
      </c>
      <c r="G4745" s="8" t="s">
        <v>2667</v>
      </c>
      <c r="H4745" s="8" t="s">
        <v>868</v>
      </c>
      <c r="I4745" s="8" t="s">
        <v>442</v>
      </c>
      <c r="J4745" s="8">
        <v>1129</v>
      </c>
    </row>
    <row r="4746" ht="14.25" spans="1:10">
      <c r="A4746" s="8" t="s">
        <v>802</v>
      </c>
      <c r="B4746" s="8">
        <v>2777</v>
      </c>
      <c r="C4746" s="8" t="str">
        <f t="shared" si="74"/>
        <v>114.508557x37.077017</v>
      </c>
      <c r="D4746" s="8">
        <v>114.508557</v>
      </c>
      <c r="E4746" s="8">
        <v>37.077017</v>
      </c>
      <c r="F4746" s="8">
        <v>4</v>
      </c>
      <c r="G4746" s="8" t="s">
        <v>1294</v>
      </c>
      <c r="H4746" s="8" t="s">
        <v>802</v>
      </c>
      <c r="I4746" s="8" t="s">
        <v>442</v>
      </c>
      <c r="J4746" s="8">
        <v>1094</v>
      </c>
    </row>
    <row r="4747" ht="14.25" spans="1:10">
      <c r="A4747" s="8" t="s">
        <v>2095</v>
      </c>
      <c r="B4747" s="8">
        <v>2778</v>
      </c>
      <c r="C4747" s="8" t="str">
        <f t="shared" si="74"/>
        <v>114.73237x38.034105</v>
      </c>
      <c r="D4747" s="8">
        <v>114.73237</v>
      </c>
      <c r="E4747" s="8">
        <v>38.034105</v>
      </c>
      <c r="F4747" s="8">
        <v>5</v>
      </c>
      <c r="G4747" s="8" t="s">
        <v>1294</v>
      </c>
      <c r="H4747" s="8" t="s">
        <v>2095</v>
      </c>
      <c r="I4747" s="8" t="s">
        <v>442</v>
      </c>
      <c r="J4747" s="8">
        <v>1094</v>
      </c>
    </row>
    <row r="4748" ht="14.25" spans="1:10">
      <c r="A4748" s="8" t="s">
        <v>824</v>
      </c>
      <c r="B4748" s="8">
        <v>3814</v>
      </c>
      <c r="C4748" s="8" t="str">
        <f t="shared" si="74"/>
        <v>117.915799x33.489807</v>
      </c>
      <c r="D4748" s="8">
        <v>117.915799</v>
      </c>
      <c r="E4748" s="8">
        <v>33.489807</v>
      </c>
      <c r="F4748" s="8">
        <v>2</v>
      </c>
      <c r="G4748" s="8" t="s">
        <v>2668</v>
      </c>
      <c r="H4748" s="8" t="s">
        <v>824</v>
      </c>
      <c r="I4748" s="8" t="s">
        <v>442</v>
      </c>
      <c r="J4748" s="8">
        <v>1419</v>
      </c>
    </row>
    <row r="4749" ht="14.25" spans="1:10">
      <c r="A4749" s="8" t="s">
        <v>793</v>
      </c>
      <c r="B4749" s="8">
        <v>1039</v>
      </c>
      <c r="C4749" s="8" t="str">
        <f t="shared" si="74"/>
        <v>118.848454x35.587102</v>
      </c>
      <c r="D4749" s="8">
        <v>118.848454</v>
      </c>
      <c r="E4749" s="8">
        <v>35.587102</v>
      </c>
      <c r="F4749" s="8">
        <v>1</v>
      </c>
      <c r="G4749" s="8" t="s">
        <v>2669</v>
      </c>
      <c r="H4749" s="8" t="s">
        <v>793</v>
      </c>
      <c r="I4749" s="8" t="s">
        <v>442</v>
      </c>
      <c r="J4749" s="8">
        <v>369</v>
      </c>
    </row>
    <row r="4750" ht="14.25" spans="1:10">
      <c r="A4750" s="8" t="s">
        <v>793</v>
      </c>
      <c r="B4750" s="8">
        <v>2796</v>
      </c>
      <c r="C4750" s="8" t="str">
        <f t="shared" si="74"/>
        <v>118.848454x35.587102</v>
      </c>
      <c r="D4750" s="8">
        <v>118.848454</v>
      </c>
      <c r="E4750" s="8">
        <v>35.587102</v>
      </c>
      <c r="F4750" s="8">
        <v>1</v>
      </c>
      <c r="G4750" s="8" t="s">
        <v>2670</v>
      </c>
      <c r="H4750" s="8" t="s">
        <v>793</v>
      </c>
      <c r="I4750" s="8" t="s">
        <v>442</v>
      </c>
      <c r="J4750" s="8">
        <v>1099</v>
      </c>
    </row>
    <row r="4751" ht="14.25" spans="1:10">
      <c r="A4751" s="8" t="s">
        <v>793</v>
      </c>
      <c r="B4751" s="8">
        <v>2798</v>
      </c>
      <c r="C4751" s="8" t="str">
        <f t="shared" si="74"/>
        <v>118.848454x35.587102</v>
      </c>
      <c r="D4751" s="8">
        <v>118.848454</v>
      </c>
      <c r="E4751" s="8">
        <v>35.587102</v>
      </c>
      <c r="F4751" s="8">
        <v>2</v>
      </c>
      <c r="G4751" s="8" t="s">
        <v>2641</v>
      </c>
      <c r="H4751" s="8" t="s">
        <v>793</v>
      </c>
      <c r="I4751" s="8" t="s">
        <v>442</v>
      </c>
      <c r="J4751" s="8">
        <v>1100</v>
      </c>
    </row>
    <row r="4752" ht="14.25" spans="1:10">
      <c r="A4752" s="8" t="s">
        <v>793</v>
      </c>
      <c r="B4752" s="8">
        <v>4058</v>
      </c>
      <c r="C4752" s="8" t="str">
        <f t="shared" si="74"/>
        <v>118.848454x35.587102</v>
      </c>
      <c r="D4752" s="8">
        <v>118.848454</v>
      </c>
      <c r="E4752" s="8">
        <v>35.587102</v>
      </c>
      <c r="F4752" s="8">
        <v>1</v>
      </c>
      <c r="G4752" s="8" t="s">
        <v>2671</v>
      </c>
      <c r="H4752" s="8" t="s">
        <v>793</v>
      </c>
      <c r="I4752" s="8" t="s">
        <v>442</v>
      </c>
      <c r="J4752" s="8">
        <v>1544</v>
      </c>
    </row>
    <row r="4753" ht="14.25" spans="1:10">
      <c r="A4753" s="8" t="s">
        <v>793</v>
      </c>
      <c r="B4753" s="8">
        <v>4648</v>
      </c>
      <c r="C4753" s="8" t="str">
        <f t="shared" si="74"/>
        <v>118.848454x35.587102</v>
      </c>
      <c r="D4753" s="8">
        <v>118.848454</v>
      </c>
      <c r="E4753" s="8">
        <v>35.587102</v>
      </c>
      <c r="F4753" s="8">
        <v>1</v>
      </c>
      <c r="G4753" s="8" t="s">
        <v>2672</v>
      </c>
      <c r="H4753" s="8" t="s">
        <v>793</v>
      </c>
      <c r="I4753" s="8" t="s">
        <v>442</v>
      </c>
      <c r="J4753" s="8">
        <v>1818</v>
      </c>
    </row>
    <row r="4754" ht="14.25" spans="1:10">
      <c r="A4754" s="8" t="s">
        <v>1066</v>
      </c>
      <c r="B4754" s="8">
        <v>680</v>
      </c>
      <c r="C4754" s="8" t="str">
        <f t="shared" si="74"/>
        <v>107.242797x34.36718</v>
      </c>
      <c r="D4754" s="8">
        <v>107.242797</v>
      </c>
      <c r="E4754" s="8">
        <v>34.36718</v>
      </c>
      <c r="F4754" s="8">
        <v>1</v>
      </c>
      <c r="G4754" s="8" t="s">
        <v>2673</v>
      </c>
      <c r="H4754" s="8" t="s">
        <v>1066</v>
      </c>
      <c r="I4754" s="8" t="s">
        <v>571</v>
      </c>
      <c r="J4754" s="8">
        <v>272</v>
      </c>
    </row>
    <row r="4755" ht="14.25" spans="1:10">
      <c r="A4755" s="8" t="s">
        <v>1066</v>
      </c>
      <c r="B4755" s="8">
        <v>2994</v>
      </c>
      <c r="C4755" s="8" t="str">
        <f t="shared" si="74"/>
        <v>107.242797x34.36718</v>
      </c>
      <c r="D4755" s="8">
        <v>107.242797</v>
      </c>
      <c r="E4755" s="8">
        <v>34.36718</v>
      </c>
      <c r="F4755" s="8">
        <v>4</v>
      </c>
      <c r="G4755" s="8" t="s">
        <v>2487</v>
      </c>
      <c r="H4755" s="8" t="s">
        <v>1066</v>
      </c>
      <c r="I4755" s="8" t="s">
        <v>571</v>
      </c>
      <c r="J4755" s="8">
        <v>1170</v>
      </c>
    </row>
    <row r="4756" ht="14.25" spans="1:10">
      <c r="A4756" s="8" t="s">
        <v>1011</v>
      </c>
      <c r="B4756" s="8">
        <v>3893</v>
      </c>
      <c r="C4756" s="8" t="str">
        <f t="shared" si="74"/>
        <v>107.624624x35.072587</v>
      </c>
      <c r="D4756" s="8">
        <v>107.624624</v>
      </c>
      <c r="E4756" s="8">
        <v>35.072587</v>
      </c>
      <c r="F4756" s="8">
        <v>5</v>
      </c>
      <c r="G4756" s="8" t="s">
        <v>1873</v>
      </c>
      <c r="H4756" s="8" t="s">
        <v>1011</v>
      </c>
      <c r="I4756" s="8" t="s">
        <v>571</v>
      </c>
      <c r="J4756" s="8">
        <v>1466</v>
      </c>
    </row>
    <row r="4757" ht="14.25" spans="1:10">
      <c r="A4757" s="8" t="s">
        <v>1836</v>
      </c>
      <c r="B4757" s="8">
        <v>562</v>
      </c>
      <c r="C4757" s="8" t="str">
        <f t="shared" si="74"/>
        <v>110.947977x33.265401</v>
      </c>
      <c r="D4757" s="8">
        <v>110.947977</v>
      </c>
      <c r="E4757" s="8">
        <v>33.265401</v>
      </c>
      <c r="F4757" s="8">
        <v>14</v>
      </c>
      <c r="G4757" s="8" t="s">
        <v>1445</v>
      </c>
      <c r="H4757" s="8" t="s">
        <v>1836</v>
      </c>
      <c r="I4757" s="8" t="s">
        <v>571</v>
      </c>
      <c r="J4757" s="8">
        <v>216</v>
      </c>
    </row>
    <row r="4758" ht="14.25" spans="1:10">
      <c r="A4758" s="8" t="s">
        <v>1514</v>
      </c>
      <c r="B4758" s="8">
        <v>1244</v>
      </c>
      <c r="C4758" s="8" t="str">
        <f t="shared" si="74"/>
        <v>113.028667x34.755063</v>
      </c>
      <c r="D4758" s="8">
        <v>113.028667</v>
      </c>
      <c r="E4758" s="8">
        <v>34.755063</v>
      </c>
      <c r="F4758" s="8">
        <v>32</v>
      </c>
      <c r="G4758" s="8" t="s">
        <v>1261</v>
      </c>
      <c r="H4758" s="8" t="s">
        <v>1514</v>
      </c>
      <c r="I4758" s="8" t="s">
        <v>571</v>
      </c>
      <c r="J4758" s="8">
        <v>484</v>
      </c>
    </row>
    <row r="4759" ht="14.25" spans="1:10">
      <c r="A4759" s="8" t="s">
        <v>1514</v>
      </c>
      <c r="B4759" s="8">
        <v>3892</v>
      </c>
      <c r="C4759" s="8" t="str">
        <f t="shared" si="74"/>
        <v>113.028667x34.755063</v>
      </c>
      <c r="D4759" s="8">
        <v>113.028667</v>
      </c>
      <c r="E4759" s="8">
        <v>34.755063</v>
      </c>
      <c r="F4759" s="8">
        <v>4</v>
      </c>
      <c r="G4759" s="8" t="s">
        <v>1873</v>
      </c>
      <c r="H4759" s="8" t="s">
        <v>1514</v>
      </c>
      <c r="I4759" s="8" t="s">
        <v>571</v>
      </c>
      <c r="J4759" s="8">
        <v>1466</v>
      </c>
    </row>
    <row r="4760" ht="14.25" spans="1:10">
      <c r="A4760" s="8" t="s">
        <v>989</v>
      </c>
      <c r="B4760" s="8">
        <v>2304</v>
      </c>
      <c r="C4760" s="8" t="str">
        <f t="shared" si="74"/>
        <v>114.396938x36.103968</v>
      </c>
      <c r="D4760" s="8">
        <v>114.396938</v>
      </c>
      <c r="E4760" s="8">
        <v>36.103968</v>
      </c>
      <c r="F4760" s="8">
        <v>1</v>
      </c>
      <c r="G4760" s="8" t="s">
        <v>1095</v>
      </c>
      <c r="H4760" s="8" t="s">
        <v>989</v>
      </c>
      <c r="I4760" s="8" t="s">
        <v>571</v>
      </c>
      <c r="J4760" s="8">
        <v>948</v>
      </c>
    </row>
    <row r="4761" ht="14.25" spans="1:10">
      <c r="A4761" s="8" t="s">
        <v>989</v>
      </c>
      <c r="B4761" s="8">
        <v>3891</v>
      </c>
      <c r="C4761" s="8" t="str">
        <f t="shared" si="74"/>
        <v>114.396938x36.103968</v>
      </c>
      <c r="D4761" s="8">
        <v>114.396938</v>
      </c>
      <c r="E4761" s="8">
        <v>36.103968</v>
      </c>
      <c r="F4761" s="8">
        <v>3</v>
      </c>
      <c r="G4761" s="8" t="s">
        <v>1873</v>
      </c>
      <c r="H4761" s="8" t="s">
        <v>989</v>
      </c>
      <c r="I4761" s="8" t="s">
        <v>571</v>
      </c>
      <c r="J4761" s="8">
        <v>1466</v>
      </c>
    </row>
    <row r="4762" ht="14.25" spans="1:10">
      <c r="A4762" s="8" t="s">
        <v>1137</v>
      </c>
      <c r="B4762" s="8">
        <v>4625</v>
      </c>
      <c r="C4762" s="8" t="str">
        <f t="shared" si="74"/>
        <v>114.994668x32.756494</v>
      </c>
      <c r="D4762" s="8">
        <v>114.994668</v>
      </c>
      <c r="E4762" s="8">
        <v>32.756494</v>
      </c>
      <c r="F4762" s="8">
        <v>2</v>
      </c>
      <c r="G4762" s="8" t="s">
        <v>2526</v>
      </c>
      <c r="H4762" s="8" t="s">
        <v>1137</v>
      </c>
      <c r="I4762" s="8" t="s">
        <v>571</v>
      </c>
      <c r="J4762" s="8">
        <v>1796</v>
      </c>
    </row>
    <row r="4763" ht="14.25" spans="1:10">
      <c r="A4763" s="8" t="s">
        <v>85</v>
      </c>
      <c r="B4763" s="8">
        <v>2995</v>
      </c>
      <c r="C4763" s="8" t="str">
        <f t="shared" si="74"/>
        <v>115.417654x35.206541</v>
      </c>
      <c r="D4763" s="8">
        <v>115.417654</v>
      </c>
      <c r="E4763" s="8">
        <v>35.206541</v>
      </c>
      <c r="F4763" s="8">
        <v>5</v>
      </c>
      <c r="G4763" s="8" t="s">
        <v>2487</v>
      </c>
      <c r="H4763" s="8" t="s">
        <v>85</v>
      </c>
      <c r="I4763" s="8" t="s">
        <v>571</v>
      </c>
      <c r="J4763" s="8">
        <v>1170</v>
      </c>
    </row>
    <row r="4764" ht="14.25" spans="1:10">
      <c r="A4764" s="8" t="s">
        <v>85</v>
      </c>
      <c r="B4764" s="8">
        <v>5777</v>
      </c>
      <c r="C4764" s="8" t="str">
        <f t="shared" si="74"/>
        <v>115.417654x35.206541</v>
      </c>
      <c r="D4764" s="8">
        <v>115.417654</v>
      </c>
      <c r="E4764" s="8">
        <v>35.206541</v>
      </c>
      <c r="F4764" s="8">
        <v>5</v>
      </c>
      <c r="G4764" s="8" t="s">
        <v>2489</v>
      </c>
      <c r="H4764" s="8" t="s">
        <v>85</v>
      </c>
      <c r="I4764" s="8" t="s">
        <v>571</v>
      </c>
      <c r="J4764" s="8">
        <v>2337</v>
      </c>
    </row>
    <row r="4765" ht="14.25" spans="1:10">
      <c r="A4765" s="8" t="s">
        <v>155</v>
      </c>
      <c r="B4765" s="8">
        <v>4629</v>
      </c>
      <c r="C4765" s="8" t="str">
        <f t="shared" si="74"/>
        <v>118.048483x31.284318</v>
      </c>
      <c r="D4765" s="8">
        <v>118.048483</v>
      </c>
      <c r="E4765" s="8">
        <v>31.284318</v>
      </c>
      <c r="F4765" s="8">
        <v>6</v>
      </c>
      <c r="G4765" s="8" t="s">
        <v>2526</v>
      </c>
      <c r="H4765" s="8" t="s">
        <v>155</v>
      </c>
      <c r="I4765" s="8" t="s">
        <v>571</v>
      </c>
      <c r="J4765" s="8">
        <v>1796</v>
      </c>
    </row>
    <row r="4766" ht="14.25" spans="1:10">
      <c r="A4766" s="8" t="s">
        <v>1066</v>
      </c>
      <c r="B4766" s="8">
        <v>4059</v>
      </c>
      <c r="C4766" s="8" t="str">
        <f t="shared" si="74"/>
        <v>107.242797x34.36718</v>
      </c>
      <c r="D4766" s="8">
        <v>107.242797</v>
      </c>
      <c r="E4766" s="8">
        <v>34.36718</v>
      </c>
      <c r="F4766" s="8">
        <v>1</v>
      </c>
      <c r="G4766" s="8" t="s">
        <v>2650</v>
      </c>
      <c r="H4766" s="8" t="s">
        <v>1066</v>
      </c>
      <c r="I4766" s="8" t="s">
        <v>604</v>
      </c>
      <c r="J4766" s="8">
        <v>1545</v>
      </c>
    </row>
    <row r="4767" ht="14.25" spans="1:10">
      <c r="A4767" s="8" t="s">
        <v>794</v>
      </c>
      <c r="B4767" s="8">
        <v>4105</v>
      </c>
      <c r="C4767" s="8" t="str">
        <f t="shared" si="74"/>
        <v>112.749482x34.734102</v>
      </c>
      <c r="D4767" s="8">
        <v>112.749482</v>
      </c>
      <c r="E4767" s="8">
        <v>34.734102</v>
      </c>
      <c r="F4767" s="8">
        <v>6</v>
      </c>
      <c r="G4767" s="8" t="s">
        <v>1632</v>
      </c>
      <c r="H4767" s="8" t="s">
        <v>794</v>
      </c>
      <c r="I4767" s="8" t="s">
        <v>604</v>
      </c>
      <c r="J4767" s="8">
        <v>1573</v>
      </c>
    </row>
    <row r="4768" ht="14.25" spans="1:10">
      <c r="A4768" s="8" t="s">
        <v>1041</v>
      </c>
      <c r="B4768" s="8">
        <v>2752</v>
      </c>
      <c r="C4768" s="8" t="str">
        <f t="shared" si="74"/>
        <v>113.747901x34.403467</v>
      </c>
      <c r="D4768" s="8">
        <v>113.747901</v>
      </c>
      <c r="E4768" s="8">
        <v>34.403467</v>
      </c>
      <c r="F4768" s="8">
        <v>1</v>
      </c>
      <c r="G4768" s="8" t="s">
        <v>2674</v>
      </c>
      <c r="H4768" s="8" t="s">
        <v>1041</v>
      </c>
      <c r="I4768" s="8" t="s">
        <v>604</v>
      </c>
      <c r="J4768" s="8">
        <v>1085</v>
      </c>
    </row>
    <row r="4769" ht="14.25" spans="1:10">
      <c r="A4769" s="8" t="s">
        <v>920</v>
      </c>
      <c r="B4769" s="8">
        <v>441</v>
      </c>
      <c r="C4769" s="8" t="str">
        <f t="shared" si="74"/>
        <v>114.67391x35.207157</v>
      </c>
      <c r="D4769" s="8">
        <v>114.67391</v>
      </c>
      <c r="E4769" s="8">
        <v>35.207157</v>
      </c>
      <c r="F4769" s="8">
        <v>1</v>
      </c>
      <c r="G4769" s="8" t="s">
        <v>2675</v>
      </c>
      <c r="H4769" s="8" t="s">
        <v>920</v>
      </c>
      <c r="I4769" s="8" t="s">
        <v>604</v>
      </c>
      <c r="J4769" s="8">
        <v>172</v>
      </c>
    </row>
    <row r="4770" ht="14.25" spans="1:10">
      <c r="A4770" s="8" t="s">
        <v>920</v>
      </c>
      <c r="B4770" s="8">
        <v>1149</v>
      </c>
      <c r="C4770" s="8" t="str">
        <f t="shared" si="74"/>
        <v>114.67391x35.207157</v>
      </c>
      <c r="D4770" s="8">
        <v>114.67391</v>
      </c>
      <c r="E4770" s="8">
        <v>35.207157</v>
      </c>
      <c r="F4770" s="8">
        <v>1</v>
      </c>
      <c r="G4770" s="8" t="s">
        <v>2676</v>
      </c>
      <c r="H4770" s="8" t="s">
        <v>920</v>
      </c>
      <c r="I4770" s="8" t="s">
        <v>604</v>
      </c>
      <c r="J4770" s="8">
        <v>456</v>
      </c>
    </row>
    <row r="4771" ht="14.25" spans="1:10">
      <c r="A4771" s="8" t="s">
        <v>920</v>
      </c>
      <c r="B4771" s="8">
        <v>4107</v>
      </c>
      <c r="C4771" s="8" t="str">
        <f t="shared" si="74"/>
        <v>114.67391x35.207157</v>
      </c>
      <c r="D4771" s="8">
        <v>114.67391</v>
      </c>
      <c r="E4771" s="8">
        <v>35.207157</v>
      </c>
      <c r="F4771" s="8">
        <v>8</v>
      </c>
      <c r="G4771" s="8" t="s">
        <v>1632</v>
      </c>
      <c r="H4771" s="8" t="s">
        <v>920</v>
      </c>
      <c r="I4771" s="8" t="s">
        <v>604</v>
      </c>
      <c r="J4771" s="8">
        <v>1573</v>
      </c>
    </row>
    <row r="4772" ht="14.25" spans="1:10">
      <c r="A4772" s="8" t="s">
        <v>1137</v>
      </c>
      <c r="B4772" s="8">
        <v>68</v>
      </c>
      <c r="C4772" s="8" t="str">
        <f t="shared" si="74"/>
        <v>114.994668x32.756494</v>
      </c>
      <c r="D4772" s="8">
        <v>114.994668</v>
      </c>
      <c r="E4772" s="8">
        <v>32.756494</v>
      </c>
      <c r="F4772" s="8">
        <v>1</v>
      </c>
      <c r="G4772" s="8" t="s">
        <v>2220</v>
      </c>
      <c r="H4772" s="8" t="s">
        <v>1137</v>
      </c>
      <c r="I4772" s="8" t="s">
        <v>604</v>
      </c>
      <c r="J4772" s="8">
        <v>21</v>
      </c>
    </row>
    <row r="4773" ht="14.25" spans="1:10">
      <c r="A4773" s="8" t="s">
        <v>1137</v>
      </c>
      <c r="B4773" s="8">
        <v>2753</v>
      </c>
      <c r="C4773" s="8" t="str">
        <f t="shared" si="74"/>
        <v>114.994668x32.756494</v>
      </c>
      <c r="D4773" s="8">
        <v>114.994668</v>
      </c>
      <c r="E4773" s="8">
        <v>32.756494</v>
      </c>
      <c r="F4773" s="8">
        <v>2</v>
      </c>
      <c r="G4773" s="8" t="s">
        <v>2674</v>
      </c>
      <c r="H4773" s="8" t="s">
        <v>1137</v>
      </c>
      <c r="I4773" s="8" t="s">
        <v>604</v>
      </c>
      <c r="J4773" s="8">
        <v>1085</v>
      </c>
    </row>
    <row r="4774" ht="14.25" spans="1:10">
      <c r="A4774" s="8" t="s">
        <v>1137</v>
      </c>
      <c r="B4774" s="8">
        <v>4877</v>
      </c>
      <c r="C4774" s="8" t="str">
        <f t="shared" si="74"/>
        <v>114.994668x32.756494</v>
      </c>
      <c r="D4774" s="8">
        <v>114.994668</v>
      </c>
      <c r="E4774" s="8">
        <v>32.756494</v>
      </c>
      <c r="F4774" s="8">
        <v>1</v>
      </c>
      <c r="G4774" s="8" t="s">
        <v>2677</v>
      </c>
      <c r="H4774" s="8" t="s">
        <v>1137</v>
      </c>
      <c r="I4774" s="8" t="s">
        <v>604</v>
      </c>
      <c r="J4774" s="8">
        <v>1920</v>
      </c>
    </row>
    <row r="4775" ht="14.25" spans="1:10">
      <c r="A4775" s="8" t="s">
        <v>1137</v>
      </c>
      <c r="B4775" s="8">
        <v>5535</v>
      </c>
      <c r="C4775" s="8" t="str">
        <f t="shared" si="74"/>
        <v>114.994668x32.756494</v>
      </c>
      <c r="D4775" s="8">
        <v>114.994668</v>
      </c>
      <c r="E4775" s="8">
        <v>32.756494</v>
      </c>
      <c r="F4775" s="8">
        <v>1</v>
      </c>
      <c r="G4775" s="8" t="s">
        <v>2678</v>
      </c>
      <c r="H4775" s="8" t="s">
        <v>1137</v>
      </c>
      <c r="I4775" s="8" t="s">
        <v>604</v>
      </c>
      <c r="J4775" s="8">
        <v>2211</v>
      </c>
    </row>
    <row r="4776" ht="14.25" spans="1:10">
      <c r="A4776" s="8" t="s">
        <v>904</v>
      </c>
      <c r="B4776" s="8">
        <v>445</v>
      </c>
      <c r="C4776" s="8" t="str">
        <f t="shared" si="74"/>
        <v>115.038067x35.757543</v>
      </c>
      <c r="D4776" s="8">
        <v>115.038067</v>
      </c>
      <c r="E4776" s="8">
        <v>35.757543</v>
      </c>
      <c r="F4776" s="8">
        <v>5</v>
      </c>
      <c r="G4776" s="8" t="s">
        <v>2675</v>
      </c>
      <c r="H4776" s="8" t="s">
        <v>904</v>
      </c>
      <c r="I4776" s="8" t="s">
        <v>604</v>
      </c>
      <c r="J4776" s="8">
        <v>172</v>
      </c>
    </row>
    <row r="4777" ht="14.25" spans="1:10">
      <c r="A4777" s="8" t="s">
        <v>904</v>
      </c>
      <c r="B4777" s="8">
        <v>1153</v>
      </c>
      <c r="C4777" s="8" t="str">
        <f t="shared" si="74"/>
        <v>115.038067x35.757543</v>
      </c>
      <c r="D4777" s="8">
        <v>115.038067</v>
      </c>
      <c r="E4777" s="8">
        <v>35.757543</v>
      </c>
      <c r="F4777" s="8">
        <v>5</v>
      </c>
      <c r="G4777" s="8" t="s">
        <v>2676</v>
      </c>
      <c r="H4777" s="8" t="s">
        <v>904</v>
      </c>
      <c r="I4777" s="8" t="s">
        <v>604</v>
      </c>
      <c r="J4777" s="8">
        <v>456</v>
      </c>
    </row>
    <row r="4778" ht="14.25" spans="1:10">
      <c r="A4778" s="8" t="s">
        <v>904</v>
      </c>
      <c r="B4778" s="8">
        <v>1727</v>
      </c>
      <c r="C4778" s="8" t="str">
        <f t="shared" si="74"/>
        <v>115.038067x35.757543</v>
      </c>
      <c r="D4778" s="8">
        <v>115.038067</v>
      </c>
      <c r="E4778" s="8">
        <v>35.757543</v>
      </c>
      <c r="F4778" s="8">
        <v>1</v>
      </c>
      <c r="G4778" s="8" t="s">
        <v>2679</v>
      </c>
      <c r="H4778" s="8" t="s">
        <v>904</v>
      </c>
      <c r="I4778" s="8" t="s">
        <v>604</v>
      </c>
      <c r="J4778" s="8">
        <v>717</v>
      </c>
    </row>
    <row r="4779" ht="14.25" spans="1:10">
      <c r="A4779" s="8" t="s">
        <v>904</v>
      </c>
      <c r="B4779" s="8">
        <v>4104</v>
      </c>
      <c r="C4779" s="8" t="str">
        <f t="shared" si="74"/>
        <v>115.038067x35.757543</v>
      </c>
      <c r="D4779" s="8">
        <v>115.038067</v>
      </c>
      <c r="E4779" s="8">
        <v>35.757543</v>
      </c>
      <c r="F4779" s="8">
        <v>5</v>
      </c>
      <c r="G4779" s="8" t="s">
        <v>1632</v>
      </c>
      <c r="H4779" s="8" t="s">
        <v>904</v>
      </c>
      <c r="I4779" s="8" t="s">
        <v>604</v>
      </c>
      <c r="J4779" s="8">
        <v>1573</v>
      </c>
    </row>
    <row r="4780" ht="14.25" spans="1:10">
      <c r="A4780" s="8" t="s">
        <v>1066</v>
      </c>
      <c r="B4780" s="8">
        <v>4275</v>
      </c>
      <c r="C4780" s="8" t="str">
        <f t="shared" si="74"/>
        <v>107.242797x34.36718</v>
      </c>
      <c r="D4780" s="8">
        <v>107.242797</v>
      </c>
      <c r="E4780" s="8">
        <v>34.36718</v>
      </c>
      <c r="F4780" s="8">
        <v>6</v>
      </c>
      <c r="G4780" s="8" t="s">
        <v>2680</v>
      </c>
      <c r="H4780" s="8" t="s">
        <v>1066</v>
      </c>
      <c r="I4780" s="8" t="s">
        <v>742</v>
      </c>
      <c r="J4780" s="8">
        <v>1621</v>
      </c>
    </row>
    <row r="4781" ht="14.25" spans="1:10">
      <c r="A4781" s="8" t="s">
        <v>2681</v>
      </c>
      <c r="B4781" s="8">
        <v>791</v>
      </c>
      <c r="C4781" s="8" t="str">
        <f t="shared" si="74"/>
        <v>107.406319x34.529933</v>
      </c>
      <c r="D4781" s="8">
        <v>107.406319</v>
      </c>
      <c r="E4781" s="8">
        <v>34.529933</v>
      </c>
      <c r="F4781" s="8">
        <v>3</v>
      </c>
      <c r="G4781" s="8" t="s">
        <v>1642</v>
      </c>
      <c r="H4781" s="8" t="s">
        <v>2681</v>
      </c>
      <c r="I4781" s="8" t="s">
        <v>742</v>
      </c>
      <c r="J4781" s="8">
        <v>297</v>
      </c>
    </row>
    <row r="4782" ht="14.25" spans="1:10">
      <c r="A4782" s="8" t="s">
        <v>2681</v>
      </c>
      <c r="B4782" s="8">
        <v>1695</v>
      </c>
      <c r="C4782" s="8" t="str">
        <f t="shared" si="74"/>
        <v>107.406319x34.529933</v>
      </c>
      <c r="D4782" s="8">
        <v>107.406319</v>
      </c>
      <c r="E4782" s="8">
        <v>34.529933</v>
      </c>
      <c r="F4782" s="8">
        <v>4</v>
      </c>
      <c r="G4782" s="8" t="s">
        <v>1986</v>
      </c>
      <c r="H4782" s="8" t="s">
        <v>2681</v>
      </c>
      <c r="I4782" s="8" t="s">
        <v>742</v>
      </c>
      <c r="J4782" s="8">
        <v>713</v>
      </c>
    </row>
    <row r="4783" ht="14.25" spans="1:10">
      <c r="A4783" s="8" t="s">
        <v>2681</v>
      </c>
      <c r="B4783" s="8">
        <v>2360</v>
      </c>
      <c r="C4783" s="8" t="str">
        <f t="shared" si="74"/>
        <v>107.406319x34.529933</v>
      </c>
      <c r="D4783" s="8">
        <v>107.406319</v>
      </c>
      <c r="E4783" s="8">
        <v>34.529933</v>
      </c>
      <c r="F4783" s="8">
        <v>32</v>
      </c>
      <c r="G4783" s="8" t="s">
        <v>1152</v>
      </c>
      <c r="H4783" s="8" t="s">
        <v>2681</v>
      </c>
      <c r="I4783" s="8" t="s">
        <v>742</v>
      </c>
      <c r="J4783" s="8">
        <v>950</v>
      </c>
    </row>
    <row r="4784" ht="14.25" spans="1:10">
      <c r="A4784" s="8" t="s">
        <v>2681</v>
      </c>
      <c r="B4784" s="8">
        <v>3098</v>
      </c>
      <c r="C4784" s="8" t="str">
        <f t="shared" si="74"/>
        <v>107.406319x34.529933</v>
      </c>
      <c r="D4784" s="8">
        <v>107.406319</v>
      </c>
      <c r="E4784" s="8">
        <v>34.529933</v>
      </c>
      <c r="F4784" s="8">
        <v>37</v>
      </c>
      <c r="G4784" s="8" t="s">
        <v>1425</v>
      </c>
      <c r="H4784" s="8" t="s">
        <v>2681</v>
      </c>
      <c r="I4784" s="8" t="s">
        <v>742</v>
      </c>
      <c r="J4784" s="8">
        <v>1207</v>
      </c>
    </row>
    <row r="4785" ht="14.25" spans="1:10">
      <c r="A4785" s="8" t="s">
        <v>2681</v>
      </c>
      <c r="B4785" s="8">
        <v>3623</v>
      </c>
      <c r="C4785" s="8" t="str">
        <f t="shared" si="74"/>
        <v>107.406319x34.529933</v>
      </c>
      <c r="D4785" s="8">
        <v>107.406319</v>
      </c>
      <c r="E4785" s="8">
        <v>34.529933</v>
      </c>
      <c r="F4785" s="8">
        <v>5</v>
      </c>
      <c r="G4785" s="8" t="s">
        <v>2682</v>
      </c>
      <c r="H4785" s="8" t="s">
        <v>2681</v>
      </c>
      <c r="I4785" s="8" t="s">
        <v>742</v>
      </c>
      <c r="J4785" s="8">
        <v>1367</v>
      </c>
    </row>
    <row r="4786" ht="14.25" spans="1:10">
      <c r="A4786" s="8" t="s">
        <v>2681</v>
      </c>
      <c r="B4786" s="8">
        <v>4546</v>
      </c>
      <c r="C4786" s="8" t="str">
        <f t="shared" si="74"/>
        <v>107.406319x34.529933</v>
      </c>
      <c r="D4786" s="8">
        <v>107.406319</v>
      </c>
      <c r="E4786" s="8">
        <v>34.529933</v>
      </c>
      <c r="F4786" s="8">
        <v>5</v>
      </c>
      <c r="G4786" s="8" t="s">
        <v>2683</v>
      </c>
      <c r="H4786" s="8" t="s">
        <v>2681</v>
      </c>
      <c r="I4786" s="8" t="s">
        <v>742</v>
      </c>
      <c r="J4786" s="8">
        <v>1775</v>
      </c>
    </row>
    <row r="4787" ht="14.25" spans="1:10">
      <c r="A4787" s="8" t="s">
        <v>2684</v>
      </c>
      <c r="B4787" s="8">
        <v>990</v>
      </c>
      <c r="C4787" s="8" t="str">
        <f t="shared" si="74"/>
        <v>108.854917x34.532773</v>
      </c>
      <c r="D4787" s="8">
        <v>108.854917</v>
      </c>
      <c r="E4787" s="8">
        <v>34.532773</v>
      </c>
      <c r="F4787" s="8">
        <v>17</v>
      </c>
      <c r="G4787" s="8" t="s">
        <v>2074</v>
      </c>
      <c r="H4787" s="8" t="s">
        <v>2684</v>
      </c>
      <c r="I4787" s="8" t="s">
        <v>742</v>
      </c>
      <c r="J4787" s="8">
        <v>354</v>
      </c>
    </row>
    <row r="4788" ht="14.25" spans="1:10">
      <c r="A4788" s="8" t="s">
        <v>1925</v>
      </c>
      <c r="B4788" s="8">
        <v>1221</v>
      </c>
      <c r="C4788" s="8" t="str">
        <f t="shared" si="74"/>
        <v>109.884877x33.539336</v>
      </c>
      <c r="D4788" s="8">
        <v>109.884877</v>
      </c>
      <c r="E4788" s="8">
        <v>33.539336</v>
      </c>
      <c r="F4788" s="8">
        <v>9</v>
      </c>
      <c r="G4788" s="8" t="s">
        <v>1261</v>
      </c>
      <c r="H4788" s="8" t="s">
        <v>1925</v>
      </c>
      <c r="I4788" s="8" t="s">
        <v>742</v>
      </c>
      <c r="J4788" s="8">
        <v>484</v>
      </c>
    </row>
    <row r="4789" ht="14.25" spans="1:10">
      <c r="A4789" s="8" t="s">
        <v>1925</v>
      </c>
      <c r="B4789" s="8">
        <v>2370</v>
      </c>
      <c r="C4789" s="8" t="str">
        <f t="shared" si="74"/>
        <v>109.884877x33.539336</v>
      </c>
      <c r="D4789" s="8">
        <v>109.884877</v>
      </c>
      <c r="E4789" s="8">
        <v>33.539336</v>
      </c>
      <c r="F4789" s="8">
        <v>42</v>
      </c>
      <c r="G4789" s="8" t="s">
        <v>1152</v>
      </c>
      <c r="H4789" s="8" t="s">
        <v>1925</v>
      </c>
      <c r="I4789" s="8" t="s">
        <v>742</v>
      </c>
      <c r="J4789" s="8">
        <v>950</v>
      </c>
    </row>
    <row r="4790" ht="14.25" spans="1:10">
      <c r="A4790" s="8" t="s">
        <v>884</v>
      </c>
      <c r="B4790" s="8">
        <v>2127</v>
      </c>
      <c r="C4790" s="8" t="str">
        <f t="shared" si="74"/>
        <v>112.533212x33.019534</v>
      </c>
      <c r="D4790" s="8">
        <v>112.533212</v>
      </c>
      <c r="E4790" s="8">
        <v>33.019534</v>
      </c>
      <c r="F4790" s="8">
        <v>1</v>
      </c>
      <c r="G4790" s="8" t="s">
        <v>2105</v>
      </c>
      <c r="H4790" s="8" t="s">
        <v>884</v>
      </c>
      <c r="I4790" s="8" t="s">
        <v>742</v>
      </c>
      <c r="J4790" s="8">
        <v>876</v>
      </c>
    </row>
    <row r="4791" ht="14.25" spans="1:10">
      <c r="A4791" s="8" t="s">
        <v>884</v>
      </c>
      <c r="B4791" s="8">
        <v>2350</v>
      </c>
      <c r="C4791" s="8" t="str">
        <f t="shared" si="74"/>
        <v>112.533212x33.019534</v>
      </c>
      <c r="D4791" s="8">
        <v>112.533212</v>
      </c>
      <c r="E4791" s="8">
        <v>33.019534</v>
      </c>
      <c r="F4791" s="8">
        <v>22</v>
      </c>
      <c r="G4791" s="8" t="s">
        <v>1152</v>
      </c>
      <c r="H4791" s="8" t="s">
        <v>884</v>
      </c>
      <c r="I4791" s="8" t="s">
        <v>742</v>
      </c>
      <c r="J4791" s="8">
        <v>950</v>
      </c>
    </row>
    <row r="4792" ht="14.25" spans="1:10">
      <c r="A4792" s="8" t="s">
        <v>792</v>
      </c>
      <c r="B4792" s="8">
        <v>3831</v>
      </c>
      <c r="C4792" s="8" t="str">
        <f t="shared" si="74"/>
        <v>112.538818x32.995918</v>
      </c>
      <c r="D4792" s="8">
        <v>112.538818</v>
      </c>
      <c r="E4792" s="8">
        <v>32.995918</v>
      </c>
      <c r="F4792" s="8">
        <v>2</v>
      </c>
      <c r="G4792" s="8" t="s">
        <v>2685</v>
      </c>
      <c r="H4792" s="8" t="s">
        <v>792</v>
      </c>
      <c r="I4792" s="8" t="s">
        <v>742</v>
      </c>
      <c r="J4792" s="8">
        <v>1428</v>
      </c>
    </row>
    <row r="4793" ht="14.25" spans="1:10">
      <c r="A4793" s="8" t="s">
        <v>1292</v>
      </c>
      <c r="B4793" s="8">
        <v>363</v>
      </c>
      <c r="C4793" s="8" t="str">
        <f t="shared" si="74"/>
        <v>112.705965x36.761064</v>
      </c>
      <c r="D4793" s="8">
        <v>112.705965</v>
      </c>
      <c r="E4793" s="8">
        <v>36.761064</v>
      </c>
      <c r="F4793" s="8">
        <v>2</v>
      </c>
      <c r="G4793" s="8" t="s">
        <v>2261</v>
      </c>
      <c r="H4793" s="8" t="s">
        <v>1292</v>
      </c>
      <c r="I4793" s="8" t="s">
        <v>742</v>
      </c>
      <c r="J4793" s="8">
        <v>142</v>
      </c>
    </row>
    <row r="4794" ht="14.25" spans="1:10">
      <c r="A4794" s="8" t="s">
        <v>1292</v>
      </c>
      <c r="B4794" s="8">
        <v>2253</v>
      </c>
      <c r="C4794" s="8" t="str">
        <f t="shared" si="74"/>
        <v>112.705965x36.761064</v>
      </c>
      <c r="D4794" s="8">
        <v>112.705965</v>
      </c>
      <c r="E4794" s="8">
        <v>36.761064</v>
      </c>
      <c r="F4794" s="8">
        <v>3</v>
      </c>
      <c r="G4794" s="8" t="s">
        <v>2686</v>
      </c>
      <c r="H4794" s="8" t="s">
        <v>1292</v>
      </c>
      <c r="I4794" s="8" t="s">
        <v>742</v>
      </c>
      <c r="J4794" s="8">
        <v>917</v>
      </c>
    </row>
    <row r="4795" ht="14.25" spans="1:10">
      <c r="A4795" s="8" t="s">
        <v>1292</v>
      </c>
      <c r="B4795" s="8">
        <v>4252</v>
      </c>
      <c r="C4795" s="8" t="str">
        <f t="shared" si="74"/>
        <v>112.705965x36.761064</v>
      </c>
      <c r="D4795" s="8">
        <v>112.705965</v>
      </c>
      <c r="E4795" s="8">
        <v>36.761064</v>
      </c>
      <c r="F4795" s="8">
        <v>3</v>
      </c>
      <c r="G4795" s="8" t="s">
        <v>2056</v>
      </c>
      <c r="H4795" s="8" t="s">
        <v>1292</v>
      </c>
      <c r="I4795" s="8" t="s">
        <v>742</v>
      </c>
      <c r="J4795" s="8">
        <v>1608</v>
      </c>
    </row>
    <row r="4796" ht="14.25" spans="1:10">
      <c r="A4796" s="8" t="s">
        <v>1292</v>
      </c>
      <c r="B4796" s="8">
        <v>5423</v>
      </c>
      <c r="C4796" s="8" t="str">
        <f t="shared" si="74"/>
        <v>112.705965x36.761064</v>
      </c>
      <c r="D4796" s="8">
        <v>112.705965</v>
      </c>
      <c r="E4796" s="8">
        <v>36.761064</v>
      </c>
      <c r="F4796" s="8">
        <v>6</v>
      </c>
      <c r="G4796" s="8" t="s">
        <v>2150</v>
      </c>
      <c r="H4796" s="8" t="s">
        <v>1292</v>
      </c>
      <c r="I4796" s="8" t="s">
        <v>742</v>
      </c>
      <c r="J4796" s="8">
        <v>2151</v>
      </c>
    </row>
    <row r="4797" ht="14.25" spans="1:10">
      <c r="A4797" s="8" t="s">
        <v>1292</v>
      </c>
      <c r="B4797" s="8">
        <v>5655</v>
      </c>
      <c r="C4797" s="8" t="str">
        <f t="shared" si="74"/>
        <v>112.705965x36.761064</v>
      </c>
      <c r="D4797" s="8">
        <v>112.705965</v>
      </c>
      <c r="E4797" s="8">
        <v>36.761064</v>
      </c>
      <c r="F4797" s="8">
        <v>1</v>
      </c>
      <c r="G4797" s="8" t="s">
        <v>2151</v>
      </c>
      <c r="H4797" s="8" t="s">
        <v>1292</v>
      </c>
      <c r="I4797" s="8" t="s">
        <v>742</v>
      </c>
      <c r="J4797" s="8">
        <v>2259</v>
      </c>
    </row>
    <row r="4798" ht="14.25" spans="1:10">
      <c r="A4798" s="8" t="s">
        <v>2687</v>
      </c>
      <c r="B4798" s="8">
        <v>817</v>
      </c>
      <c r="C4798" s="8" t="str">
        <f t="shared" si="74"/>
        <v>112.795763x34.735763</v>
      </c>
      <c r="D4798" s="8">
        <v>112.795763</v>
      </c>
      <c r="E4798" s="8">
        <v>34.735763</v>
      </c>
      <c r="F4798" s="8">
        <v>29</v>
      </c>
      <c r="G4798" s="8" t="s">
        <v>1642</v>
      </c>
      <c r="H4798" s="8" t="s">
        <v>2687</v>
      </c>
      <c r="I4798" s="8" t="s">
        <v>742</v>
      </c>
      <c r="J4798" s="8">
        <v>297</v>
      </c>
    </row>
    <row r="4799" ht="14.25" spans="1:10">
      <c r="A4799" s="8" t="s">
        <v>2687</v>
      </c>
      <c r="B4799" s="8">
        <v>3087</v>
      </c>
      <c r="C4799" s="8" t="str">
        <f t="shared" si="74"/>
        <v>112.795763x34.735763</v>
      </c>
      <c r="D4799" s="8">
        <v>112.795763</v>
      </c>
      <c r="E4799" s="8">
        <v>34.735763</v>
      </c>
      <c r="F4799" s="8">
        <v>26</v>
      </c>
      <c r="G4799" s="8" t="s">
        <v>1425</v>
      </c>
      <c r="H4799" s="8" t="s">
        <v>2687</v>
      </c>
      <c r="I4799" s="8" t="s">
        <v>742</v>
      </c>
      <c r="J4799" s="8">
        <v>1207</v>
      </c>
    </row>
    <row r="4800" ht="14.25" spans="1:10">
      <c r="A4800" s="8" t="s">
        <v>2687</v>
      </c>
      <c r="B4800" s="8">
        <v>3620</v>
      </c>
      <c r="C4800" s="8" t="str">
        <f t="shared" si="74"/>
        <v>112.795763x34.735763</v>
      </c>
      <c r="D4800" s="8">
        <v>112.795763</v>
      </c>
      <c r="E4800" s="8">
        <v>34.735763</v>
      </c>
      <c r="F4800" s="8">
        <v>2</v>
      </c>
      <c r="G4800" s="8" t="s">
        <v>2682</v>
      </c>
      <c r="H4800" s="8" t="s">
        <v>2687</v>
      </c>
      <c r="I4800" s="8" t="s">
        <v>742</v>
      </c>
      <c r="J4800" s="8">
        <v>1367</v>
      </c>
    </row>
    <row r="4801" ht="14.25" spans="1:10">
      <c r="A4801" s="8" t="s">
        <v>2687</v>
      </c>
      <c r="B4801" s="8">
        <v>4542</v>
      </c>
      <c r="C4801" s="8" t="str">
        <f t="shared" si="74"/>
        <v>112.795763x34.735763</v>
      </c>
      <c r="D4801" s="8">
        <v>112.795763</v>
      </c>
      <c r="E4801" s="8">
        <v>34.735763</v>
      </c>
      <c r="F4801" s="8">
        <v>1</v>
      </c>
      <c r="G4801" s="8" t="s">
        <v>2683</v>
      </c>
      <c r="H4801" s="8" t="s">
        <v>2687</v>
      </c>
      <c r="I4801" s="8" t="s">
        <v>742</v>
      </c>
      <c r="J4801" s="8">
        <v>1775</v>
      </c>
    </row>
    <row r="4802" ht="14.25" spans="1:10">
      <c r="A4802" s="8" t="s">
        <v>1006</v>
      </c>
      <c r="B4802" s="8">
        <v>813</v>
      </c>
      <c r="C4802" s="8" t="str">
        <f t="shared" ref="C4802:C4865" si="75">CONCATENATE(D4802,"x",E4802)</f>
        <v>113.492729x34.148221</v>
      </c>
      <c r="D4802" s="8">
        <v>113.492729</v>
      </c>
      <c r="E4802" s="8">
        <v>34.148221</v>
      </c>
      <c r="F4802" s="8">
        <v>25</v>
      </c>
      <c r="G4802" s="8" t="s">
        <v>1642</v>
      </c>
      <c r="H4802" s="8" t="s">
        <v>1006</v>
      </c>
      <c r="I4802" s="8" t="s">
        <v>742</v>
      </c>
      <c r="J4802" s="8">
        <v>297</v>
      </c>
    </row>
    <row r="4803" ht="14.25" spans="1:10">
      <c r="A4803" s="8" t="s">
        <v>1107</v>
      </c>
      <c r="B4803" s="8">
        <v>1024</v>
      </c>
      <c r="C4803" s="8" t="str">
        <f t="shared" si="75"/>
        <v>113.492729x34.148221</v>
      </c>
      <c r="D4803" s="8">
        <v>113.492729</v>
      </c>
      <c r="E4803" s="8">
        <v>34.148221</v>
      </c>
      <c r="F4803" s="8">
        <v>7</v>
      </c>
      <c r="G4803" s="8" t="s">
        <v>1880</v>
      </c>
      <c r="H4803" s="8" t="s">
        <v>1107</v>
      </c>
      <c r="I4803" s="8" t="s">
        <v>742</v>
      </c>
      <c r="J4803" s="8">
        <v>363</v>
      </c>
    </row>
    <row r="4804" ht="14.25" spans="1:10">
      <c r="A4804" s="8" t="s">
        <v>1006</v>
      </c>
      <c r="B4804" s="8">
        <v>3081</v>
      </c>
      <c r="C4804" s="8" t="str">
        <f t="shared" si="75"/>
        <v>113.492729x34.148221</v>
      </c>
      <c r="D4804" s="8">
        <v>113.492729</v>
      </c>
      <c r="E4804" s="8">
        <v>34.148221</v>
      </c>
      <c r="F4804" s="8">
        <v>20</v>
      </c>
      <c r="G4804" s="8" t="s">
        <v>1425</v>
      </c>
      <c r="H4804" s="8" t="s">
        <v>1006</v>
      </c>
      <c r="I4804" s="8" t="s">
        <v>742</v>
      </c>
      <c r="J4804" s="8">
        <v>1207</v>
      </c>
    </row>
    <row r="4805" ht="14.25" spans="1:10">
      <c r="A4805" s="8" t="s">
        <v>1006</v>
      </c>
      <c r="B4805" s="8">
        <v>3622</v>
      </c>
      <c r="C4805" s="8" t="str">
        <f t="shared" si="75"/>
        <v>113.492729x34.148221</v>
      </c>
      <c r="D4805" s="8">
        <v>113.492729</v>
      </c>
      <c r="E4805" s="8">
        <v>34.148221</v>
      </c>
      <c r="F4805" s="8">
        <v>4</v>
      </c>
      <c r="G4805" s="8" t="s">
        <v>2682</v>
      </c>
      <c r="H4805" s="8" t="s">
        <v>1006</v>
      </c>
      <c r="I4805" s="8" t="s">
        <v>742</v>
      </c>
      <c r="J4805" s="8">
        <v>1367</v>
      </c>
    </row>
    <row r="4806" ht="14.25" spans="1:10">
      <c r="A4806" s="8" t="s">
        <v>1107</v>
      </c>
      <c r="B4806" s="8">
        <v>4375</v>
      </c>
      <c r="C4806" s="8" t="str">
        <f t="shared" si="75"/>
        <v>113.492729x34.148221</v>
      </c>
      <c r="D4806" s="8">
        <v>113.492729</v>
      </c>
      <c r="E4806" s="8">
        <v>34.148221</v>
      </c>
      <c r="F4806" s="8">
        <v>1</v>
      </c>
      <c r="G4806" s="8" t="s">
        <v>2688</v>
      </c>
      <c r="H4806" s="8" t="s">
        <v>1107</v>
      </c>
      <c r="I4806" s="8" t="s">
        <v>742</v>
      </c>
      <c r="J4806" s="8">
        <v>1687</v>
      </c>
    </row>
    <row r="4807" ht="14.25" spans="1:10">
      <c r="A4807" s="8" t="s">
        <v>1107</v>
      </c>
      <c r="B4807" s="8">
        <v>5969</v>
      </c>
      <c r="C4807" s="8" t="str">
        <f t="shared" si="75"/>
        <v>113.492729x34.148221</v>
      </c>
      <c r="D4807" s="8">
        <v>113.492729</v>
      </c>
      <c r="E4807" s="8">
        <v>34.148221</v>
      </c>
      <c r="F4807" s="8">
        <v>2</v>
      </c>
      <c r="G4807" s="8" t="s">
        <v>2689</v>
      </c>
      <c r="H4807" s="8" t="s">
        <v>1107</v>
      </c>
      <c r="I4807" s="8" t="s">
        <v>742</v>
      </c>
      <c r="J4807" s="8">
        <v>2394</v>
      </c>
    </row>
    <row r="4808" ht="14.25" spans="1:10">
      <c r="A4808" s="8" t="s">
        <v>1041</v>
      </c>
      <c r="B4808" s="8">
        <v>1027</v>
      </c>
      <c r="C4808" s="8" t="str">
        <f t="shared" si="75"/>
        <v>113.747901x34.403467</v>
      </c>
      <c r="D4808" s="8">
        <v>113.747901</v>
      </c>
      <c r="E4808" s="8">
        <v>34.403467</v>
      </c>
      <c r="F4808" s="8">
        <v>10</v>
      </c>
      <c r="G4808" s="8" t="s">
        <v>1880</v>
      </c>
      <c r="H4808" s="8" t="s">
        <v>1041</v>
      </c>
      <c r="I4808" s="8" t="s">
        <v>742</v>
      </c>
      <c r="J4808" s="8">
        <v>363</v>
      </c>
    </row>
    <row r="4809" ht="14.25" spans="1:10">
      <c r="A4809" s="8" t="s">
        <v>1041</v>
      </c>
      <c r="B4809" s="8">
        <v>5968</v>
      </c>
      <c r="C4809" s="8" t="str">
        <f t="shared" si="75"/>
        <v>113.747901x34.403467</v>
      </c>
      <c r="D4809" s="8">
        <v>113.747901</v>
      </c>
      <c r="E4809" s="8">
        <v>34.403467</v>
      </c>
      <c r="F4809" s="8">
        <v>1</v>
      </c>
      <c r="G4809" s="8" t="s">
        <v>2689</v>
      </c>
      <c r="H4809" s="8" t="s">
        <v>1041</v>
      </c>
      <c r="I4809" s="8" t="s">
        <v>742</v>
      </c>
      <c r="J4809" s="8">
        <v>2394</v>
      </c>
    </row>
    <row r="4810" ht="14.25" spans="1:10">
      <c r="A4810" s="8" t="s">
        <v>889</v>
      </c>
      <c r="B4810" s="8">
        <v>794</v>
      </c>
      <c r="C4810" s="8" t="str">
        <f t="shared" si="75"/>
        <v>113.922119x35.055988</v>
      </c>
      <c r="D4810" s="8">
        <v>113.922119</v>
      </c>
      <c r="E4810" s="8">
        <v>35.055988</v>
      </c>
      <c r="F4810" s="8">
        <v>6</v>
      </c>
      <c r="G4810" s="8" t="s">
        <v>1642</v>
      </c>
      <c r="H4810" s="8" t="s">
        <v>889</v>
      </c>
      <c r="I4810" s="8" t="s">
        <v>742</v>
      </c>
      <c r="J4810" s="8">
        <v>297</v>
      </c>
    </row>
    <row r="4811" ht="14.25" spans="1:10">
      <c r="A4811" s="8" t="s">
        <v>889</v>
      </c>
      <c r="B4811" s="8">
        <v>1705</v>
      </c>
      <c r="C4811" s="8" t="str">
        <f t="shared" si="75"/>
        <v>113.922119x35.055988</v>
      </c>
      <c r="D4811" s="8">
        <v>113.922119</v>
      </c>
      <c r="E4811" s="8">
        <v>35.055988</v>
      </c>
      <c r="F4811" s="8">
        <v>14</v>
      </c>
      <c r="G4811" s="8" t="s">
        <v>1986</v>
      </c>
      <c r="H4811" s="8" t="s">
        <v>889</v>
      </c>
      <c r="I4811" s="8" t="s">
        <v>742</v>
      </c>
      <c r="J4811" s="8">
        <v>713</v>
      </c>
    </row>
    <row r="4812" ht="14.25" spans="1:10">
      <c r="A4812" s="8" t="s">
        <v>889</v>
      </c>
      <c r="B4812" s="8">
        <v>2351</v>
      </c>
      <c r="C4812" s="8" t="str">
        <f t="shared" si="75"/>
        <v>113.922119x35.055988</v>
      </c>
      <c r="D4812" s="8">
        <v>113.922119</v>
      </c>
      <c r="E4812" s="8">
        <v>35.055988</v>
      </c>
      <c r="F4812" s="8">
        <v>23</v>
      </c>
      <c r="G4812" s="8" t="s">
        <v>1152</v>
      </c>
      <c r="H4812" s="8" t="s">
        <v>889</v>
      </c>
      <c r="I4812" s="8" t="s">
        <v>742</v>
      </c>
      <c r="J4812" s="8">
        <v>950</v>
      </c>
    </row>
    <row r="4813" ht="14.25" spans="1:10">
      <c r="A4813" s="8" t="s">
        <v>889</v>
      </c>
      <c r="B4813" s="8">
        <v>3621</v>
      </c>
      <c r="C4813" s="8" t="str">
        <f t="shared" si="75"/>
        <v>113.922119x35.055988</v>
      </c>
      <c r="D4813" s="8">
        <v>113.922119</v>
      </c>
      <c r="E4813" s="8">
        <v>35.055988</v>
      </c>
      <c r="F4813" s="8">
        <v>3</v>
      </c>
      <c r="G4813" s="8" t="s">
        <v>2682</v>
      </c>
      <c r="H4813" s="8" t="s">
        <v>889</v>
      </c>
      <c r="I4813" s="8" t="s">
        <v>742</v>
      </c>
      <c r="J4813" s="8">
        <v>1367</v>
      </c>
    </row>
    <row r="4814" ht="14.25" spans="1:10">
      <c r="A4814" s="8" t="s">
        <v>889</v>
      </c>
      <c r="B4814" s="8">
        <v>4273</v>
      </c>
      <c r="C4814" s="8" t="str">
        <f t="shared" si="75"/>
        <v>113.922119x35.055988</v>
      </c>
      <c r="D4814" s="8">
        <v>113.922119</v>
      </c>
      <c r="E4814" s="8">
        <v>35.055988</v>
      </c>
      <c r="F4814" s="8">
        <v>4</v>
      </c>
      <c r="G4814" s="8" t="s">
        <v>2680</v>
      </c>
      <c r="H4814" s="8" t="s">
        <v>889</v>
      </c>
      <c r="I4814" s="8" t="s">
        <v>742</v>
      </c>
      <c r="J4814" s="8">
        <v>1621</v>
      </c>
    </row>
    <row r="4815" ht="14.25" spans="1:10">
      <c r="A4815" s="8" t="s">
        <v>889</v>
      </c>
      <c r="B4815" s="8">
        <v>4545</v>
      </c>
      <c r="C4815" s="8" t="str">
        <f t="shared" si="75"/>
        <v>113.922119x35.055988</v>
      </c>
      <c r="D4815" s="8">
        <v>113.922119</v>
      </c>
      <c r="E4815" s="8">
        <v>35.055988</v>
      </c>
      <c r="F4815" s="8">
        <v>4</v>
      </c>
      <c r="G4815" s="8" t="s">
        <v>2683</v>
      </c>
      <c r="H4815" s="8" t="s">
        <v>889</v>
      </c>
      <c r="I4815" s="8" t="s">
        <v>742</v>
      </c>
      <c r="J4815" s="8">
        <v>1775</v>
      </c>
    </row>
    <row r="4816" ht="14.25" spans="1:10">
      <c r="A4816" s="8" t="s">
        <v>889</v>
      </c>
      <c r="B4816" s="8">
        <v>5456</v>
      </c>
      <c r="C4816" s="8" t="str">
        <f t="shared" si="75"/>
        <v>113.922119x35.055988</v>
      </c>
      <c r="D4816" s="8">
        <v>113.922119</v>
      </c>
      <c r="E4816" s="8">
        <v>35.055988</v>
      </c>
      <c r="F4816" s="8">
        <v>6</v>
      </c>
      <c r="G4816" s="8" t="s">
        <v>2690</v>
      </c>
      <c r="H4816" s="8" t="s">
        <v>889</v>
      </c>
      <c r="I4816" s="8" t="s">
        <v>742</v>
      </c>
      <c r="J4816" s="8">
        <v>2174</v>
      </c>
    </row>
    <row r="4817" ht="14.25" spans="1:10">
      <c r="A4817" s="8" t="s">
        <v>868</v>
      </c>
      <c r="B4817" s="8">
        <v>1696</v>
      </c>
      <c r="C4817" s="8" t="str">
        <f t="shared" si="75"/>
        <v>114.099048x33.593749</v>
      </c>
      <c r="D4817" s="8">
        <v>114.099048</v>
      </c>
      <c r="E4817" s="8">
        <v>33.593749</v>
      </c>
      <c r="F4817" s="8">
        <v>5</v>
      </c>
      <c r="G4817" s="8" t="s">
        <v>1986</v>
      </c>
      <c r="H4817" s="8" t="s">
        <v>868</v>
      </c>
      <c r="I4817" s="8" t="s">
        <v>742</v>
      </c>
      <c r="J4817" s="8">
        <v>713</v>
      </c>
    </row>
    <row r="4818" ht="14.25" spans="1:10">
      <c r="A4818" s="8" t="s">
        <v>868</v>
      </c>
      <c r="B4818" s="8">
        <v>2366</v>
      </c>
      <c r="C4818" s="8" t="str">
        <f t="shared" si="75"/>
        <v>114.099048x33.593749</v>
      </c>
      <c r="D4818" s="8">
        <v>114.099048</v>
      </c>
      <c r="E4818" s="8">
        <v>33.593749</v>
      </c>
      <c r="F4818" s="8">
        <v>38</v>
      </c>
      <c r="G4818" s="8" t="s">
        <v>1152</v>
      </c>
      <c r="H4818" s="8" t="s">
        <v>868</v>
      </c>
      <c r="I4818" s="8" t="s">
        <v>742</v>
      </c>
      <c r="J4818" s="8">
        <v>950</v>
      </c>
    </row>
    <row r="4819" ht="14.25" spans="1:10">
      <c r="A4819" s="8" t="s">
        <v>868</v>
      </c>
      <c r="B4819" s="8">
        <v>3624</v>
      </c>
      <c r="C4819" s="8" t="str">
        <f t="shared" si="75"/>
        <v>114.099048x33.593749</v>
      </c>
      <c r="D4819" s="8">
        <v>114.099048</v>
      </c>
      <c r="E4819" s="8">
        <v>33.593749</v>
      </c>
      <c r="F4819" s="8">
        <v>6</v>
      </c>
      <c r="G4819" s="8" t="s">
        <v>2682</v>
      </c>
      <c r="H4819" s="8" t="s">
        <v>868</v>
      </c>
      <c r="I4819" s="8" t="s">
        <v>742</v>
      </c>
      <c r="J4819" s="8">
        <v>1367</v>
      </c>
    </row>
    <row r="4820" ht="14.25" spans="1:10">
      <c r="A4820" s="8" t="s">
        <v>868</v>
      </c>
      <c r="B4820" s="8">
        <v>4276</v>
      </c>
      <c r="C4820" s="8" t="str">
        <f t="shared" si="75"/>
        <v>114.099048x33.593749</v>
      </c>
      <c r="D4820" s="8">
        <v>114.099048</v>
      </c>
      <c r="E4820" s="8">
        <v>33.593749</v>
      </c>
      <c r="F4820" s="8">
        <v>7</v>
      </c>
      <c r="G4820" s="8" t="s">
        <v>2680</v>
      </c>
      <c r="H4820" s="8" t="s">
        <v>868</v>
      </c>
      <c r="I4820" s="8" t="s">
        <v>742</v>
      </c>
      <c r="J4820" s="8">
        <v>1621</v>
      </c>
    </row>
    <row r="4821" ht="14.25" spans="1:10">
      <c r="A4821" s="8" t="s">
        <v>868</v>
      </c>
      <c r="B4821" s="8">
        <v>4547</v>
      </c>
      <c r="C4821" s="8" t="str">
        <f t="shared" si="75"/>
        <v>114.099048x33.593749</v>
      </c>
      <c r="D4821" s="8">
        <v>114.099048</v>
      </c>
      <c r="E4821" s="8">
        <v>33.593749</v>
      </c>
      <c r="F4821" s="8">
        <v>6</v>
      </c>
      <c r="G4821" s="8" t="s">
        <v>2683</v>
      </c>
      <c r="H4821" s="8" t="s">
        <v>868</v>
      </c>
      <c r="I4821" s="8" t="s">
        <v>742</v>
      </c>
      <c r="J4821" s="8">
        <v>1775</v>
      </c>
    </row>
    <row r="4822" ht="14.25" spans="1:10">
      <c r="A4822" s="8" t="s">
        <v>868</v>
      </c>
      <c r="B4822" s="8">
        <v>5451</v>
      </c>
      <c r="C4822" s="8" t="str">
        <f t="shared" si="75"/>
        <v>114.099048x33.593749</v>
      </c>
      <c r="D4822" s="8">
        <v>114.099048</v>
      </c>
      <c r="E4822" s="8">
        <v>33.593749</v>
      </c>
      <c r="F4822" s="8">
        <v>1</v>
      </c>
      <c r="G4822" s="8" t="s">
        <v>2690</v>
      </c>
      <c r="H4822" s="8" t="s">
        <v>868</v>
      </c>
      <c r="I4822" s="8" t="s">
        <v>742</v>
      </c>
      <c r="J4822" s="8">
        <v>2174</v>
      </c>
    </row>
    <row r="4823" ht="14.25" spans="1:10">
      <c r="A4823" s="8" t="s">
        <v>989</v>
      </c>
      <c r="B4823" s="8">
        <v>1700</v>
      </c>
      <c r="C4823" s="8" t="str">
        <f t="shared" si="75"/>
        <v>114.396938x36.103968</v>
      </c>
      <c r="D4823" s="8">
        <v>114.396938</v>
      </c>
      <c r="E4823" s="8">
        <v>36.103968</v>
      </c>
      <c r="F4823" s="8">
        <v>9</v>
      </c>
      <c r="G4823" s="8" t="s">
        <v>1986</v>
      </c>
      <c r="H4823" s="8" t="s">
        <v>989</v>
      </c>
      <c r="I4823" s="8" t="s">
        <v>742</v>
      </c>
      <c r="J4823" s="8">
        <v>713</v>
      </c>
    </row>
    <row r="4824" ht="14.25" spans="1:10">
      <c r="A4824" s="8" t="s">
        <v>1137</v>
      </c>
      <c r="B4824" s="8">
        <v>1019</v>
      </c>
      <c r="C4824" s="8" t="str">
        <f t="shared" si="75"/>
        <v>114.994668x32.756494</v>
      </c>
      <c r="D4824" s="8">
        <v>114.994668</v>
      </c>
      <c r="E4824" s="8">
        <v>32.756494</v>
      </c>
      <c r="F4824" s="8">
        <v>2</v>
      </c>
      <c r="G4824" s="8" t="s">
        <v>1880</v>
      </c>
      <c r="H4824" s="8" t="s">
        <v>1137</v>
      </c>
      <c r="I4824" s="8" t="s">
        <v>742</v>
      </c>
      <c r="J4824" s="8">
        <v>363</v>
      </c>
    </row>
    <row r="4825" ht="14.25" spans="1:10">
      <c r="A4825" s="8" t="s">
        <v>1137</v>
      </c>
      <c r="B4825" s="8">
        <v>1506</v>
      </c>
      <c r="C4825" s="8" t="str">
        <f t="shared" si="75"/>
        <v>114.994668x32.756494</v>
      </c>
      <c r="D4825" s="8">
        <v>114.994668</v>
      </c>
      <c r="E4825" s="8">
        <v>32.756494</v>
      </c>
      <c r="F4825" s="8">
        <v>1</v>
      </c>
      <c r="G4825" s="8" t="s">
        <v>2224</v>
      </c>
      <c r="H4825" s="8" t="s">
        <v>1137</v>
      </c>
      <c r="I4825" s="8" t="s">
        <v>742</v>
      </c>
      <c r="J4825" s="8">
        <v>598</v>
      </c>
    </row>
    <row r="4826" ht="14.25" spans="1:10">
      <c r="A4826" s="8" t="s">
        <v>85</v>
      </c>
      <c r="B4826" s="8">
        <v>1702</v>
      </c>
      <c r="C4826" s="8" t="str">
        <f t="shared" si="75"/>
        <v>115.417654x35.206541</v>
      </c>
      <c r="D4826" s="8">
        <v>115.417654</v>
      </c>
      <c r="E4826" s="8">
        <v>35.206541</v>
      </c>
      <c r="F4826" s="8">
        <v>11</v>
      </c>
      <c r="G4826" s="8" t="s">
        <v>1986</v>
      </c>
      <c r="H4826" s="8" t="s">
        <v>85</v>
      </c>
      <c r="I4826" s="8" t="s">
        <v>742</v>
      </c>
      <c r="J4826" s="8">
        <v>713</v>
      </c>
    </row>
    <row r="4827" ht="14.25" spans="1:10">
      <c r="A4827" s="8" t="s">
        <v>85</v>
      </c>
      <c r="B4827" s="8">
        <v>4279</v>
      </c>
      <c r="C4827" s="8" t="str">
        <f t="shared" si="75"/>
        <v>115.417654x35.206541</v>
      </c>
      <c r="D4827" s="8">
        <v>115.417654</v>
      </c>
      <c r="E4827" s="8">
        <v>35.206541</v>
      </c>
      <c r="F4827" s="8">
        <v>1</v>
      </c>
      <c r="G4827" s="8" t="s">
        <v>2356</v>
      </c>
      <c r="H4827" s="8" t="s">
        <v>85</v>
      </c>
      <c r="I4827" s="8" t="s">
        <v>742</v>
      </c>
      <c r="J4827" s="8">
        <v>1627</v>
      </c>
    </row>
    <row r="4828" ht="14.25" spans="1:10">
      <c r="A4828" s="8" t="s">
        <v>70</v>
      </c>
      <c r="B4828" s="8">
        <v>5514</v>
      </c>
      <c r="C4828" s="8" t="str">
        <f t="shared" si="75"/>
        <v>115.578396x35.078226</v>
      </c>
      <c r="D4828" s="8">
        <v>115.578396</v>
      </c>
      <c r="E4828" s="8">
        <v>35.078226</v>
      </c>
      <c r="F4828" s="8">
        <v>4</v>
      </c>
      <c r="G4828" s="8" t="s">
        <v>2234</v>
      </c>
      <c r="H4828" s="8" t="s">
        <v>70</v>
      </c>
      <c r="I4828" s="8" t="s">
        <v>742</v>
      </c>
      <c r="J4828" s="8">
        <v>2193</v>
      </c>
    </row>
    <row r="4829" ht="14.25" spans="1:10">
      <c r="A4829" s="8" t="s">
        <v>815</v>
      </c>
      <c r="B4829" s="8">
        <v>1239</v>
      </c>
      <c r="C4829" s="8" t="str">
        <f t="shared" si="75"/>
        <v>117.092853x35.048872</v>
      </c>
      <c r="D4829" s="8">
        <v>117.092853</v>
      </c>
      <c r="E4829" s="8">
        <v>35.048872</v>
      </c>
      <c r="F4829" s="8">
        <v>27</v>
      </c>
      <c r="G4829" s="8" t="s">
        <v>1261</v>
      </c>
      <c r="H4829" s="8" t="s">
        <v>815</v>
      </c>
      <c r="I4829" s="8" t="s">
        <v>742</v>
      </c>
      <c r="J4829" s="8">
        <v>484</v>
      </c>
    </row>
    <row r="4830" ht="14.25" spans="1:10">
      <c r="A4830" s="8" t="s">
        <v>815</v>
      </c>
      <c r="B4830" s="8">
        <v>2352</v>
      </c>
      <c r="C4830" s="8" t="str">
        <f t="shared" si="75"/>
        <v>117.092853x35.048872</v>
      </c>
      <c r="D4830" s="8">
        <v>117.092853</v>
      </c>
      <c r="E4830" s="8">
        <v>35.048872</v>
      </c>
      <c r="F4830" s="8">
        <v>24</v>
      </c>
      <c r="G4830" s="8" t="s">
        <v>1152</v>
      </c>
      <c r="H4830" s="8" t="s">
        <v>815</v>
      </c>
      <c r="I4830" s="8" t="s">
        <v>742</v>
      </c>
      <c r="J4830" s="8">
        <v>950</v>
      </c>
    </row>
    <row r="4831" ht="14.25" spans="1:10">
      <c r="A4831" s="8" t="s">
        <v>1119</v>
      </c>
      <c r="B4831" s="8">
        <v>808</v>
      </c>
      <c r="C4831" s="8" t="str">
        <f t="shared" si="75"/>
        <v>117.205362x32.97803</v>
      </c>
      <c r="D4831" s="8">
        <v>117.205362</v>
      </c>
      <c r="E4831" s="8">
        <v>32.97803</v>
      </c>
      <c r="F4831" s="8">
        <v>20</v>
      </c>
      <c r="G4831" s="8" t="s">
        <v>1642</v>
      </c>
      <c r="H4831" s="8" t="s">
        <v>1119</v>
      </c>
      <c r="I4831" s="8" t="s">
        <v>742</v>
      </c>
      <c r="J4831" s="8">
        <v>297</v>
      </c>
    </row>
    <row r="4832" ht="14.25" spans="1:10">
      <c r="A4832" s="8" t="s">
        <v>1119</v>
      </c>
      <c r="B4832" s="8">
        <v>1698</v>
      </c>
      <c r="C4832" s="8" t="str">
        <f t="shared" si="75"/>
        <v>117.205362x32.97803</v>
      </c>
      <c r="D4832" s="8">
        <v>117.205362</v>
      </c>
      <c r="E4832" s="8">
        <v>32.97803</v>
      </c>
      <c r="F4832" s="8">
        <v>7</v>
      </c>
      <c r="G4832" s="8" t="s">
        <v>1986</v>
      </c>
      <c r="H4832" s="8" t="s">
        <v>1119</v>
      </c>
      <c r="I4832" s="8" t="s">
        <v>742</v>
      </c>
      <c r="J4832" s="8">
        <v>713</v>
      </c>
    </row>
    <row r="4833" ht="14.25" spans="1:10">
      <c r="A4833" s="8" t="s">
        <v>1119</v>
      </c>
      <c r="B4833" s="8">
        <v>2332</v>
      </c>
      <c r="C4833" s="8" t="str">
        <f t="shared" si="75"/>
        <v>117.205362x32.97803</v>
      </c>
      <c r="D4833" s="8">
        <v>117.205362</v>
      </c>
      <c r="E4833" s="8">
        <v>32.97803</v>
      </c>
      <c r="F4833" s="8">
        <v>4</v>
      </c>
      <c r="G4833" s="8" t="s">
        <v>1152</v>
      </c>
      <c r="H4833" s="8" t="s">
        <v>1119</v>
      </c>
      <c r="I4833" s="8" t="s">
        <v>742</v>
      </c>
      <c r="J4833" s="8">
        <v>950</v>
      </c>
    </row>
    <row r="4834" ht="14.25" spans="1:10">
      <c r="A4834" s="8" t="s">
        <v>1119</v>
      </c>
      <c r="B4834" s="8">
        <v>3069</v>
      </c>
      <c r="C4834" s="8" t="str">
        <f t="shared" si="75"/>
        <v>117.205362x32.97803</v>
      </c>
      <c r="D4834" s="8">
        <v>117.205362</v>
      </c>
      <c r="E4834" s="8">
        <v>32.97803</v>
      </c>
      <c r="F4834" s="8">
        <v>8</v>
      </c>
      <c r="G4834" s="8" t="s">
        <v>1425</v>
      </c>
      <c r="H4834" s="8" t="s">
        <v>1119</v>
      </c>
      <c r="I4834" s="8" t="s">
        <v>742</v>
      </c>
      <c r="J4834" s="8">
        <v>1207</v>
      </c>
    </row>
    <row r="4835" ht="14.25" spans="1:10">
      <c r="A4835" s="8" t="s">
        <v>1119</v>
      </c>
      <c r="B4835" s="8">
        <v>3619</v>
      </c>
      <c r="C4835" s="8" t="str">
        <f t="shared" si="75"/>
        <v>117.205362x32.97803</v>
      </c>
      <c r="D4835" s="8">
        <v>117.205362</v>
      </c>
      <c r="E4835" s="8">
        <v>32.97803</v>
      </c>
      <c r="F4835" s="8">
        <v>1</v>
      </c>
      <c r="G4835" s="8" t="s">
        <v>2682</v>
      </c>
      <c r="H4835" s="8" t="s">
        <v>1119</v>
      </c>
      <c r="I4835" s="8" t="s">
        <v>742</v>
      </c>
      <c r="J4835" s="8">
        <v>1367</v>
      </c>
    </row>
    <row r="4836" ht="14.25" spans="1:10">
      <c r="A4836" s="8" t="s">
        <v>1119</v>
      </c>
      <c r="B4836" s="8">
        <v>4270</v>
      </c>
      <c r="C4836" s="8" t="str">
        <f t="shared" si="75"/>
        <v>117.205362x32.97803</v>
      </c>
      <c r="D4836" s="8">
        <v>117.205362</v>
      </c>
      <c r="E4836" s="8">
        <v>32.97803</v>
      </c>
      <c r="F4836" s="8">
        <v>1</v>
      </c>
      <c r="G4836" s="8" t="s">
        <v>2680</v>
      </c>
      <c r="H4836" s="8" t="s">
        <v>1119</v>
      </c>
      <c r="I4836" s="8" t="s">
        <v>742</v>
      </c>
      <c r="J4836" s="8">
        <v>1621</v>
      </c>
    </row>
    <row r="4837" ht="14.25" spans="1:10">
      <c r="A4837" s="8" t="s">
        <v>1119</v>
      </c>
      <c r="B4837" s="8">
        <v>4548</v>
      </c>
      <c r="C4837" s="8" t="str">
        <f t="shared" si="75"/>
        <v>117.205362x32.97803</v>
      </c>
      <c r="D4837" s="8">
        <v>117.205362</v>
      </c>
      <c r="E4837" s="8">
        <v>32.97803</v>
      </c>
      <c r="F4837" s="8">
        <v>7</v>
      </c>
      <c r="G4837" s="8" t="s">
        <v>2683</v>
      </c>
      <c r="H4837" s="8" t="s">
        <v>1119</v>
      </c>
      <c r="I4837" s="8" t="s">
        <v>742</v>
      </c>
      <c r="J4837" s="8">
        <v>1775</v>
      </c>
    </row>
    <row r="4838" ht="14.25" spans="1:10">
      <c r="A4838" s="8" t="s">
        <v>1119</v>
      </c>
      <c r="B4838" s="8">
        <v>5454</v>
      </c>
      <c r="C4838" s="8" t="str">
        <f t="shared" si="75"/>
        <v>117.205362x32.97803</v>
      </c>
      <c r="D4838" s="8">
        <v>117.205362</v>
      </c>
      <c r="E4838" s="8">
        <v>32.97803</v>
      </c>
      <c r="F4838" s="8">
        <v>4</v>
      </c>
      <c r="G4838" s="8" t="s">
        <v>2690</v>
      </c>
      <c r="H4838" s="8" t="s">
        <v>1119</v>
      </c>
      <c r="I4838" s="8" t="s">
        <v>742</v>
      </c>
      <c r="J4838" s="8">
        <v>2174</v>
      </c>
    </row>
    <row r="4839" ht="14.25" spans="1:10">
      <c r="A4839" s="8" t="s">
        <v>2691</v>
      </c>
      <c r="B4839" s="8">
        <v>2564</v>
      </c>
      <c r="C4839" s="8" t="str">
        <f t="shared" si="75"/>
        <v>117.258452x35.671711</v>
      </c>
      <c r="D4839" s="8">
        <v>117.258452</v>
      </c>
      <c r="E4839" s="8">
        <v>35.671711</v>
      </c>
      <c r="F4839" s="8">
        <v>14</v>
      </c>
      <c r="G4839" s="8" t="s">
        <v>1345</v>
      </c>
      <c r="H4839" s="8" t="s">
        <v>2691</v>
      </c>
      <c r="I4839" s="8" t="s">
        <v>742</v>
      </c>
      <c r="J4839" s="8">
        <v>1016</v>
      </c>
    </row>
    <row r="4840" ht="14.25" spans="1:10">
      <c r="A4840" s="8" t="s">
        <v>2691</v>
      </c>
      <c r="B4840" s="8">
        <v>3342</v>
      </c>
      <c r="C4840" s="8" t="str">
        <f t="shared" si="75"/>
        <v>117.258452x35.671711</v>
      </c>
      <c r="D4840" s="8">
        <v>117.258452</v>
      </c>
      <c r="E4840" s="8">
        <v>35.671711</v>
      </c>
      <c r="F4840" s="8">
        <v>9</v>
      </c>
      <c r="G4840" s="8" t="s">
        <v>1229</v>
      </c>
      <c r="H4840" s="8" t="s">
        <v>2691</v>
      </c>
      <c r="I4840" s="8" t="s">
        <v>742</v>
      </c>
      <c r="J4840" s="8">
        <v>1265</v>
      </c>
    </row>
    <row r="4841" ht="14.25" spans="1:10">
      <c r="A4841" s="8" t="s">
        <v>2287</v>
      </c>
      <c r="B4841" s="8">
        <v>2255</v>
      </c>
      <c r="C4841" s="8" t="str">
        <f t="shared" si="75"/>
        <v>117.595806x32.895107</v>
      </c>
      <c r="D4841" s="8">
        <v>117.595806</v>
      </c>
      <c r="E4841" s="8">
        <v>32.895107</v>
      </c>
      <c r="F4841" s="8">
        <v>5</v>
      </c>
      <c r="G4841" s="8" t="s">
        <v>2686</v>
      </c>
      <c r="H4841" s="8" t="s">
        <v>2287</v>
      </c>
      <c r="I4841" s="8" t="s">
        <v>742</v>
      </c>
      <c r="J4841" s="8">
        <v>917</v>
      </c>
    </row>
    <row r="4842" ht="14.25" spans="1:10">
      <c r="A4842" s="8" t="s">
        <v>2287</v>
      </c>
      <c r="B4842" s="8">
        <v>5658</v>
      </c>
      <c r="C4842" s="8" t="str">
        <f t="shared" si="75"/>
        <v>117.595806x32.895107</v>
      </c>
      <c r="D4842" s="8">
        <v>117.595806</v>
      </c>
      <c r="E4842" s="8">
        <v>32.895107</v>
      </c>
      <c r="F4842" s="8">
        <v>4</v>
      </c>
      <c r="G4842" s="8" t="s">
        <v>2151</v>
      </c>
      <c r="H4842" s="8" t="s">
        <v>2287</v>
      </c>
      <c r="I4842" s="8" t="s">
        <v>742</v>
      </c>
      <c r="J4842" s="8">
        <v>2259</v>
      </c>
    </row>
    <row r="4843" ht="14.25" spans="1:10">
      <c r="A4843" s="8" t="s">
        <v>805</v>
      </c>
      <c r="B4843" s="8">
        <v>1697</v>
      </c>
      <c r="C4843" s="8" t="str">
        <f t="shared" si="75"/>
        <v>117.944877x34.853773</v>
      </c>
      <c r="D4843" s="8">
        <v>117.944877</v>
      </c>
      <c r="E4843" s="8">
        <v>34.853773</v>
      </c>
      <c r="F4843" s="8">
        <v>6</v>
      </c>
      <c r="G4843" s="8" t="s">
        <v>1986</v>
      </c>
      <c r="H4843" s="8" t="s">
        <v>805</v>
      </c>
      <c r="I4843" s="8" t="s">
        <v>742</v>
      </c>
      <c r="J4843" s="8">
        <v>713</v>
      </c>
    </row>
    <row r="4844" ht="14.25" spans="1:10">
      <c r="A4844" s="8" t="s">
        <v>805</v>
      </c>
      <c r="B4844" s="8">
        <v>4295</v>
      </c>
      <c r="C4844" s="8" t="str">
        <f t="shared" si="75"/>
        <v>117.944877x34.853773</v>
      </c>
      <c r="D4844" s="8">
        <v>117.944877</v>
      </c>
      <c r="E4844" s="8">
        <v>34.853773</v>
      </c>
      <c r="F4844" s="8">
        <v>4</v>
      </c>
      <c r="G4844" s="8" t="s">
        <v>1224</v>
      </c>
      <c r="H4844" s="8" t="s">
        <v>805</v>
      </c>
      <c r="I4844" s="8" t="s">
        <v>742</v>
      </c>
      <c r="J4844" s="8">
        <v>1633</v>
      </c>
    </row>
    <row r="4845" ht="14.25" spans="1:10">
      <c r="A4845" s="8" t="s">
        <v>155</v>
      </c>
      <c r="B4845" s="8">
        <v>1021</v>
      </c>
      <c r="C4845" s="8" t="str">
        <f t="shared" si="75"/>
        <v>118.048483x31.284318</v>
      </c>
      <c r="D4845" s="8">
        <v>118.048483</v>
      </c>
      <c r="E4845" s="8">
        <v>31.284318</v>
      </c>
      <c r="F4845" s="8">
        <v>4</v>
      </c>
      <c r="G4845" s="8" t="s">
        <v>1880</v>
      </c>
      <c r="H4845" s="8" t="s">
        <v>155</v>
      </c>
      <c r="I4845" s="8" t="s">
        <v>742</v>
      </c>
      <c r="J4845" s="8">
        <v>363</v>
      </c>
    </row>
    <row r="4846" ht="14.25" spans="1:10">
      <c r="A4846" s="8" t="s">
        <v>155</v>
      </c>
      <c r="B4846" s="8">
        <v>2814</v>
      </c>
      <c r="C4846" s="8" t="str">
        <f t="shared" si="75"/>
        <v>118.048483x31.284318</v>
      </c>
      <c r="D4846" s="8">
        <v>118.048483</v>
      </c>
      <c r="E4846" s="8">
        <v>31.284318</v>
      </c>
      <c r="F4846" s="8">
        <v>4</v>
      </c>
      <c r="G4846" s="8" t="s">
        <v>1597</v>
      </c>
      <c r="H4846" s="8" t="s">
        <v>155</v>
      </c>
      <c r="I4846" s="8" t="s">
        <v>742</v>
      </c>
      <c r="J4846" s="8">
        <v>1114</v>
      </c>
    </row>
    <row r="4847" ht="14.25" spans="1:10">
      <c r="A4847" s="8" t="s">
        <v>155</v>
      </c>
      <c r="B4847" s="8">
        <v>2824</v>
      </c>
      <c r="C4847" s="8" t="str">
        <f t="shared" si="75"/>
        <v>118.048483x31.284318</v>
      </c>
      <c r="D4847" s="8">
        <v>118.048483</v>
      </c>
      <c r="E4847" s="8">
        <v>31.284318</v>
      </c>
      <c r="F4847" s="8">
        <v>1</v>
      </c>
      <c r="G4847" s="8" t="s">
        <v>2692</v>
      </c>
      <c r="H4847" s="8" t="s">
        <v>155</v>
      </c>
      <c r="I4847" s="8" t="s">
        <v>742</v>
      </c>
      <c r="J4847" s="8">
        <v>1120</v>
      </c>
    </row>
    <row r="4848" ht="14.25" spans="1:10">
      <c r="A4848" s="8" t="s">
        <v>155</v>
      </c>
      <c r="B4848" s="8">
        <v>3830</v>
      </c>
      <c r="C4848" s="8" t="str">
        <f t="shared" si="75"/>
        <v>118.048483x31.284318</v>
      </c>
      <c r="D4848" s="8">
        <v>118.048483</v>
      </c>
      <c r="E4848" s="8">
        <v>31.284318</v>
      </c>
      <c r="F4848" s="8">
        <v>1</v>
      </c>
      <c r="G4848" s="8" t="s">
        <v>2685</v>
      </c>
      <c r="H4848" s="8" t="s">
        <v>155</v>
      </c>
      <c r="I4848" s="8" t="s">
        <v>742</v>
      </c>
      <c r="J4848" s="8">
        <v>1428</v>
      </c>
    </row>
    <row r="4849" ht="14.25" spans="1:10">
      <c r="A4849" s="8" t="s">
        <v>807</v>
      </c>
      <c r="B4849" s="8">
        <v>2254</v>
      </c>
      <c r="C4849" s="8" t="str">
        <f t="shared" si="75"/>
        <v>118.81657x32.09057</v>
      </c>
      <c r="D4849" s="8">
        <v>118.81657</v>
      </c>
      <c r="E4849" s="8">
        <v>32.09057</v>
      </c>
      <c r="F4849" s="8">
        <v>4</v>
      </c>
      <c r="G4849" s="8" t="s">
        <v>2686</v>
      </c>
      <c r="H4849" s="8" t="s">
        <v>807</v>
      </c>
      <c r="I4849" s="8" t="s">
        <v>742</v>
      </c>
      <c r="J4849" s="8">
        <v>917</v>
      </c>
    </row>
    <row r="4850" ht="14.25" spans="1:10">
      <c r="A4850" s="8" t="s">
        <v>807</v>
      </c>
      <c r="B4850" s="8">
        <v>5419</v>
      </c>
      <c r="C4850" s="8" t="str">
        <f t="shared" si="75"/>
        <v>118.81657x32.09057</v>
      </c>
      <c r="D4850" s="8">
        <v>118.81657</v>
      </c>
      <c r="E4850" s="8">
        <v>32.09057</v>
      </c>
      <c r="F4850" s="8">
        <v>2</v>
      </c>
      <c r="G4850" s="8" t="s">
        <v>2150</v>
      </c>
      <c r="H4850" s="8" t="s">
        <v>807</v>
      </c>
      <c r="I4850" s="8" t="s">
        <v>742</v>
      </c>
      <c r="J4850" s="8">
        <v>2151</v>
      </c>
    </row>
    <row r="4851" ht="14.25" spans="1:10">
      <c r="A4851" s="8" t="s">
        <v>807</v>
      </c>
      <c r="B4851" s="8">
        <v>5656</v>
      </c>
      <c r="C4851" s="8" t="str">
        <f t="shared" si="75"/>
        <v>118.81657x32.09057</v>
      </c>
      <c r="D4851" s="8">
        <v>118.81657</v>
      </c>
      <c r="E4851" s="8">
        <v>32.09057</v>
      </c>
      <c r="F4851" s="8">
        <v>2</v>
      </c>
      <c r="G4851" s="8" t="s">
        <v>2151</v>
      </c>
      <c r="H4851" s="8" t="s">
        <v>807</v>
      </c>
      <c r="I4851" s="8" t="s">
        <v>742</v>
      </c>
      <c r="J4851" s="8">
        <v>2259</v>
      </c>
    </row>
    <row r="4852" ht="14.25" spans="1:10">
      <c r="A4852" s="8" t="s">
        <v>793</v>
      </c>
      <c r="B4852" s="8">
        <v>2265</v>
      </c>
      <c r="C4852" s="8" t="str">
        <f t="shared" si="75"/>
        <v>118.848454x35.587102</v>
      </c>
      <c r="D4852" s="8">
        <v>118.848454</v>
      </c>
      <c r="E4852" s="8">
        <v>35.587102</v>
      </c>
      <c r="F4852" s="8">
        <v>3</v>
      </c>
      <c r="G4852" s="8" t="s">
        <v>2072</v>
      </c>
      <c r="H4852" s="8" t="s">
        <v>793</v>
      </c>
      <c r="I4852" s="8" t="s">
        <v>742</v>
      </c>
      <c r="J4852" s="8">
        <v>929</v>
      </c>
    </row>
    <row r="4853" ht="14.25" spans="1:10">
      <c r="A4853" s="8" t="s">
        <v>842</v>
      </c>
      <c r="B4853" s="8">
        <v>2825</v>
      </c>
      <c r="C4853" s="8" t="str">
        <f t="shared" si="75"/>
        <v>119.536466x32.187353</v>
      </c>
      <c r="D4853" s="8">
        <v>119.536466</v>
      </c>
      <c r="E4853" s="8">
        <v>32.187353</v>
      </c>
      <c r="F4853" s="8">
        <v>2</v>
      </c>
      <c r="G4853" s="8" t="s">
        <v>2692</v>
      </c>
      <c r="H4853" s="8" t="s">
        <v>842</v>
      </c>
      <c r="I4853" s="8" t="s">
        <v>742</v>
      </c>
      <c r="J4853" s="8">
        <v>1120</v>
      </c>
    </row>
    <row r="4854" ht="14.25" spans="1:10">
      <c r="A4854" s="8" t="s">
        <v>1066</v>
      </c>
      <c r="B4854" s="8">
        <v>3030</v>
      </c>
      <c r="C4854" s="8" t="str">
        <f t="shared" si="75"/>
        <v>107.242797x34.36718</v>
      </c>
      <c r="D4854" s="8">
        <v>107.242797</v>
      </c>
      <c r="E4854" s="8">
        <v>34.36718</v>
      </c>
      <c r="F4854" s="8">
        <v>1</v>
      </c>
      <c r="G4854" s="8" t="s">
        <v>2565</v>
      </c>
      <c r="H4854" s="8" t="s">
        <v>1066</v>
      </c>
      <c r="I4854" s="8" t="s">
        <v>706</v>
      </c>
      <c r="J4854" s="8">
        <v>1196</v>
      </c>
    </row>
    <row r="4855" ht="14.25" spans="1:10">
      <c r="A4855" s="8" t="s">
        <v>2693</v>
      </c>
      <c r="B4855" s="8">
        <v>2507</v>
      </c>
      <c r="C4855" s="8" t="str">
        <f t="shared" si="75"/>
        <v>110.84317x35.422732</v>
      </c>
      <c r="D4855" s="8">
        <v>110.84317</v>
      </c>
      <c r="E4855" s="8">
        <v>35.422732</v>
      </c>
      <c r="F4855" s="8">
        <v>1</v>
      </c>
      <c r="G4855" s="8" t="s">
        <v>2225</v>
      </c>
      <c r="H4855" s="8" t="s">
        <v>2693</v>
      </c>
      <c r="I4855" s="8" t="s">
        <v>706</v>
      </c>
      <c r="J4855" s="8">
        <v>997</v>
      </c>
    </row>
    <row r="4856" ht="14.25" spans="1:10">
      <c r="A4856" s="8" t="s">
        <v>34</v>
      </c>
      <c r="B4856" s="8">
        <v>5793</v>
      </c>
      <c r="C4856" s="8" t="str">
        <f t="shared" si="75"/>
        <v>111.169383x34.696597</v>
      </c>
      <c r="D4856" s="8">
        <v>111.169383</v>
      </c>
      <c r="E4856" s="8">
        <v>34.696597</v>
      </c>
      <c r="F4856" s="8">
        <v>1</v>
      </c>
      <c r="G4856" s="8" t="s">
        <v>2694</v>
      </c>
      <c r="H4856" s="8" t="s">
        <v>34</v>
      </c>
      <c r="I4856" s="8" t="s">
        <v>706</v>
      </c>
      <c r="J4856" s="8">
        <v>2350</v>
      </c>
    </row>
    <row r="4857" ht="14.25" spans="1:10">
      <c r="A4857" s="8" t="s">
        <v>908</v>
      </c>
      <c r="B4857" s="8">
        <v>1438</v>
      </c>
      <c r="C4857" s="8" t="str">
        <f t="shared" si="75"/>
        <v>113.120405x34.946236</v>
      </c>
      <c r="D4857" s="8">
        <v>113.120405</v>
      </c>
      <c r="E4857" s="8">
        <v>34.946236</v>
      </c>
      <c r="F4857" s="8">
        <v>14</v>
      </c>
      <c r="G4857" s="8" t="s">
        <v>2129</v>
      </c>
      <c r="H4857" s="8" t="s">
        <v>908</v>
      </c>
      <c r="I4857" s="8" t="s">
        <v>706</v>
      </c>
      <c r="J4857" s="8">
        <v>566</v>
      </c>
    </row>
    <row r="4858" ht="14.25" spans="1:10">
      <c r="A4858" s="8" t="s">
        <v>175</v>
      </c>
      <c r="B4858" s="8">
        <v>986</v>
      </c>
      <c r="C4858" s="8" t="str">
        <f t="shared" si="75"/>
        <v>113.744238x34.481895</v>
      </c>
      <c r="D4858" s="8">
        <v>113.744238</v>
      </c>
      <c r="E4858" s="8">
        <v>34.481895</v>
      </c>
      <c r="F4858" s="8">
        <v>13</v>
      </c>
      <c r="G4858" s="8" t="s">
        <v>2074</v>
      </c>
      <c r="H4858" s="8" t="s">
        <v>175</v>
      </c>
      <c r="I4858" s="8" t="s">
        <v>706</v>
      </c>
      <c r="J4858" s="8">
        <v>354</v>
      </c>
    </row>
    <row r="4859" ht="14.25" spans="1:10">
      <c r="A4859" s="8" t="s">
        <v>175</v>
      </c>
      <c r="B4859" s="8">
        <v>4099</v>
      </c>
      <c r="C4859" s="8" t="str">
        <f t="shared" si="75"/>
        <v>113.744238x34.481895</v>
      </c>
      <c r="D4859" s="8">
        <v>113.744238</v>
      </c>
      <c r="E4859" s="8">
        <v>34.481895</v>
      </c>
      <c r="F4859" s="8">
        <v>2</v>
      </c>
      <c r="G4859" s="8" t="s">
        <v>2695</v>
      </c>
      <c r="H4859" s="8" t="s">
        <v>175</v>
      </c>
      <c r="I4859" s="8" t="s">
        <v>706</v>
      </c>
      <c r="J4859" s="8">
        <v>1572</v>
      </c>
    </row>
    <row r="4860" ht="14.25" spans="1:10">
      <c r="A4860" s="8" t="s">
        <v>1041</v>
      </c>
      <c r="B4860" s="8">
        <v>2250</v>
      </c>
      <c r="C4860" s="8" t="str">
        <f t="shared" si="75"/>
        <v>113.747901x34.403467</v>
      </c>
      <c r="D4860" s="8">
        <v>113.747901</v>
      </c>
      <c r="E4860" s="8">
        <v>34.403467</v>
      </c>
      <c r="F4860" s="8">
        <v>2</v>
      </c>
      <c r="G4860" s="8" t="s">
        <v>2696</v>
      </c>
      <c r="H4860" s="8" t="s">
        <v>1041</v>
      </c>
      <c r="I4860" s="8" t="s">
        <v>706</v>
      </c>
      <c r="J4860" s="8">
        <v>916</v>
      </c>
    </row>
    <row r="4861" ht="14.25" spans="1:10">
      <c r="A4861" s="8" t="s">
        <v>1041</v>
      </c>
      <c r="B4861" s="8">
        <v>3037</v>
      </c>
      <c r="C4861" s="8" t="str">
        <f t="shared" si="75"/>
        <v>113.747901x34.403467</v>
      </c>
      <c r="D4861" s="8">
        <v>113.747901</v>
      </c>
      <c r="E4861" s="8">
        <v>34.403467</v>
      </c>
      <c r="F4861" s="8">
        <v>8</v>
      </c>
      <c r="G4861" s="8" t="s">
        <v>2565</v>
      </c>
      <c r="H4861" s="8" t="s">
        <v>1041</v>
      </c>
      <c r="I4861" s="8" t="s">
        <v>706</v>
      </c>
      <c r="J4861" s="8">
        <v>1196</v>
      </c>
    </row>
    <row r="4862" ht="14.25" spans="1:10">
      <c r="A4862" s="8" t="s">
        <v>1041</v>
      </c>
      <c r="B4862" s="8">
        <v>5406</v>
      </c>
      <c r="C4862" s="8" t="str">
        <f t="shared" si="75"/>
        <v>113.747901x34.403467</v>
      </c>
      <c r="D4862" s="8">
        <v>113.747901</v>
      </c>
      <c r="E4862" s="8">
        <v>34.403467</v>
      </c>
      <c r="F4862" s="8">
        <v>3</v>
      </c>
      <c r="G4862" s="8" t="s">
        <v>1538</v>
      </c>
      <c r="H4862" s="8" t="s">
        <v>1041</v>
      </c>
      <c r="I4862" s="8" t="s">
        <v>706</v>
      </c>
      <c r="J4862" s="8">
        <v>2148</v>
      </c>
    </row>
    <row r="4863" ht="14.25" spans="1:10">
      <c r="A4863" s="8" t="s">
        <v>1041</v>
      </c>
      <c r="B4863" s="8">
        <v>5746</v>
      </c>
      <c r="C4863" s="8" t="str">
        <f t="shared" si="75"/>
        <v>113.747901x34.403467</v>
      </c>
      <c r="D4863" s="8">
        <v>113.747901</v>
      </c>
      <c r="E4863" s="8">
        <v>34.403467</v>
      </c>
      <c r="F4863" s="8">
        <v>2</v>
      </c>
      <c r="G4863" s="8" t="s">
        <v>2697</v>
      </c>
      <c r="H4863" s="8" t="s">
        <v>1041</v>
      </c>
      <c r="I4863" s="8" t="s">
        <v>706</v>
      </c>
      <c r="J4863" s="8">
        <v>2318</v>
      </c>
    </row>
    <row r="4864" ht="14.25" spans="1:10">
      <c r="A4864" s="8" t="s">
        <v>1358</v>
      </c>
      <c r="B4864" s="8">
        <v>3031</v>
      </c>
      <c r="C4864" s="8" t="str">
        <f t="shared" si="75"/>
        <v>114.534429x33.773949</v>
      </c>
      <c r="D4864" s="8">
        <v>114.534429</v>
      </c>
      <c r="E4864" s="8">
        <v>33.773949</v>
      </c>
      <c r="F4864" s="8">
        <v>2</v>
      </c>
      <c r="G4864" s="8" t="s">
        <v>2565</v>
      </c>
      <c r="H4864" s="8" t="s">
        <v>1358</v>
      </c>
      <c r="I4864" s="8" t="s">
        <v>706</v>
      </c>
      <c r="J4864" s="8">
        <v>1196</v>
      </c>
    </row>
    <row r="4865" ht="14.25" spans="1:10">
      <c r="A4865" s="8" t="s">
        <v>2101</v>
      </c>
      <c r="B4865" s="8">
        <v>981</v>
      </c>
      <c r="C4865" s="8" t="str">
        <f t="shared" si="75"/>
        <v>115.429144x31.818315</v>
      </c>
      <c r="D4865" s="8">
        <v>115.429144</v>
      </c>
      <c r="E4865" s="8">
        <v>31.818315</v>
      </c>
      <c r="F4865" s="8">
        <v>8</v>
      </c>
      <c r="G4865" s="8" t="s">
        <v>2074</v>
      </c>
      <c r="H4865" s="8" t="s">
        <v>2101</v>
      </c>
      <c r="I4865" s="8" t="s">
        <v>706</v>
      </c>
      <c r="J4865" s="8">
        <v>354</v>
      </c>
    </row>
    <row r="4866" ht="14.25" spans="1:10">
      <c r="A4866" s="8" t="s">
        <v>2101</v>
      </c>
      <c r="B4866" s="8">
        <v>2251</v>
      </c>
      <c r="C4866" s="8" t="str">
        <f t="shared" ref="C4866:C4929" si="76">CONCATENATE(D4866,"x",E4866)</f>
        <v>115.429144x31.818315</v>
      </c>
      <c r="D4866" s="8">
        <v>115.429144</v>
      </c>
      <c r="E4866" s="8">
        <v>31.818315</v>
      </c>
      <c r="F4866" s="8">
        <v>1</v>
      </c>
      <c r="G4866" s="8" t="s">
        <v>2686</v>
      </c>
      <c r="H4866" s="8" t="s">
        <v>2101</v>
      </c>
      <c r="I4866" s="8" t="s">
        <v>706</v>
      </c>
      <c r="J4866" s="8">
        <v>917</v>
      </c>
    </row>
    <row r="4867" ht="14.25" spans="1:10">
      <c r="A4867" s="8" t="s">
        <v>2101</v>
      </c>
      <c r="B4867" s="8">
        <v>5424</v>
      </c>
      <c r="C4867" s="8" t="str">
        <f t="shared" si="76"/>
        <v>115.429144x31.818315</v>
      </c>
      <c r="D4867" s="8">
        <v>115.429144</v>
      </c>
      <c r="E4867" s="8">
        <v>31.818315</v>
      </c>
      <c r="F4867" s="8">
        <v>7</v>
      </c>
      <c r="G4867" s="8" t="s">
        <v>2150</v>
      </c>
      <c r="H4867" s="8" t="s">
        <v>2101</v>
      </c>
      <c r="I4867" s="8" t="s">
        <v>706</v>
      </c>
      <c r="J4867" s="8">
        <v>2151</v>
      </c>
    </row>
    <row r="4868" ht="14.25" spans="1:10">
      <c r="A4868" s="8" t="s">
        <v>917</v>
      </c>
      <c r="B4868" s="8">
        <v>143</v>
      </c>
      <c r="C4868" s="8" t="str">
        <f t="shared" si="76"/>
        <v>116.991489x36.768284</v>
      </c>
      <c r="D4868" s="8">
        <v>116.991489</v>
      </c>
      <c r="E4868" s="8">
        <v>36.768284</v>
      </c>
      <c r="F4868" s="8">
        <v>3</v>
      </c>
      <c r="G4868" s="8" t="s">
        <v>1522</v>
      </c>
      <c r="H4868" s="8" t="s">
        <v>917</v>
      </c>
      <c r="I4868" s="8" t="s">
        <v>706</v>
      </c>
      <c r="J4868" s="8">
        <v>58</v>
      </c>
    </row>
    <row r="4869" ht="14.25" spans="1:10">
      <c r="A4869" s="8" t="s">
        <v>917</v>
      </c>
      <c r="B4869" s="8">
        <v>251</v>
      </c>
      <c r="C4869" s="8" t="str">
        <f t="shared" si="76"/>
        <v>116.991489x36.768284</v>
      </c>
      <c r="D4869" s="8">
        <v>116.991489</v>
      </c>
      <c r="E4869" s="8">
        <v>36.768284</v>
      </c>
      <c r="F4869" s="8">
        <v>10</v>
      </c>
      <c r="G4869" s="8" t="s">
        <v>2076</v>
      </c>
      <c r="H4869" s="8" t="s">
        <v>917</v>
      </c>
      <c r="I4869" s="8" t="s">
        <v>706</v>
      </c>
      <c r="J4869" s="8">
        <v>105</v>
      </c>
    </row>
    <row r="4870" ht="14.25" spans="1:10">
      <c r="A4870" s="8" t="s">
        <v>2698</v>
      </c>
      <c r="B4870" s="8">
        <v>2056</v>
      </c>
      <c r="C4870" s="8" t="str">
        <f t="shared" si="76"/>
        <v>116.992928x35.587219</v>
      </c>
      <c r="D4870" s="8">
        <v>116.992928</v>
      </c>
      <c r="E4870" s="8">
        <v>35.587219</v>
      </c>
      <c r="F4870" s="8">
        <v>1</v>
      </c>
      <c r="G4870" s="8" t="s">
        <v>2699</v>
      </c>
      <c r="H4870" s="8" t="s">
        <v>2698</v>
      </c>
      <c r="I4870" s="8" t="s">
        <v>706</v>
      </c>
      <c r="J4870" s="8">
        <v>845</v>
      </c>
    </row>
    <row r="4871" ht="14.25" spans="1:10">
      <c r="A4871" s="8" t="s">
        <v>2700</v>
      </c>
      <c r="B4871" s="8">
        <v>5420</v>
      </c>
      <c r="C4871" s="8" t="str">
        <f t="shared" si="76"/>
        <v>117.908804x31.309077</v>
      </c>
      <c r="D4871" s="8">
        <v>117.908804</v>
      </c>
      <c r="E4871" s="8">
        <v>31.309077</v>
      </c>
      <c r="F4871" s="8">
        <v>3</v>
      </c>
      <c r="G4871" s="8" t="s">
        <v>2150</v>
      </c>
      <c r="H4871" s="8" t="s">
        <v>2700</v>
      </c>
      <c r="I4871" s="8" t="s">
        <v>706</v>
      </c>
      <c r="J4871" s="8">
        <v>2151</v>
      </c>
    </row>
    <row r="4872" ht="14.25" spans="1:10">
      <c r="A4872" s="8" t="s">
        <v>146</v>
      </c>
      <c r="B4872" s="8">
        <v>2020</v>
      </c>
      <c r="C4872" s="8" t="str">
        <f t="shared" si="76"/>
        <v>118.029819x35.296697</v>
      </c>
      <c r="D4872" s="8">
        <v>118.029819</v>
      </c>
      <c r="E4872" s="8">
        <v>35.296697</v>
      </c>
      <c r="F4872" s="8">
        <v>2</v>
      </c>
      <c r="G4872" s="8" t="s">
        <v>2701</v>
      </c>
      <c r="H4872" s="8" t="s">
        <v>146</v>
      </c>
      <c r="I4872" s="8" t="s">
        <v>706</v>
      </c>
      <c r="J4872" s="8">
        <v>825</v>
      </c>
    </row>
    <row r="4873" ht="14.25" spans="1:10">
      <c r="A4873" s="8" t="s">
        <v>155</v>
      </c>
      <c r="B4873" s="8">
        <v>5405</v>
      </c>
      <c r="C4873" s="8" t="str">
        <f t="shared" si="76"/>
        <v>118.048483x31.284318</v>
      </c>
      <c r="D4873" s="8">
        <v>118.048483</v>
      </c>
      <c r="E4873" s="8">
        <v>31.284318</v>
      </c>
      <c r="F4873" s="8">
        <v>2</v>
      </c>
      <c r="G4873" s="8" t="s">
        <v>1538</v>
      </c>
      <c r="H4873" s="8" t="s">
        <v>155</v>
      </c>
      <c r="I4873" s="8" t="s">
        <v>706</v>
      </c>
      <c r="J4873" s="8">
        <v>2148</v>
      </c>
    </row>
    <row r="4874" ht="14.25" spans="1:10">
      <c r="A4874" s="8" t="s">
        <v>155</v>
      </c>
      <c r="B4874" s="8">
        <v>5745</v>
      </c>
      <c r="C4874" s="8" t="str">
        <f t="shared" si="76"/>
        <v>118.048483x31.284318</v>
      </c>
      <c r="D4874" s="8">
        <v>118.048483</v>
      </c>
      <c r="E4874" s="8">
        <v>31.284318</v>
      </c>
      <c r="F4874" s="8">
        <v>1</v>
      </c>
      <c r="G4874" s="8" t="s">
        <v>2697</v>
      </c>
      <c r="H4874" s="8" t="s">
        <v>155</v>
      </c>
      <c r="I4874" s="8" t="s">
        <v>706</v>
      </c>
      <c r="J4874" s="8">
        <v>2318</v>
      </c>
    </row>
    <row r="4875" ht="14.25" spans="1:10">
      <c r="A4875" s="8" t="s">
        <v>2702</v>
      </c>
      <c r="B4875" s="8">
        <v>2019</v>
      </c>
      <c r="C4875" s="8" t="str">
        <f t="shared" si="76"/>
        <v>118.844142x35.585458</v>
      </c>
      <c r="D4875" s="8">
        <v>118.844142</v>
      </c>
      <c r="E4875" s="8">
        <v>35.585458</v>
      </c>
      <c r="F4875" s="8">
        <v>1</v>
      </c>
      <c r="G4875" s="8" t="s">
        <v>2701</v>
      </c>
      <c r="H4875" s="8" t="s">
        <v>2702</v>
      </c>
      <c r="I4875" s="8" t="s">
        <v>706</v>
      </c>
      <c r="J4875" s="8">
        <v>825</v>
      </c>
    </row>
    <row r="4876" ht="14.25" spans="1:10">
      <c r="A4876" s="8" t="s">
        <v>793</v>
      </c>
      <c r="B4876" s="8">
        <v>2021</v>
      </c>
      <c r="C4876" s="8" t="str">
        <f t="shared" si="76"/>
        <v>118.848454x35.587102</v>
      </c>
      <c r="D4876" s="8">
        <v>118.848454</v>
      </c>
      <c r="E4876" s="8">
        <v>35.587102</v>
      </c>
      <c r="F4876" s="8">
        <v>3</v>
      </c>
      <c r="G4876" s="8" t="s">
        <v>2701</v>
      </c>
      <c r="H4876" s="8" t="s">
        <v>793</v>
      </c>
      <c r="I4876" s="8" t="s">
        <v>706</v>
      </c>
      <c r="J4876" s="8">
        <v>825</v>
      </c>
    </row>
    <row r="4877" ht="14.25" spans="1:10">
      <c r="A4877" s="8" t="s">
        <v>793</v>
      </c>
      <c r="B4877" s="8">
        <v>3035</v>
      </c>
      <c r="C4877" s="8" t="str">
        <f t="shared" si="76"/>
        <v>118.848454x35.587102</v>
      </c>
      <c r="D4877" s="8">
        <v>118.848454</v>
      </c>
      <c r="E4877" s="8">
        <v>35.587102</v>
      </c>
      <c r="F4877" s="8">
        <v>6</v>
      </c>
      <c r="G4877" s="8" t="s">
        <v>2565</v>
      </c>
      <c r="H4877" s="8" t="s">
        <v>793</v>
      </c>
      <c r="I4877" s="8" t="s">
        <v>706</v>
      </c>
      <c r="J4877" s="8">
        <v>1196</v>
      </c>
    </row>
    <row r="4878" ht="14.25" spans="1:10">
      <c r="A4878" s="8" t="s">
        <v>2703</v>
      </c>
      <c r="B4878" s="8">
        <v>984</v>
      </c>
      <c r="C4878" s="8" t="str">
        <f t="shared" si="76"/>
        <v>121.448685x37.471062</v>
      </c>
      <c r="D4878" s="8">
        <v>121.448685</v>
      </c>
      <c r="E4878" s="8">
        <v>37.471062</v>
      </c>
      <c r="F4878" s="8">
        <v>11</v>
      </c>
      <c r="G4878" s="8" t="s">
        <v>2074</v>
      </c>
      <c r="H4878" s="8" t="s">
        <v>2703</v>
      </c>
      <c r="I4878" s="8" t="s">
        <v>706</v>
      </c>
      <c r="J4878" s="8">
        <v>354</v>
      </c>
    </row>
    <row r="4879" ht="14.25" spans="1:10">
      <c r="A4879" s="8" t="s">
        <v>2703</v>
      </c>
      <c r="B4879" s="8">
        <v>2249</v>
      </c>
      <c r="C4879" s="8" t="str">
        <f t="shared" si="76"/>
        <v>121.448685x37.471062</v>
      </c>
      <c r="D4879" s="8">
        <v>121.448685</v>
      </c>
      <c r="E4879" s="8">
        <v>37.471062</v>
      </c>
      <c r="F4879" s="8">
        <v>1</v>
      </c>
      <c r="G4879" s="8" t="s">
        <v>2696</v>
      </c>
      <c r="H4879" s="8" t="s">
        <v>2703</v>
      </c>
      <c r="I4879" s="8" t="s">
        <v>706</v>
      </c>
      <c r="J4879" s="8">
        <v>916</v>
      </c>
    </row>
    <row r="4880" ht="14.25" spans="1:10">
      <c r="A4880" s="8" t="s">
        <v>2703</v>
      </c>
      <c r="B4880" s="8">
        <v>5407</v>
      </c>
      <c r="C4880" s="8" t="str">
        <f t="shared" si="76"/>
        <v>121.448685x37.471062</v>
      </c>
      <c r="D4880" s="8">
        <v>121.448685</v>
      </c>
      <c r="E4880" s="8">
        <v>37.471062</v>
      </c>
      <c r="F4880" s="8">
        <v>4</v>
      </c>
      <c r="G4880" s="8" t="s">
        <v>1538</v>
      </c>
      <c r="H4880" s="8" t="s">
        <v>2703</v>
      </c>
      <c r="I4880" s="8" t="s">
        <v>706</v>
      </c>
      <c r="J4880" s="8">
        <v>2148</v>
      </c>
    </row>
    <row r="4881" s="13" customFormat="1" ht="14.25" spans="1:10">
      <c r="A4881" s="14" t="s">
        <v>1066</v>
      </c>
      <c r="B4881" s="14">
        <v>5031</v>
      </c>
      <c r="C4881" s="14" t="str">
        <f t="shared" si="76"/>
        <v>107.242797x34.36718</v>
      </c>
      <c r="D4881" s="14">
        <v>107.242797</v>
      </c>
      <c r="E4881" s="14">
        <v>34.36718</v>
      </c>
      <c r="F4881" s="14">
        <v>1</v>
      </c>
      <c r="G4881" s="14" t="s">
        <v>2704</v>
      </c>
      <c r="H4881" s="14" t="s">
        <v>1066</v>
      </c>
      <c r="I4881" s="14" t="s">
        <v>766</v>
      </c>
      <c r="J4881" s="14">
        <v>1975</v>
      </c>
    </row>
    <row r="4882" s="13" customFormat="1" ht="14.25" spans="1:10">
      <c r="A4882" s="14" t="s">
        <v>1033</v>
      </c>
      <c r="B4882" s="14">
        <v>2655</v>
      </c>
      <c r="C4882" s="14" t="str">
        <f t="shared" si="76"/>
        <v>108.924274x34.294723</v>
      </c>
      <c r="D4882" s="14">
        <v>108.924274</v>
      </c>
      <c r="E4882" s="14">
        <v>34.294723</v>
      </c>
      <c r="F4882" s="14">
        <v>1</v>
      </c>
      <c r="G4882" s="14" t="s">
        <v>2705</v>
      </c>
      <c r="H4882" s="14" t="s">
        <v>1033</v>
      </c>
      <c r="I4882" s="14" t="s">
        <v>766</v>
      </c>
      <c r="J4882" s="14">
        <v>1057</v>
      </c>
    </row>
    <row r="4883" s="13" customFormat="1" ht="14.25" spans="1:10">
      <c r="A4883" s="14" t="s">
        <v>2706</v>
      </c>
      <c r="B4883" s="14">
        <v>144</v>
      </c>
      <c r="C4883" s="14" t="str">
        <f t="shared" si="76"/>
        <v>108.933473x34.363408</v>
      </c>
      <c r="D4883" s="14">
        <v>108.933473</v>
      </c>
      <c r="E4883" s="14">
        <v>34.363408</v>
      </c>
      <c r="F4883" s="14">
        <v>4</v>
      </c>
      <c r="G4883" s="14" t="s">
        <v>1522</v>
      </c>
      <c r="H4883" s="14" t="s">
        <v>2706</v>
      </c>
      <c r="I4883" s="14" t="s">
        <v>766</v>
      </c>
      <c r="J4883" s="14">
        <v>58</v>
      </c>
    </row>
    <row r="4884" s="13" customFormat="1" ht="14.25" spans="1:10">
      <c r="A4884" s="14" t="s">
        <v>2706</v>
      </c>
      <c r="B4884" s="14">
        <v>243</v>
      </c>
      <c r="C4884" s="14" t="str">
        <f t="shared" si="76"/>
        <v>108.933473x34.363408</v>
      </c>
      <c r="D4884" s="14">
        <v>108.933473</v>
      </c>
      <c r="E4884" s="14">
        <v>34.363408</v>
      </c>
      <c r="F4884" s="14">
        <v>2</v>
      </c>
      <c r="G4884" s="14" t="s">
        <v>2076</v>
      </c>
      <c r="H4884" s="14" t="s">
        <v>2706</v>
      </c>
      <c r="I4884" s="14" t="s">
        <v>766</v>
      </c>
      <c r="J4884" s="14">
        <v>105</v>
      </c>
    </row>
    <row r="4885" s="13" customFormat="1" ht="14.25" spans="1:10">
      <c r="A4885" s="14" t="s">
        <v>2706</v>
      </c>
      <c r="B4885" s="14">
        <v>411</v>
      </c>
      <c r="C4885" s="14" t="str">
        <f t="shared" si="76"/>
        <v>108.933473x34.363408</v>
      </c>
      <c r="D4885" s="14">
        <v>108.933473</v>
      </c>
      <c r="E4885" s="14">
        <v>34.363408</v>
      </c>
      <c r="F4885" s="14">
        <v>4</v>
      </c>
      <c r="G4885" s="14" t="s">
        <v>2040</v>
      </c>
      <c r="H4885" s="14" t="s">
        <v>2706</v>
      </c>
      <c r="I4885" s="14" t="s">
        <v>766</v>
      </c>
      <c r="J4885" s="14">
        <v>163</v>
      </c>
    </row>
    <row r="4886" s="13" customFormat="1" ht="14.25" spans="1:10">
      <c r="A4886" s="14" t="s">
        <v>2706</v>
      </c>
      <c r="B4886" s="14">
        <v>1544</v>
      </c>
      <c r="C4886" s="14" t="str">
        <f t="shared" si="76"/>
        <v>108.933473x34.363408</v>
      </c>
      <c r="D4886" s="14">
        <v>108.933473</v>
      </c>
      <c r="E4886" s="14">
        <v>34.363408</v>
      </c>
      <c r="F4886" s="14">
        <v>2</v>
      </c>
      <c r="G4886" s="14" t="s">
        <v>2069</v>
      </c>
      <c r="H4886" s="14" t="s">
        <v>2706</v>
      </c>
      <c r="I4886" s="14" t="s">
        <v>766</v>
      </c>
      <c r="J4886" s="14">
        <v>628</v>
      </c>
    </row>
    <row r="4887" s="13" customFormat="1" ht="14.25" spans="1:10">
      <c r="A4887" s="14" t="s">
        <v>2706</v>
      </c>
      <c r="B4887" s="14">
        <v>3061</v>
      </c>
      <c r="C4887" s="14" t="str">
        <f t="shared" si="76"/>
        <v>108.933473x34.363408</v>
      </c>
      <c r="D4887" s="14">
        <v>108.933473</v>
      </c>
      <c r="E4887" s="14">
        <v>34.363408</v>
      </c>
      <c r="F4887" s="14">
        <v>4</v>
      </c>
      <c r="G4887" s="14" t="s">
        <v>2075</v>
      </c>
      <c r="H4887" s="14" t="s">
        <v>2706</v>
      </c>
      <c r="I4887" s="14" t="s">
        <v>766</v>
      </c>
      <c r="J4887" s="14">
        <v>1206</v>
      </c>
    </row>
    <row r="4888" s="13" customFormat="1" ht="14.25" spans="1:10">
      <c r="A4888" s="14" t="s">
        <v>2706</v>
      </c>
      <c r="B4888" s="14">
        <v>5219</v>
      </c>
      <c r="C4888" s="14" t="str">
        <f t="shared" si="76"/>
        <v>108.933473x34.363408</v>
      </c>
      <c r="D4888" s="14">
        <v>108.933473</v>
      </c>
      <c r="E4888" s="14">
        <v>34.363408</v>
      </c>
      <c r="F4888" s="14">
        <v>2</v>
      </c>
      <c r="G4888" s="14" t="s">
        <v>2229</v>
      </c>
      <c r="H4888" s="14" t="s">
        <v>2706</v>
      </c>
      <c r="I4888" s="14" t="s">
        <v>766</v>
      </c>
      <c r="J4888" s="14">
        <v>2042</v>
      </c>
    </row>
    <row r="4889" s="13" customFormat="1" ht="14.25" spans="1:10">
      <c r="A4889" s="14" t="s">
        <v>1836</v>
      </c>
      <c r="B4889" s="14">
        <v>2322</v>
      </c>
      <c r="C4889" s="14" t="str">
        <f t="shared" si="76"/>
        <v>110.947977x33.265401</v>
      </c>
      <c r="D4889" s="14">
        <v>110.947977</v>
      </c>
      <c r="E4889" s="14">
        <v>33.265401</v>
      </c>
      <c r="F4889" s="14">
        <v>15</v>
      </c>
      <c r="G4889" s="14" t="s">
        <v>1219</v>
      </c>
      <c r="H4889" s="14" t="s">
        <v>1836</v>
      </c>
      <c r="I4889" s="14" t="s">
        <v>766</v>
      </c>
      <c r="J4889" s="14">
        <v>949</v>
      </c>
    </row>
    <row r="4890" s="13" customFormat="1" ht="14.25" spans="1:10">
      <c r="A4890" s="14" t="s">
        <v>937</v>
      </c>
      <c r="B4890" s="14">
        <v>1692</v>
      </c>
      <c r="C4890" s="14" t="str">
        <f t="shared" si="76"/>
        <v>111.45135x35.881808</v>
      </c>
      <c r="D4890" s="14">
        <v>111.45135</v>
      </c>
      <c r="E4890" s="14">
        <v>35.881808</v>
      </c>
      <c r="F4890" s="14">
        <v>1</v>
      </c>
      <c r="G4890" s="14" t="s">
        <v>1986</v>
      </c>
      <c r="H4890" s="14" t="s">
        <v>937</v>
      </c>
      <c r="I4890" s="14" t="s">
        <v>766</v>
      </c>
      <c r="J4890" s="14">
        <v>713</v>
      </c>
    </row>
    <row r="4891" s="13" customFormat="1" ht="14.25" spans="1:10">
      <c r="A4891" s="14" t="s">
        <v>2707</v>
      </c>
      <c r="B4891" s="14">
        <v>701</v>
      </c>
      <c r="C4891" s="14" t="str">
        <f t="shared" si="76"/>
        <v>112.515496x38.099558</v>
      </c>
      <c r="D4891" s="14">
        <v>112.515496</v>
      </c>
      <c r="E4891" s="14">
        <v>38.099558</v>
      </c>
      <c r="F4891" s="14">
        <v>4</v>
      </c>
      <c r="G4891" s="14" t="s">
        <v>2098</v>
      </c>
      <c r="H4891" s="14" t="s">
        <v>2707</v>
      </c>
      <c r="I4891" s="14" t="s">
        <v>766</v>
      </c>
      <c r="J4891" s="14">
        <v>281</v>
      </c>
    </row>
    <row r="4892" s="13" customFormat="1" ht="14.25" spans="1:10">
      <c r="A4892" s="14" t="s">
        <v>965</v>
      </c>
      <c r="B4892" s="14">
        <v>2369</v>
      </c>
      <c r="C4892" s="14" t="str">
        <f t="shared" si="76"/>
        <v>112.993083x35.071575</v>
      </c>
      <c r="D4892" s="14">
        <v>112.993083</v>
      </c>
      <c r="E4892" s="14">
        <v>35.071575</v>
      </c>
      <c r="F4892" s="14">
        <v>41</v>
      </c>
      <c r="G4892" s="14" t="s">
        <v>1152</v>
      </c>
      <c r="H4892" s="14" t="s">
        <v>965</v>
      </c>
      <c r="I4892" s="14" t="s">
        <v>766</v>
      </c>
      <c r="J4892" s="14">
        <v>950</v>
      </c>
    </row>
    <row r="4893" s="13" customFormat="1" ht="14.25" spans="1:10">
      <c r="A4893" s="14" t="s">
        <v>965</v>
      </c>
      <c r="B4893" s="14">
        <v>3058</v>
      </c>
      <c r="C4893" s="14" t="str">
        <f t="shared" si="76"/>
        <v>112.993083x35.071575</v>
      </c>
      <c r="D4893" s="14">
        <v>112.993083</v>
      </c>
      <c r="E4893" s="14">
        <v>35.071575</v>
      </c>
      <c r="F4893" s="14">
        <v>1</v>
      </c>
      <c r="G4893" s="14" t="s">
        <v>2075</v>
      </c>
      <c r="H4893" s="14" t="s">
        <v>965</v>
      </c>
      <c r="I4893" s="14" t="s">
        <v>766</v>
      </c>
      <c r="J4893" s="14">
        <v>1206</v>
      </c>
    </row>
    <row r="4894" s="13" customFormat="1" ht="14.25" spans="1:10">
      <c r="A4894" s="14" t="s">
        <v>910</v>
      </c>
      <c r="B4894" s="14">
        <v>5349</v>
      </c>
      <c r="C4894" s="14" t="str">
        <f t="shared" si="76"/>
        <v>113.132298x34.46028</v>
      </c>
      <c r="D4894" s="14">
        <v>113.132298</v>
      </c>
      <c r="E4894" s="14">
        <v>34.46028</v>
      </c>
      <c r="F4894" s="14">
        <v>1</v>
      </c>
      <c r="G4894" s="14" t="s">
        <v>2708</v>
      </c>
      <c r="H4894" s="14" t="s">
        <v>910</v>
      </c>
      <c r="I4894" s="14" t="s">
        <v>766</v>
      </c>
      <c r="J4894" s="14">
        <v>2113</v>
      </c>
    </row>
    <row r="4895" s="13" customFormat="1" ht="14.25" spans="1:10">
      <c r="A4895" s="14" t="s">
        <v>999</v>
      </c>
      <c r="B4895" s="14">
        <v>993</v>
      </c>
      <c r="C4895" s="14" t="str">
        <f t="shared" si="76"/>
        <v>113.459208x34.827441</v>
      </c>
      <c r="D4895" s="14">
        <v>113.459208</v>
      </c>
      <c r="E4895" s="14">
        <v>34.827441</v>
      </c>
      <c r="F4895" s="14">
        <v>2</v>
      </c>
      <c r="G4895" s="14" t="s">
        <v>2116</v>
      </c>
      <c r="H4895" s="14" t="s">
        <v>999</v>
      </c>
      <c r="I4895" s="14" t="s">
        <v>766</v>
      </c>
      <c r="J4895" s="14">
        <v>355</v>
      </c>
    </row>
    <row r="4896" s="13" customFormat="1" ht="14.25" spans="1:10">
      <c r="A4896" s="14" t="s">
        <v>1107</v>
      </c>
      <c r="B4896" s="14">
        <v>978</v>
      </c>
      <c r="C4896" s="14" t="str">
        <f t="shared" si="76"/>
        <v>113.492729x34.148221</v>
      </c>
      <c r="D4896" s="14">
        <v>113.492729</v>
      </c>
      <c r="E4896" s="14">
        <v>34.148221</v>
      </c>
      <c r="F4896" s="14">
        <v>5</v>
      </c>
      <c r="G4896" s="14" t="s">
        <v>2074</v>
      </c>
      <c r="H4896" s="14" t="s">
        <v>1107</v>
      </c>
      <c r="I4896" s="14" t="s">
        <v>766</v>
      </c>
      <c r="J4896" s="14">
        <v>354</v>
      </c>
    </row>
    <row r="4897" s="13" customFormat="1" ht="14.25" spans="1:10">
      <c r="A4897" s="14" t="s">
        <v>1041</v>
      </c>
      <c r="B4897" s="14">
        <v>218</v>
      </c>
      <c r="C4897" s="14" t="str">
        <f t="shared" si="76"/>
        <v>113.747901x34.403467</v>
      </c>
      <c r="D4897" s="14">
        <v>113.747901</v>
      </c>
      <c r="E4897" s="14">
        <v>34.403467</v>
      </c>
      <c r="F4897" s="14">
        <v>3</v>
      </c>
      <c r="G4897" s="14" t="s">
        <v>2655</v>
      </c>
      <c r="H4897" s="14" t="s">
        <v>1041</v>
      </c>
      <c r="I4897" s="14" t="s">
        <v>766</v>
      </c>
      <c r="J4897" s="14">
        <v>90</v>
      </c>
    </row>
    <row r="4898" s="13" customFormat="1" ht="14.25" spans="1:10">
      <c r="A4898" s="14" t="s">
        <v>1041</v>
      </c>
      <c r="B4898" s="14">
        <v>870</v>
      </c>
      <c r="C4898" s="14" t="str">
        <f t="shared" si="76"/>
        <v>113.747901x34.403467</v>
      </c>
      <c r="D4898" s="14">
        <v>113.747901</v>
      </c>
      <c r="E4898" s="14">
        <v>34.403467</v>
      </c>
      <c r="F4898" s="14">
        <v>1</v>
      </c>
      <c r="G4898" s="14" t="s">
        <v>2709</v>
      </c>
      <c r="H4898" s="14" t="s">
        <v>1041</v>
      </c>
      <c r="I4898" s="14" t="s">
        <v>766</v>
      </c>
      <c r="J4898" s="14">
        <v>316</v>
      </c>
    </row>
    <row r="4899" s="13" customFormat="1" ht="14.25" spans="1:10">
      <c r="A4899" s="14" t="s">
        <v>1041</v>
      </c>
      <c r="B4899" s="14">
        <v>3895</v>
      </c>
      <c r="C4899" s="14" t="str">
        <f t="shared" si="76"/>
        <v>113.747901x34.403467</v>
      </c>
      <c r="D4899" s="14">
        <v>113.747901</v>
      </c>
      <c r="E4899" s="14">
        <v>34.403467</v>
      </c>
      <c r="F4899" s="14">
        <v>7</v>
      </c>
      <c r="G4899" s="14" t="s">
        <v>1873</v>
      </c>
      <c r="H4899" s="14" t="s">
        <v>1041</v>
      </c>
      <c r="I4899" s="14" t="s">
        <v>766</v>
      </c>
      <c r="J4899" s="14">
        <v>1466</v>
      </c>
    </row>
    <row r="4900" s="13" customFormat="1" ht="14.25" spans="1:10">
      <c r="A4900" s="14" t="s">
        <v>989</v>
      </c>
      <c r="B4900" s="14">
        <v>5178</v>
      </c>
      <c r="C4900" s="14" t="str">
        <f t="shared" si="76"/>
        <v>114.396938x36.103968</v>
      </c>
      <c r="D4900" s="14">
        <v>114.396938</v>
      </c>
      <c r="E4900" s="14">
        <v>36.103968</v>
      </c>
      <c r="F4900" s="14">
        <v>1</v>
      </c>
      <c r="G4900" s="14" t="s">
        <v>2710</v>
      </c>
      <c r="H4900" s="14" t="s">
        <v>989</v>
      </c>
      <c r="I4900" s="14" t="s">
        <v>766</v>
      </c>
      <c r="J4900" s="14">
        <v>2019</v>
      </c>
    </row>
    <row r="4901" s="13" customFormat="1" ht="14.25" spans="1:10">
      <c r="A4901" s="14" t="s">
        <v>1137</v>
      </c>
      <c r="B4901" s="14">
        <v>381</v>
      </c>
      <c r="C4901" s="14" t="str">
        <f t="shared" si="76"/>
        <v>114.994668x32.756494</v>
      </c>
      <c r="D4901" s="14">
        <v>114.994668</v>
      </c>
      <c r="E4901" s="14">
        <v>32.756494</v>
      </c>
      <c r="F4901" s="14">
        <v>1</v>
      </c>
      <c r="G4901" s="14" t="s">
        <v>2711</v>
      </c>
      <c r="H4901" s="14" t="s">
        <v>1137</v>
      </c>
      <c r="I4901" s="14" t="s">
        <v>766</v>
      </c>
      <c r="J4901" s="14">
        <v>155</v>
      </c>
    </row>
    <row r="4902" s="13" customFormat="1" ht="14.25" spans="1:10">
      <c r="A4902" s="14" t="s">
        <v>7</v>
      </c>
      <c r="B4902" s="14">
        <v>681</v>
      </c>
      <c r="C4902" s="14" t="str">
        <f t="shared" si="76"/>
        <v>115.657049x34.397873</v>
      </c>
      <c r="D4902" s="14">
        <v>115.657049</v>
      </c>
      <c r="E4902" s="14">
        <v>34.397873</v>
      </c>
      <c r="F4902" s="14">
        <v>1</v>
      </c>
      <c r="G4902" s="14" t="s">
        <v>2208</v>
      </c>
      <c r="H4902" s="14" t="s">
        <v>7</v>
      </c>
      <c r="I4902" s="14" t="s">
        <v>766</v>
      </c>
      <c r="J4902" s="14">
        <v>273</v>
      </c>
    </row>
    <row r="4903" s="13" customFormat="1" ht="14.25" spans="1:10">
      <c r="A4903" s="14" t="s">
        <v>988</v>
      </c>
      <c r="B4903" s="14">
        <v>2506</v>
      </c>
      <c r="C4903" s="14" t="str">
        <f t="shared" si="76"/>
        <v>115.981157x35.605115</v>
      </c>
      <c r="D4903" s="14">
        <v>115.981157</v>
      </c>
      <c r="E4903" s="14">
        <v>35.605115</v>
      </c>
      <c r="F4903" s="14">
        <v>2</v>
      </c>
      <c r="G4903" s="14" t="s">
        <v>2712</v>
      </c>
      <c r="H4903" s="14" t="s">
        <v>988</v>
      </c>
      <c r="I4903" s="14" t="s">
        <v>766</v>
      </c>
      <c r="J4903" s="14">
        <v>996</v>
      </c>
    </row>
    <row r="4904" s="13" customFormat="1" ht="14.25" spans="1:10">
      <c r="A4904" s="14" t="s">
        <v>2713</v>
      </c>
      <c r="B4904" s="14">
        <v>1045</v>
      </c>
      <c r="C4904" s="14" t="str">
        <f t="shared" si="76"/>
        <v>117.000687x36.783085</v>
      </c>
      <c r="D4904" s="14">
        <v>117.000687</v>
      </c>
      <c r="E4904" s="14">
        <v>36.783085</v>
      </c>
      <c r="F4904" s="14">
        <v>2</v>
      </c>
      <c r="G4904" s="14" t="s">
        <v>2714</v>
      </c>
      <c r="H4904" s="14" t="s">
        <v>2713</v>
      </c>
      <c r="I4904" s="14" t="s">
        <v>766</v>
      </c>
      <c r="J4904" s="14">
        <v>372</v>
      </c>
    </row>
    <row r="4905" s="13" customFormat="1" ht="14.25" spans="1:10">
      <c r="A4905" s="14" t="s">
        <v>2715</v>
      </c>
      <c r="B4905" s="14">
        <v>1046</v>
      </c>
      <c r="C4905" s="14" t="str">
        <f t="shared" si="76"/>
        <v>117.000687x36.783085</v>
      </c>
      <c r="D4905" s="14">
        <v>117.000687</v>
      </c>
      <c r="E4905" s="14">
        <v>36.783085</v>
      </c>
      <c r="F4905" s="14">
        <v>3</v>
      </c>
      <c r="G4905" s="14" t="s">
        <v>2714</v>
      </c>
      <c r="H4905" s="14" t="s">
        <v>2715</v>
      </c>
      <c r="I4905" s="14" t="s">
        <v>766</v>
      </c>
      <c r="J4905" s="14">
        <v>372</v>
      </c>
    </row>
    <row r="4906" s="13" customFormat="1" ht="14.25" spans="1:10">
      <c r="A4906" s="14" t="s">
        <v>2713</v>
      </c>
      <c r="B4906" s="14">
        <v>4042</v>
      </c>
      <c r="C4906" s="14" t="str">
        <f t="shared" si="76"/>
        <v>117.000687x36.783085</v>
      </c>
      <c r="D4906" s="14">
        <v>117.000687</v>
      </c>
      <c r="E4906" s="14">
        <v>36.783085</v>
      </c>
      <c r="F4906" s="14">
        <v>1</v>
      </c>
      <c r="G4906" s="14" t="s">
        <v>2716</v>
      </c>
      <c r="H4906" s="14" t="s">
        <v>2713</v>
      </c>
      <c r="I4906" s="14" t="s">
        <v>766</v>
      </c>
      <c r="J4906" s="14">
        <v>1537</v>
      </c>
    </row>
    <row r="4907" s="13" customFormat="1" ht="14.25" spans="1:10">
      <c r="A4907" s="14" t="s">
        <v>2715</v>
      </c>
      <c r="B4907" s="14">
        <v>4043</v>
      </c>
      <c r="C4907" s="14" t="str">
        <f t="shared" si="76"/>
        <v>117.000687x36.783085</v>
      </c>
      <c r="D4907" s="14">
        <v>117.000687</v>
      </c>
      <c r="E4907" s="14">
        <v>36.783085</v>
      </c>
      <c r="F4907" s="14">
        <v>2</v>
      </c>
      <c r="G4907" s="14" t="s">
        <v>2716</v>
      </c>
      <c r="H4907" s="14" t="s">
        <v>2715</v>
      </c>
      <c r="I4907" s="14" t="s">
        <v>766</v>
      </c>
      <c r="J4907" s="14">
        <v>1537</v>
      </c>
    </row>
    <row r="4908" s="13" customFormat="1" ht="14.25" spans="1:10">
      <c r="A4908" s="14" t="s">
        <v>2713</v>
      </c>
      <c r="B4908" s="14">
        <v>5184</v>
      </c>
      <c r="C4908" s="14" t="str">
        <f t="shared" si="76"/>
        <v>117.000687x36.783085</v>
      </c>
      <c r="D4908" s="14">
        <v>117.000687</v>
      </c>
      <c r="E4908" s="14">
        <v>36.783085</v>
      </c>
      <c r="F4908" s="14">
        <v>1</v>
      </c>
      <c r="G4908" s="14" t="s">
        <v>2717</v>
      </c>
      <c r="H4908" s="14" t="s">
        <v>2713</v>
      </c>
      <c r="I4908" s="14" t="s">
        <v>766</v>
      </c>
      <c r="J4908" s="14">
        <v>2027</v>
      </c>
    </row>
    <row r="4909" s="13" customFormat="1" ht="14.25" spans="1:10">
      <c r="A4909" s="14" t="s">
        <v>2715</v>
      </c>
      <c r="B4909" s="14">
        <v>5186</v>
      </c>
      <c r="C4909" s="14" t="str">
        <f t="shared" si="76"/>
        <v>117.000687x36.783085</v>
      </c>
      <c r="D4909" s="14">
        <v>117.000687</v>
      </c>
      <c r="E4909" s="14">
        <v>36.783085</v>
      </c>
      <c r="F4909" s="14">
        <v>3</v>
      </c>
      <c r="G4909" s="14" t="s">
        <v>2717</v>
      </c>
      <c r="H4909" s="14" t="s">
        <v>2715</v>
      </c>
      <c r="I4909" s="14" t="s">
        <v>766</v>
      </c>
      <c r="J4909" s="14">
        <v>2027</v>
      </c>
    </row>
    <row r="4910" s="13" customFormat="1" ht="14.25" spans="1:10">
      <c r="A4910" s="14" t="s">
        <v>155</v>
      </c>
      <c r="B4910" s="14">
        <v>1038</v>
      </c>
      <c r="C4910" s="14" t="str">
        <f t="shared" si="76"/>
        <v>118.048483x31.284318</v>
      </c>
      <c r="D4910" s="14">
        <v>118.048483</v>
      </c>
      <c r="E4910" s="14">
        <v>31.284318</v>
      </c>
      <c r="F4910" s="14">
        <v>2</v>
      </c>
      <c r="G4910" s="14" t="s">
        <v>2172</v>
      </c>
      <c r="H4910" s="14" t="s">
        <v>155</v>
      </c>
      <c r="I4910" s="14" t="s">
        <v>766</v>
      </c>
      <c r="J4910" s="14">
        <v>368</v>
      </c>
    </row>
    <row r="4911" s="13" customFormat="1" ht="14.25" spans="1:10">
      <c r="A4911" s="14" t="s">
        <v>155</v>
      </c>
      <c r="B4911" s="14">
        <v>1159</v>
      </c>
      <c r="C4911" s="14" t="str">
        <f t="shared" si="76"/>
        <v>118.048483x31.284318</v>
      </c>
      <c r="D4911" s="14">
        <v>118.048483</v>
      </c>
      <c r="E4911" s="14">
        <v>31.284318</v>
      </c>
      <c r="F4911" s="14">
        <v>1</v>
      </c>
      <c r="G4911" s="14" t="s">
        <v>2718</v>
      </c>
      <c r="H4911" s="14" t="s">
        <v>155</v>
      </c>
      <c r="I4911" s="14" t="s">
        <v>766</v>
      </c>
      <c r="J4911" s="14">
        <v>459</v>
      </c>
    </row>
    <row r="4912" s="13" customFormat="1" ht="14.25" spans="1:10">
      <c r="A4912" s="14" t="s">
        <v>793</v>
      </c>
      <c r="B4912" s="14">
        <v>707</v>
      </c>
      <c r="C4912" s="14" t="str">
        <f t="shared" si="76"/>
        <v>118.848454x35.587102</v>
      </c>
      <c r="D4912" s="14">
        <v>118.848454</v>
      </c>
      <c r="E4912" s="14">
        <v>35.587102</v>
      </c>
      <c r="F4912" s="14">
        <v>10</v>
      </c>
      <c r="G4912" s="14" t="s">
        <v>2098</v>
      </c>
      <c r="H4912" s="14" t="s">
        <v>793</v>
      </c>
      <c r="I4912" s="14" t="s">
        <v>766</v>
      </c>
      <c r="J4912" s="14">
        <v>281</v>
      </c>
    </row>
    <row r="4913" s="13" customFormat="1" ht="14.25" spans="1:10">
      <c r="A4913" s="14" t="s">
        <v>793</v>
      </c>
      <c r="B4913" s="14">
        <v>1044</v>
      </c>
      <c r="C4913" s="14" t="str">
        <f t="shared" si="76"/>
        <v>118.848454x35.587102</v>
      </c>
      <c r="D4913" s="14">
        <v>118.848454</v>
      </c>
      <c r="E4913" s="14">
        <v>35.587102</v>
      </c>
      <c r="F4913" s="14">
        <v>1</v>
      </c>
      <c r="G4913" s="14" t="s">
        <v>2714</v>
      </c>
      <c r="H4913" s="14" t="s">
        <v>793</v>
      </c>
      <c r="I4913" s="14" t="s">
        <v>766</v>
      </c>
      <c r="J4913" s="14">
        <v>372</v>
      </c>
    </row>
    <row r="4914" s="13" customFormat="1" ht="14.25" spans="1:10">
      <c r="A4914" s="14" t="s">
        <v>793</v>
      </c>
      <c r="B4914" s="14">
        <v>2505</v>
      </c>
      <c r="C4914" s="14" t="str">
        <f t="shared" si="76"/>
        <v>118.848454x35.587102</v>
      </c>
      <c r="D4914" s="14">
        <v>118.848454</v>
      </c>
      <c r="E4914" s="14">
        <v>35.587102</v>
      </c>
      <c r="F4914" s="14">
        <v>1</v>
      </c>
      <c r="G4914" s="14" t="s">
        <v>2712</v>
      </c>
      <c r="H4914" s="14" t="s">
        <v>793</v>
      </c>
      <c r="I4914" s="14" t="s">
        <v>766</v>
      </c>
      <c r="J4914" s="14">
        <v>996</v>
      </c>
    </row>
    <row r="4915" s="13" customFormat="1" ht="14.25" spans="1:10">
      <c r="A4915" s="14" t="s">
        <v>793</v>
      </c>
      <c r="B4915" s="14">
        <v>4044</v>
      </c>
      <c r="C4915" s="14" t="str">
        <f t="shared" si="76"/>
        <v>118.848454x35.587102</v>
      </c>
      <c r="D4915" s="14">
        <v>118.848454</v>
      </c>
      <c r="E4915" s="14">
        <v>35.587102</v>
      </c>
      <c r="F4915" s="14">
        <v>3</v>
      </c>
      <c r="G4915" s="14" t="s">
        <v>2716</v>
      </c>
      <c r="H4915" s="14" t="s">
        <v>793</v>
      </c>
      <c r="I4915" s="14" t="s">
        <v>766</v>
      </c>
      <c r="J4915" s="14">
        <v>1537</v>
      </c>
    </row>
    <row r="4916" s="13" customFormat="1" ht="14.25" spans="1:10">
      <c r="A4916" s="14" t="s">
        <v>793</v>
      </c>
      <c r="B4916" s="14">
        <v>4142</v>
      </c>
      <c r="C4916" s="14" t="str">
        <f t="shared" si="76"/>
        <v>118.848454x35.587102</v>
      </c>
      <c r="D4916" s="14">
        <v>118.848454</v>
      </c>
      <c r="E4916" s="14">
        <v>35.587102</v>
      </c>
      <c r="F4916" s="14">
        <v>3</v>
      </c>
      <c r="G4916" s="14" t="s">
        <v>1327</v>
      </c>
      <c r="H4916" s="14" t="s">
        <v>793</v>
      </c>
      <c r="I4916" s="14" t="s">
        <v>766</v>
      </c>
      <c r="J4916" s="14">
        <v>1583</v>
      </c>
    </row>
    <row r="4917" s="13" customFormat="1" ht="14.25" spans="1:10">
      <c r="A4917" s="14" t="s">
        <v>793</v>
      </c>
      <c r="B4917" s="14">
        <v>5185</v>
      </c>
      <c r="C4917" s="14" t="str">
        <f t="shared" si="76"/>
        <v>118.848454x35.587102</v>
      </c>
      <c r="D4917" s="14">
        <v>118.848454</v>
      </c>
      <c r="E4917" s="14">
        <v>35.587102</v>
      </c>
      <c r="F4917" s="14">
        <v>2</v>
      </c>
      <c r="G4917" s="14" t="s">
        <v>2717</v>
      </c>
      <c r="H4917" s="14" t="s">
        <v>793</v>
      </c>
      <c r="I4917" s="14" t="s">
        <v>766</v>
      </c>
      <c r="J4917" s="14">
        <v>2027</v>
      </c>
    </row>
    <row r="4918" ht="14.25" spans="1:10">
      <c r="A4918" s="8" t="s">
        <v>956</v>
      </c>
      <c r="B4918" s="8">
        <v>3608</v>
      </c>
      <c r="C4918" s="8" t="str">
        <f t="shared" si="76"/>
        <v>115.124228x34.678901</v>
      </c>
      <c r="D4918" s="8">
        <v>115.124228</v>
      </c>
      <c r="E4918" s="8">
        <v>34.678901</v>
      </c>
      <c r="F4918" s="8">
        <v>1</v>
      </c>
      <c r="G4918" s="8" t="s">
        <v>2719</v>
      </c>
      <c r="H4918" s="8" t="s">
        <v>956</v>
      </c>
      <c r="I4918" s="8" t="s">
        <v>317</v>
      </c>
      <c r="J4918" s="8">
        <v>1358</v>
      </c>
    </row>
    <row r="4919" ht="14.25" spans="1:10">
      <c r="A4919" s="8" t="s">
        <v>956</v>
      </c>
      <c r="B4919" s="8">
        <v>4991</v>
      </c>
      <c r="C4919" s="8" t="str">
        <f t="shared" si="76"/>
        <v>115.124228x34.678901</v>
      </c>
      <c r="D4919" s="8">
        <v>115.124228</v>
      </c>
      <c r="E4919" s="8">
        <v>34.678901</v>
      </c>
      <c r="F4919" s="8">
        <v>1</v>
      </c>
      <c r="G4919" s="8" t="s">
        <v>2720</v>
      </c>
      <c r="H4919" s="8" t="s">
        <v>956</v>
      </c>
      <c r="I4919" s="8" t="s">
        <v>317</v>
      </c>
      <c r="J4919" s="8">
        <v>1963</v>
      </c>
    </row>
    <row r="4920" ht="14.25" spans="1:10">
      <c r="A4920" s="8" t="s">
        <v>956</v>
      </c>
      <c r="B4920" s="8">
        <v>5067</v>
      </c>
      <c r="C4920" s="8" t="str">
        <f t="shared" si="76"/>
        <v>115.124228x34.678901</v>
      </c>
      <c r="D4920" s="8">
        <v>115.124228</v>
      </c>
      <c r="E4920" s="8">
        <v>34.678901</v>
      </c>
      <c r="F4920" s="8">
        <v>3</v>
      </c>
      <c r="G4920" s="8" t="s">
        <v>1603</v>
      </c>
      <c r="H4920" s="8" t="s">
        <v>956</v>
      </c>
      <c r="I4920" s="8" t="s">
        <v>317</v>
      </c>
      <c r="J4920" s="8">
        <v>1981</v>
      </c>
    </row>
    <row r="4921" ht="14.25" spans="1:10">
      <c r="A4921" s="8" t="s">
        <v>969</v>
      </c>
      <c r="B4921" s="8">
        <v>1150</v>
      </c>
      <c r="C4921" s="8" t="str">
        <f t="shared" si="76"/>
        <v>118.217403x37.112519</v>
      </c>
      <c r="D4921" s="8">
        <v>118.217403</v>
      </c>
      <c r="E4921" s="8">
        <v>37.112519</v>
      </c>
      <c r="F4921" s="8">
        <v>2</v>
      </c>
      <c r="G4921" s="8" t="s">
        <v>2676</v>
      </c>
      <c r="H4921" s="8" t="s">
        <v>969</v>
      </c>
      <c r="I4921" s="8" t="s">
        <v>317</v>
      </c>
      <c r="J4921" s="8">
        <v>456</v>
      </c>
    </row>
    <row r="4922" ht="14.25" spans="1:10">
      <c r="A4922" s="8" t="s">
        <v>969</v>
      </c>
      <c r="B4922" s="8">
        <v>5068</v>
      </c>
      <c r="C4922" s="8" t="str">
        <f t="shared" si="76"/>
        <v>118.217403x37.112519</v>
      </c>
      <c r="D4922" s="8">
        <v>118.217403</v>
      </c>
      <c r="E4922" s="8">
        <v>37.112519</v>
      </c>
      <c r="F4922" s="8">
        <v>4</v>
      </c>
      <c r="G4922" s="8" t="s">
        <v>1603</v>
      </c>
      <c r="H4922" s="8" t="s">
        <v>969</v>
      </c>
      <c r="I4922" s="8" t="s">
        <v>317</v>
      </c>
      <c r="J4922" s="8">
        <v>1981</v>
      </c>
    </row>
    <row r="4923" ht="14.25" spans="1:10">
      <c r="A4923" s="8" t="s">
        <v>793</v>
      </c>
      <c r="B4923" s="8">
        <v>796</v>
      </c>
      <c r="C4923" s="8" t="str">
        <f t="shared" si="76"/>
        <v>118.848454x35.587102</v>
      </c>
      <c r="D4923" s="8">
        <v>118.848454</v>
      </c>
      <c r="E4923" s="8">
        <v>35.587102</v>
      </c>
      <c r="F4923" s="8">
        <v>8</v>
      </c>
      <c r="G4923" s="8" t="s">
        <v>1642</v>
      </c>
      <c r="H4923" s="8" t="s">
        <v>793</v>
      </c>
      <c r="I4923" s="8" t="s">
        <v>317</v>
      </c>
      <c r="J4923" s="8">
        <v>297</v>
      </c>
    </row>
    <row r="4924" ht="14.25" spans="1:10">
      <c r="A4924" s="8" t="s">
        <v>793</v>
      </c>
      <c r="B4924" s="8">
        <v>1920</v>
      </c>
      <c r="C4924" s="8" t="str">
        <f t="shared" si="76"/>
        <v>118.848454x35.587102</v>
      </c>
      <c r="D4924" s="8">
        <v>118.848454</v>
      </c>
      <c r="E4924" s="8">
        <v>35.587102</v>
      </c>
      <c r="F4924" s="8">
        <v>3</v>
      </c>
      <c r="G4924" s="8" t="s">
        <v>1653</v>
      </c>
      <c r="H4924" s="8" t="s">
        <v>793</v>
      </c>
      <c r="I4924" s="8" t="s">
        <v>317</v>
      </c>
      <c r="J4924" s="8">
        <v>783</v>
      </c>
    </row>
    <row r="4925" ht="14.25" spans="1:10">
      <c r="A4925" s="8" t="s">
        <v>793</v>
      </c>
      <c r="B4925" s="8">
        <v>5072</v>
      </c>
      <c r="C4925" s="8" t="str">
        <f t="shared" si="76"/>
        <v>118.848454x35.587102</v>
      </c>
      <c r="D4925" s="8">
        <v>118.848454</v>
      </c>
      <c r="E4925" s="8">
        <v>35.587102</v>
      </c>
      <c r="F4925" s="8">
        <v>8</v>
      </c>
      <c r="G4925" s="8" t="s">
        <v>1603</v>
      </c>
      <c r="H4925" s="8" t="s">
        <v>793</v>
      </c>
      <c r="I4925" s="8" t="s">
        <v>317</v>
      </c>
      <c r="J4925" s="8">
        <v>1981</v>
      </c>
    </row>
    <row r="4926" ht="14.25" spans="1:10">
      <c r="A4926" s="8" t="s">
        <v>793</v>
      </c>
      <c r="B4926" s="8">
        <v>5519</v>
      </c>
      <c r="C4926" s="8" t="str">
        <f t="shared" si="76"/>
        <v>118.848454x35.587102</v>
      </c>
      <c r="D4926" s="8">
        <v>118.848454</v>
      </c>
      <c r="E4926" s="8">
        <v>35.587102</v>
      </c>
      <c r="F4926" s="8">
        <v>2</v>
      </c>
      <c r="G4926" s="8" t="s">
        <v>2721</v>
      </c>
      <c r="H4926" s="8" t="s">
        <v>793</v>
      </c>
      <c r="I4926" s="8" t="s">
        <v>317</v>
      </c>
      <c r="J4926" s="8">
        <v>2196</v>
      </c>
    </row>
    <row r="4927" ht="14.25" spans="1:10">
      <c r="A4927" s="8" t="s">
        <v>13</v>
      </c>
      <c r="B4927" s="8">
        <v>1275</v>
      </c>
      <c r="C4927" s="8" t="str">
        <f t="shared" si="76"/>
        <v>116.759284x36.562727</v>
      </c>
      <c r="D4927" s="8">
        <v>116.759284</v>
      </c>
      <c r="E4927" s="8">
        <v>36.562727</v>
      </c>
      <c r="F4927" s="8">
        <v>2</v>
      </c>
      <c r="G4927" s="8" t="s">
        <v>1591</v>
      </c>
      <c r="H4927" s="8" t="s">
        <v>13</v>
      </c>
      <c r="I4927" s="8" t="s">
        <v>12</v>
      </c>
      <c r="J4927" s="8">
        <v>499</v>
      </c>
    </row>
    <row r="4928" ht="14.25" spans="1:10">
      <c r="A4928" s="8" t="s">
        <v>13</v>
      </c>
      <c r="B4928" s="8">
        <v>5060</v>
      </c>
      <c r="C4928" s="8" t="str">
        <f t="shared" si="76"/>
        <v>116.759284x36.562727</v>
      </c>
      <c r="D4928" s="8">
        <v>116.759284</v>
      </c>
      <c r="E4928" s="8">
        <v>36.562727</v>
      </c>
      <c r="F4928" s="8">
        <v>9</v>
      </c>
      <c r="G4928" s="8" t="s">
        <v>1100</v>
      </c>
      <c r="H4928" s="8" t="s">
        <v>13</v>
      </c>
      <c r="I4928" s="8" t="s">
        <v>12</v>
      </c>
      <c r="J4928" s="8">
        <v>1980</v>
      </c>
    </row>
    <row r="4929" ht="14.25" spans="1:10">
      <c r="A4929" s="8" t="s">
        <v>1033</v>
      </c>
      <c r="B4929" s="8">
        <v>3753</v>
      </c>
      <c r="C4929" s="8" t="str">
        <f t="shared" si="76"/>
        <v>108.924274x34.294723</v>
      </c>
      <c r="D4929" s="8">
        <v>108.924274</v>
      </c>
      <c r="E4929" s="8">
        <v>34.294723</v>
      </c>
      <c r="F4929" s="8">
        <v>18</v>
      </c>
      <c r="G4929" s="8" t="s">
        <v>1418</v>
      </c>
      <c r="H4929" s="8" t="s">
        <v>1033</v>
      </c>
      <c r="I4929" s="8" t="s">
        <v>356</v>
      </c>
      <c r="J4929" s="8">
        <v>1388</v>
      </c>
    </row>
    <row r="4930" ht="14.25" spans="1:10">
      <c r="A4930" s="8" t="s">
        <v>782</v>
      </c>
      <c r="B4930" s="8">
        <v>1763</v>
      </c>
      <c r="C4930" s="8" t="str">
        <f t="shared" ref="C4930:C4993" si="77">CONCATENATE(D4930,"x",E4930)</f>
        <v>110.448678x35.484325</v>
      </c>
      <c r="D4930" s="8">
        <v>110.448678</v>
      </c>
      <c r="E4930" s="8">
        <v>35.484325</v>
      </c>
      <c r="F4930" s="8">
        <v>23</v>
      </c>
      <c r="G4930" s="8" t="s">
        <v>1352</v>
      </c>
      <c r="H4930" s="8" t="s">
        <v>782</v>
      </c>
      <c r="I4930" s="8" t="s">
        <v>356</v>
      </c>
      <c r="J4930" s="8">
        <v>721</v>
      </c>
    </row>
    <row r="4931" ht="14.25" spans="1:10">
      <c r="A4931" s="8" t="s">
        <v>782</v>
      </c>
      <c r="B4931" s="8">
        <v>3741</v>
      </c>
      <c r="C4931" s="8" t="str">
        <f t="shared" si="77"/>
        <v>110.448678x35.484325</v>
      </c>
      <c r="D4931" s="8">
        <v>110.448678</v>
      </c>
      <c r="E4931" s="8">
        <v>35.484325</v>
      </c>
      <c r="F4931" s="8">
        <v>6</v>
      </c>
      <c r="G4931" s="8" t="s">
        <v>1418</v>
      </c>
      <c r="H4931" s="8" t="s">
        <v>782</v>
      </c>
      <c r="I4931" s="8" t="s">
        <v>356</v>
      </c>
      <c r="J4931" s="8">
        <v>1388</v>
      </c>
    </row>
    <row r="4932" ht="14.25" spans="1:10">
      <c r="A4932" s="8" t="s">
        <v>855</v>
      </c>
      <c r="B4932" s="8">
        <v>23</v>
      </c>
      <c r="C4932" s="8" t="str">
        <f t="shared" si="77"/>
        <v>110.701285x36.196317</v>
      </c>
      <c r="D4932" s="8">
        <v>110.701285</v>
      </c>
      <c r="E4932" s="8">
        <v>36.196317</v>
      </c>
      <c r="F4932" s="8">
        <v>2</v>
      </c>
      <c r="G4932" s="8" t="s">
        <v>1660</v>
      </c>
      <c r="H4932" s="8" t="s">
        <v>855</v>
      </c>
      <c r="I4932" s="8" t="s">
        <v>356</v>
      </c>
      <c r="J4932" s="8">
        <v>10</v>
      </c>
    </row>
    <row r="4933" ht="14.25" spans="1:10">
      <c r="A4933" s="8" t="s">
        <v>855</v>
      </c>
      <c r="B4933" s="8">
        <v>133</v>
      </c>
      <c r="C4933" s="8" t="str">
        <f t="shared" si="77"/>
        <v>110.701285x36.196317</v>
      </c>
      <c r="D4933" s="8">
        <v>110.701285</v>
      </c>
      <c r="E4933" s="8">
        <v>36.196317</v>
      </c>
      <c r="F4933" s="8">
        <v>5</v>
      </c>
      <c r="G4933" s="8" t="s">
        <v>2722</v>
      </c>
      <c r="H4933" s="8" t="s">
        <v>855</v>
      </c>
      <c r="I4933" s="8" t="s">
        <v>356</v>
      </c>
      <c r="J4933" s="8">
        <v>52</v>
      </c>
    </row>
    <row r="4934" ht="14.25" spans="1:10">
      <c r="A4934" s="8" t="s">
        <v>855</v>
      </c>
      <c r="B4934" s="8">
        <v>137</v>
      </c>
      <c r="C4934" s="8" t="str">
        <f t="shared" si="77"/>
        <v>110.701285x36.196317</v>
      </c>
      <c r="D4934" s="8">
        <v>110.701285</v>
      </c>
      <c r="E4934" s="8">
        <v>36.196317</v>
      </c>
      <c r="F4934" s="8">
        <v>4</v>
      </c>
      <c r="G4934" s="8" t="s">
        <v>2723</v>
      </c>
      <c r="H4934" s="8" t="s">
        <v>855</v>
      </c>
      <c r="I4934" s="8" t="s">
        <v>356</v>
      </c>
      <c r="J4934" s="8">
        <v>53</v>
      </c>
    </row>
    <row r="4935" ht="14.25" spans="1:10">
      <c r="A4935" s="8" t="s">
        <v>855</v>
      </c>
      <c r="B4935" s="8">
        <v>1744</v>
      </c>
      <c r="C4935" s="8" t="str">
        <f t="shared" si="77"/>
        <v>110.701285x36.196317</v>
      </c>
      <c r="D4935" s="8">
        <v>110.701285</v>
      </c>
      <c r="E4935" s="8">
        <v>36.196317</v>
      </c>
      <c r="F4935" s="8">
        <v>4</v>
      </c>
      <c r="G4935" s="8" t="s">
        <v>1352</v>
      </c>
      <c r="H4935" s="8" t="s">
        <v>855</v>
      </c>
      <c r="I4935" s="8" t="s">
        <v>356</v>
      </c>
      <c r="J4935" s="8">
        <v>721</v>
      </c>
    </row>
    <row r="4936" ht="14.25" spans="1:10">
      <c r="A4936" s="8" t="s">
        <v>855</v>
      </c>
      <c r="B4936" s="8">
        <v>2501</v>
      </c>
      <c r="C4936" s="8" t="str">
        <f t="shared" si="77"/>
        <v>110.701285x36.196317</v>
      </c>
      <c r="D4936" s="8">
        <v>110.701285</v>
      </c>
      <c r="E4936" s="8">
        <v>36.196317</v>
      </c>
      <c r="F4936" s="8">
        <v>4</v>
      </c>
      <c r="G4936" s="8" t="s">
        <v>2724</v>
      </c>
      <c r="H4936" s="8" t="s">
        <v>855</v>
      </c>
      <c r="I4936" s="8" t="s">
        <v>356</v>
      </c>
      <c r="J4936" s="8">
        <v>992</v>
      </c>
    </row>
    <row r="4937" ht="14.25" spans="1:10">
      <c r="A4937" s="8" t="s">
        <v>855</v>
      </c>
      <c r="B4937" s="8">
        <v>2515</v>
      </c>
      <c r="C4937" s="8" t="str">
        <f t="shared" si="77"/>
        <v>110.701285x36.196317</v>
      </c>
      <c r="D4937" s="8">
        <v>110.701285</v>
      </c>
      <c r="E4937" s="8">
        <v>36.196317</v>
      </c>
      <c r="F4937" s="8">
        <v>4</v>
      </c>
      <c r="G4937" s="8" t="s">
        <v>2725</v>
      </c>
      <c r="H4937" s="8" t="s">
        <v>855</v>
      </c>
      <c r="I4937" s="8" t="s">
        <v>356</v>
      </c>
      <c r="J4937" s="8">
        <v>998</v>
      </c>
    </row>
    <row r="4938" ht="14.25" spans="1:10">
      <c r="A4938" s="8" t="s">
        <v>855</v>
      </c>
      <c r="B4938" s="8">
        <v>3101</v>
      </c>
      <c r="C4938" s="8" t="str">
        <f t="shared" si="77"/>
        <v>110.701285x36.196317</v>
      </c>
      <c r="D4938" s="8">
        <v>110.701285</v>
      </c>
      <c r="E4938" s="8">
        <v>36.196317</v>
      </c>
      <c r="F4938" s="8">
        <v>40</v>
      </c>
      <c r="G4938" s="8" t="s">
        <v>1425</v>
      </c>
      <c r="H4938" s="8" t="s">
        <v>855</v>
      </c>
      <c r="I4938" s="8" t="s">
        <v>356</v>
      </c>
      <c r="J4938" s="8">
        <v>1207</v>
      </c>
    </row>
    <row r="4939" ht="14.25" spans="1:10">
      <c r="A4939" s="8" t="s">
        <v>855</v>
      </c>
      <c r="B4939" s="8">
        <v>3477</v>
      </c>
      <c r="C4939" s="8" t="str">
        <f t="shared" si="77"/>
        <v>110.701285x36.196317</v>
      </c>
      <c r="D4939" s="8">
        <v>110.701285</v>
      </c>
      <c r="E4939" s="8">
        <v>36.196317</v>
      </c>
      <c r="F4939" s="8">
        <v>10</v>
      </c>
      <c r="G4939" s="8" t="s">
        <v>2009</v>
      </c>
      <c r="H4939" s="8" t="s">
        <v>855</v>
      </c>
      <c r="I4939" s="8" t="s">
        <v>356</v>
      </c>
      <c r="J4939" s="8">
        <v>1308</v>
      </c>
    </row>
    <row r="4940" ht="14.25" spans="1:10">
      <c r="A4940" s="8" t="s">
        <v>855</v>
      </c>
      <c r="B4940" s="8">
        <v>3745</v>
      </c>
      <c r="C4940" s="8" t="str">
        <f t="shared" si="77"/>
        <v>110.701285x36.196317</v>
      </c>
      <c r="D4940" s="8">
        <v>110.701285</v>
      </c>
      <c r="E4940" s="8">
        <v>36.196317</v>
      </c>
      <c r="F4940" s="8">
        <v>10</v>
      </c>
      <c r="G4940" s="8" t="s">
        <v>1418</v>
      </c>
      <c r="H4940" s="8" t="s">
        <v>855</v>
      </c>
      <c r="I4940" s="8" t="s">
        <v>356</v>
      </c>
      <c r="J4940" s="8">
        <v>1388</v>
      </c>
    </row>
    <row r="4941" ht="14.25" spans="1:10">
      <c r="A4941" s="8" t="s">
        <v>855</v>
      </c>
      <c r="B4941" s="8">
        <v>3845</v>
      </c>
      <c r="C4941" s="8" t="str">
        <f t="shared" si="77"/>
        <v>110.701285x36.196317</v>
      </c>
      <c r="D4941" s="8">
        <v>110.701285</v>
      </c>
      <c r="E4941" s="8">
        <v>36.196317</v>
      </c>
      <c r="F4941" s="8">
        <v>7</v>
      </c>
      <c r="G4941" s="8" t="s">
        <v>1955</v>
      </c>
      <c r="H4941" s="8" t="s">
        <v>855</v>
      </c>
      <c r="I4941" s="8" t="s">
        <v>356</v>
      </c>
      <c r="J4941" s="8">
        <v>1436</v>
      </c>
    </row>
    <row r="4942" ht="14.25" spans="1:10">
      <c r="A4942" s="8" t="s">
        <v>855</v>
      </c>
      <c r="B4942" s="8">
        <v>4304</v>
      </c>
      <c r="C4942" s="8" t="str">
        <f t="shared" si="77"/>
        <v>110.701285x36.196317</v>
      </c>
      <c r="D4942" s="8">
        <v>110.701285</v>
      </c>
      <c r="E4942" s="8">
        <v>36.196317</v>
      </c>
      <c r="F4942" s="8">
        <v>5</v>
      </c>
      <c r="G4942" s="8" t="s">
        <v>2726</v>
      </c>
      <c r="H4942" s="8" t="s">
        <v>855</v>
      </c>
      <c r="I4942" s="8" t="s">
        <v>356</v>
      </c>
      <c r="J4942" s="8">
        <v>1641</v>
      </c>
    </row>
    <row r="4943" ht="14.25" spans="1:10">
      <c r="A4943" s="8" t="s">
        <v>855</v>
      </c>
      <c r="B4943" s="8">
        <v>5079</v>
      </c>
      <c r="C4943" s="8" t="str">
        <f t="shared" si="77"/>
        <v>110.701285x36.196317</v>
      </c>
      <c r="D4943" s="8">
        <v>110.701285</v>
      </c>
      <c r="E4943" s="8">
        <v>36.196317</v>
      </c>
      <c r="F4943" s="8">
        <v>7</v>
      </c>
      <c r="G4943" s="8" t="s">
        <v>1805</v>
      </c>
      <c r="H4943" s="8" t="s">
        <v>855</v>
      </c>
      <c r="I4943" s="8" t="s">
        <v>356</v>
      </c>
      <c r="J4943" s="8">
        <v>1983</v>
      </c>
    </row>
    <row r="4944" ht="14.25" spans="1:10">
      <c r="A4944" s="8" t="s">
        <v>855</v>
      </c>
      <c r="B4944" s="8">
        <v>6003</v>
      </c>
      <c r="C4944" s="8" t="str">
        <f t="shared" si="77"/>
        <v>110.701285x36.196317</v>
      </c>
      <c r="D4944" s="8">
        <v>110.701285</v>
      </c>
      <c r="E4944" s="8">
        <v>36.196317</v>
      </c>
      <c r="F4944" s="8">
        <v>5</v>
      </c>
      <c r="G4944" s="8" t="s">
        <v>2727</v>
      </c>
      <c r="H4944" s="8" t="s">
        <v>855</v>
      </c>
      <c r="I4944" s="8" t="s">
        <v>356</v>
      </c>
      <c r="J4944" s="8">
        <v>2405</v>
      </c>
    </row>
    <row r="4945" ht="14.25" spans="1:10">
      <c r="A4945" s="8" t="s">
        <v>855</v>
      </c>
      <c r="B4945" s="8">
        <v>6007</v>
      </c>
      <c r="C4945" s="8" t="str">
        <f t="shared" si="77"/>
        <v>110.701285x36.196317</v>
      </c>
      <c r="D4945" s="8">
        <v>110.701285</v>
      </c>
      <c r="E4945" s="8">
        <v>36.196317</v>
      </c>
      <c r="F4945" s="8">
        <v>4</v>
      </c>
      <c r="G4945" s="8" t="s">
        <v>2022</v>
      </c>
      <c r="H4945" s="8" t="s">
        <v>855</v>
      </c>
      <c r="I4945" s="8" t="s">
        <v>356</v>
      </c>
      <c r="J4945" s="8">
        <v>2406</v>
      </c>
    </row>
    <row r="4946" ht="14.25" spans="1:10">
      <c r="A4946" s="8" t="s">
        <v>799</v>
      </c>
      <c r="B4946" s="8">
        <v>26</v>
      </c>
      <c r="C4946" s="8" t="str">
        <f t="shared" si="77"/>
        <v>110.734841x35.589518</v>
      </c>
      <c r="D4946" s="8">
        <v>110.734841</v>
      </c>
      <c r="E4946" s="8">
        <v>35.589518</v>
      </c>
      <c r="F4946" s="8">
        <v>5</v>
      </c>
      <c r="G4946" s="8" t="s">
        <v>1660</v>
      </c>
      <c r="H4946" s="8" t="s">
        <v>799</v>
      </c>
      <c r="I4946" s="8" t="s">
        <v>356</v>
      </c>
      <c r="J4946" s="8">
        <v>10</v>
      </c>
    </row>
    <row r="4947" ht="14.25" spans="1:10">
      <c r="A4947" s="8" t="s">
        <v>799</v>
      </c>
      <c r="B4947" s="8">
        <v>3737</v>
      </c>
      <c r="C4947" s="8" t="str">
        <f t="shared" si="77"/>
        <v>110.734841x35.589518</v>
      </c>
      <c r="D4947" s="8">
        <v>110.734841</v>
      </c>
      <c r="E4947" s="8">
        <v>35.589518</v>
      </c>
      <c r="F4947" s="8">
        <v>2</v>
      </c>
      <c r="G4947" s="8" t="s">
        <v>1418</v>
      </c>
      <c r="H4947" s="8" t="s">
        <v>799</v>
      </c>
      <c r="I4947" s="8" t="s">
        <v>356</v>
      </c>
      <c r="J4947" s="8">
        <v>1388</v>
      </c>
    </row>
    <row r="4948" ht="14.25" spans="1:10">
      <c r="A4948" s="8" t="s">
        <v>2728</v>
      </c>
      <c r="B4948" s="8">
        <v>25</v>
      </c>
      <c r="C4948" s="8" t="str">
        <f t="shared" si="77"/>
        <v>110.767831x36.039695</v>
      </c>
      <c r="D4948" s="8">
        <v>110.767831</v>
      </c>
      <c r="E4948" s="8">
        <v>36.039695</v>
      </c>
      <c r="F4948" s="8">
        <v>4</v>
      </c>
      <c r="G4948" s="8" t="s">
        <v>1660</v>
      </c>
      <c r="H4948" s="8" t="s">
        <v>2728</v>
      </c>
      <c r="I4948" s="8" t="s">
        <v>356</v>
      </c>
      <c r="J4948" s="8">
        <v>10</v>
      </c>
    </row>
    <row r="4949" ht="14.25" spans="1:10">
      <c r="A4949" s="8" t="s">
        <v>2728</v>
      </c>
      <c r="B4949" s="8">
        <v>129</v>
      </c>
      <c r="C4949" s="8" t="str">
        <f t="shared" si="77"/>
        <v>110.767831x36.039695</v>
      </c>
      <c r="D4949" s="8">
        <v>110.767831</v>
      </c>
      <c r="E4949" s="8">
        <v>36.039695</v>
      </c>
      <c r="F4949" s="8">
        <v>1</v>
      </c>
      <c r="G4949" s="8" t="s">
        <v>2722</v>
      </c>
      <c r="H4949" s="8" t="s">
        <v>2728</v>
      </c>
      <c r="I4949" s="8" t="s">
        <v>356</v>
      </c>
      <c r="J4949" s="8">
        <v>52</v>
      </c>
    </row>
    <row r="4950" ht="14.25" spans="1:10">
      <c r="A4950" s="8" t="s">
        <v>2728</v>
      </c>
      <c r="B4950" s="8">
        <v>138</v>
      </c>
      <c r="C4950" s="8" t="str">
        <f t="shared" si="77"/>
        <v>110.767831x36.039695</v>
      </c>
      <c r="D4950" s="8">
        <v>110.767831</v>
      </c>
      <c r="E4950" s="8">
        <v>36.039695</v>
      </c>
      <c r="F4950" s="8">
        <v>5</v>
      </c>
      <c r="G4950" s="8" t="s">
        <v>2723</v>
      </c>
      <c r="H4950" s="8" t="s">
        <v>2728</v>
      </c>
      <c r="I4950" s="8" t="s">
        <v>356</v>
      </c>
      <c r="J4950" s="8">
        <v>53</v>
      </c>
    </row>
    <row r="4951" ht="14.25" spans="1:10">
      <c r="A4951" s="8" t="s">
        <v>2728</v>
      </c>
      <c r="B4951" s="8">
        <v>1749</v>
      </c>
      <c r="C4951" s="8" t="str">
        <f t="shared" si="77"/>
        <v>110.767831x36.039695</v>
      </c>
      <c r="D4951" s="8">
        <v>110.767831</v>
      </c>
      <c r="E4951" s="8">
        <v>36.039695</v>
      </c>
      <c r="F4951" s="8">
        <v>9</v>
      </c>
      <c r="G4951" s="8" t="s">
        <v>1352</v>
      </c>
      <c r="H4951" s="8" t="s">
        <v>2728</v>
      </c>
      <c r="I4951" s="8" t="s">
        <v>356</v>
      </c>
      <c r="J4951" s="8">
        <v>721</v>
      </c>
    </row>
    <row r="4952" ht="14.25" spans="1:10">
      <c r="A4952" s="8" t="s">
        <v>2728</v>
      </c>
      <c r="B4952" s="8">
        <v>2502</v>
      </c>
      <c r="C4952" s="8" t="str">
        <f t="shared" si="77"/>
        <v>110.767831x36.039695</v>
      </c>
      <c r="D4952" s="8">
        <v>110.767831</v>
      </c>
      <c r="E4952" s="8">
        <v>36.039695</v>
      </c>
      <c r="F4952" s="8">
        <v>5</v>
      </c>
      <c r="G4952" s="8" t="s">
        <v>2724</v>
      </c>
      <c r="H4952" s="8" t="s">
        <v>2728</v>
      </c>
      <c r="I4952" s="8" t="s">
        <v>356</v>
      </c>
      <c r="J4952" s="8">
        <v>992</v>
      </c>
    </row>
    <row r="4953" ht="14.25" spans="1:10">
      <c r="A4953" s="8" t="s">
        <v>2728</v>
      </c>
      <c r="B4953" s="8">
        <v>2516</v>
      </c>
      <c r="C4953" s="8" t="str">
        <f t="shared" si="77"/>
        <v>110.767831x36.039695</v>
      </c>
      <c r="D4953" s="8">
        <v>110.767831</v>
      </c>
      <c r="E4953" s="8">
        <v>36.039695</v>
      </c>
      <c r="F4953" s="8">
        <v>5</v>
      </c>
      <c r="G4953" s="8" t="s">
        <v>2725</v>
      </c>
      <c r="H4953" s="8" t="s">
        <v>2728</v>
      </c>
      <c r="I4953" s="8" t="s">
        <v>356</v>
      </c>
      <c r="J4953" s="8">
        <v>998</v>
      </c>
    </row>
    <row r="4954" ht="14.25" spans="1:10">
      <c r="A4954" s="8" t="s">
        <v>2728</v>
      </c>
      <c r="B4954" s="8">
        <v>3066</v>
      </c>
      <c r="C4954" s="8" t="str">
        <f t="shared" si="77"/>
        <v>110.767831x36.039695</v>
      </c>
      <c r="D4954" s="8">
        <v>110.767831</v>
      </c>
      <c r="E4954" s="8">
        <v>36.039695</v>
      </c>
      <c r="F4954" s="8">
        <v>5</v>
      </c>
      <c r="G4954" s="8" t="s">
        <v>1425</v>
      </c>
      <c r="H4954" s="8" t="s">
        <v>2728</v>
      </c>
      <c r="I4954" s="8" t="s">
        <v>356</v>
      </c>
      <c r="J4954" s="8">
        <v>1207</v>
      </c>
    </row>
    <row r="4955" ht="14.25" spans="1:10">
      <c r="A4955" s="8" t="s">
        <v>2728</v>
      </c>
      <c r="B4955" s="8">
        <v>3468</v>
      </c>
      <c r="C4955" s="8" t="str">
        <f t="shared" si="77"/>
        <v>110.767831x36.039695</v>
      </c>
      <c r="D4955" s="8">
        <v>110.767831</v>
      </c>
      <c r="E4955" s="8">
        <v>36.039695</v>
      </c>
      <c r="F4955" s="8">
        <v>1</v>
      </c>
      <c r="G4955" s="8" t="s">
        <v>2009</v>
      </c>
      <c r="H4955" s="8" t="s">
        <v>2728</v>
      </c>
      <c r="I4955" s="8" t="s">
        <v>356</v>
      </c>
      <c r="J4955" s="8">
        <v>1308</v>
      </c>
    </row>
    <row r="4956" ht="14.25" spans="1:10">
      <c r="A4956" s="8" t="s">
        <v>2728</v>
      </c>
      <c r="B4956" s="8">
        <v>3750</v>
      </c>
      <c r="C4956" s="8" t="str">
        <f t="shared" si="77"/>
        <v>110.767831x36.039695</v>
      </c>
      <c r="D4956" s="8">
        <v>110.767831</v>
      </c>
      <c r="E4956" s="8">
        <v>36.039695</v>
      </c>
      <c r="F4956" s="8">
        <v>15</v>
      </c>
      <c r="G4956" s="8" t="s">
        <v>1418</v>
      </c>
      <c r="H4956" s="8" t="s">
        <v>2728</v>
      </c>
      <c r="I4956" s="8" t="s">
        <v>356</v>
      </c>
      <c r="J4956" s="8">
        <v>1388</v>
      </c>
    </row>
    <row r="4957" ht="14.25" spans="1:10">
      <c r="A4957" s="8" t="s">
        <v>2728</v>
      </c>
      <c r="B4957" s="8">
        <v>3839</v>
      </c>
      <c r="C4957" s="8" t="str">
        <f t="shared" si="77"/>
        <v>110.767831x36.039695</v>
      </c>
      <c r="D4957" s="8">
        <v>110.767831</v>
      </c>
      <c r="E4957" s="8">
        <v>36.039695</v>
      </c>
      <c r="F4957" s="8">
        <v>1</v>
      </c>
      <c r="G4957" s="8" t="s">
        <v>1955</v>
      </c>
      <c r="H4957" s="8" t="s">
        <v>2728</v>
      </c>
      <c r="I4957" s="8" t="s">
        <v>356</v>
      </c>
      <c r="J4957" s="8">
        <v>1436</v>
      </c>
    </row>
    <row r="4958" ht="14.25" spans="1:10">
      <c r="A4958" s="8" t="s">
        <v>2728</v>
      </c>
      <c r="B4958" s="8">
        <v>4300</v>
      </c>
      <c r="C4958" s="8" t="str">
        <f t="shared" si="77"/>
        <v>110.767831x36.039695</v>
      </c>
      <c r="D4958" s="8">
        <v>110.767831</v>
      </c>
      <c r="E4958" s="8">
        <v>36.039695</v>
      </c>
      <c r="F4958" s="8">
        <v>1</v>
      </c>
      <c r="G4958" s="8" t="s">
        <v>2726</v>
      </c>
      <c r="H4958" s="8" t="s">
        <v>2728</v>
      </c>
      <c r="I4958" s="8" t="s">
        <v>356</v>
      </c>
      <c r="J4958" s="8">
        <v>1641</v>
      </c>
    </row>
    <row r="4959" ht="14.25" spans="1:10">
      <c r="A4959" s="8" t="s">
        <v>2728</v>
      </c>
      <c r="B4959" s="8">
        <v>5073</v>
      </c>
      <c r="C4959" s="8" t="str">
        <f t="shared" si="77"/>
        <v>110.767831x36.039695</v>
      </c>
      <c r="D4959" s="8">
        <v>110.767831</v>
      </c>
      <c r="E4959" s="8">
        <v>36.039695</v>
      </c>
      <c r="F4959" s="8">
        <v>1</v>
      </c>
      <c r="G4959" s="8" t="s">
        <v>1805</v>
      </c>
      <c r="H4959" s="8" t="s">
        <v>2728</v>
      </c>
      <c r="I4959" s="8" t="s">
        <v>356</v>
      </c>
      <c r="J4959" s="8">
        <v>1983</v>
      </c>
    </row>
    <row r="4960" ht="14.25" spans="1:10">
      <c r="A4960" s="8" t="s">
        <v>2728</v>
      </c>
      <c r="B4960" s="8">
        <v>5999</v>
      </c>
      <c r="C4960" s="8" t="str">
        <f t="shared" si="77"/>
        <v>110.767831x36.039695</v>
      </c>
      <c r="D4960" s="8">
        <v>110.767831</v>
      </c>
      <c r="E4960" s="8">
        <v>36.039695</v>
      </c>
      <c r="F4960" s="8">
        <v>1</v>
      </c>
      <c r="G4960" s="8" t="s">
        <v>2727</v>
      </c>
      <c r="H4960" s="8" t="s">
        <v>2728</v>
      </c>
      <c r="I4960" s="8" t="s">
        <v>356</v>
      </c>
      <c r="J4960" s="8">
        <v>2405</v>
      </c>
    </row>
    <row r="4961" ht="14.25" spans="1:10">
      <c r="A4961" s="8" t="s">
        <v>2728</v>
      </c>
      <c r="B4961" s="8">
        <v>6008</v>
      </c>
      <c r="C4961" s="8" t="str">
        <f t="shared" si="77"/>
        <v>110.767831x36.039695</v>
      </c>
      <c r="D4961" s="8">
        <v>110.767831</v>
      </c>
      <c r="E4961" s="8">
        <v>36.039695</v>
      </c>
      <c r="F4961" s="8">
        <v>5</v>
      </c>
      <c r="G4961" s="8" t="s">
        <v>2022</v>
      </c>
      <c r="H4961" s="8" t="s">
        <v>2728</v>
      </c>
      <c r="I4961" s="8" t="s">
        <v>356</v>
      </c>
      <c r="J4961" s="8">
        <v>2406</v>
      </c>
    </row>
    <row r="4962" ht="14.25" spans="1:10">
      <c r="A4962" s="8" t="s">
        <v>943</v>
      </c>
      <c r="B4962" s="8">
        <v>22</v>
      </c>
      <c r="C4962" s="8" t="str">
        <f t="shared" si="77"/>
        <v>111.233193x35.363981</v>
      </c>
      <c r="D4962" s="8">
        <v>111.233193</v>
      </c>
      <c r="E4962" s="8">
        <v>35.363981</v>
      </c>
      <c r="F4962" s="8">
        <v>1</v>
      </c>
      <c r="G4962" s="8" t="s">
        <v>1660</v>
      </c>
      <c r="H4962" s="8" t="s">
        <v>943</v>
      </c>
      <c r="I4962" s="8" t="s">
        <v>356</v>
      </c>
      <c r="J4962" s="8">
        <v>10</v>
      </c>
    </row>
    <row r="4963" ht="14.25" spans="1:10">
      <c r="A4963" s="8" t="s">
        <v>943</v>
      </c>
      <c r="B4963" s="8">
        <v>132</v>
      </c>
      <c r="C4963" s="8" t="str">
        <f t="shared" si="77"/>
        <v>111.233193x35.363981</v>
      </c>
      <c r="D4963" s="8">
        <v>111.233193</v>
      </c>
      <c r="E4963" s="8">
        <v>35.363981</v>
      </c>
      <c r="F4963" s="8">
        <v>4</v>
      </c>
      <c r="G4963" s="8" t="s">
        <v>2722</v>
      </c>
      <c r="H4963" s="8" t="s">
        <v>943</v>
      </c>
      <c r="I4963" s="8" t="s">
        <v>356</v>
      </c>
      <c r="J4963" s="8">
        <v>52</v>
      </c>
    </row>
    <row r="4964" ht="14.25" spans="1:10">
      <c r="A4964" s="8" t="s">
        <v>943</v>
      </c>
      <c r="B4964" s="8">
        <v>136</v>
      </c>
      <c r="C4964" s="8" t="str">
        <f t="shared" si="77"/>
        <v>111.233193x35.363981</v>
      </c>
      <c r="D4964" s="8">
        <v>111.233193</v>
      </c>
      <c r="E4964" s="8">
        <v>35.363981</v>
      </c>
      <c r="F4964" s="8">
        <v>3</v>
      </c>
      <c r="G4964" s="8" t="s">
        <v>2723</v>
      </c>
      <c r="H4964" s="8" t="s">
        <v>943</v>
      </c>
      <c r="I4964" s="8" t="s">
        <v>356</v>
      </c>
      <c r="J4964" s="8">
        <v>53</v>
      </c>
    </row>
    <row r="4965" ht="14.25" spans="1:10">
      <c r="A4965" s="8" t="s">
        <v>943</v>
      </c>
      <c r="B4965" s="8">
        <v>1742</v>
      </c>
      <c r="C4965" s="8" t="str">
        <f t="shared" si="77"/>
        <v>111.233193x35.363981</v>
      </c>
      <c r="D4965" s="8">
        <v>111.233193</v>
      </c>
      <c r="E4965" s="8">
        <v>35.363981</v>
      </c>
      <c r="F4965" s="8">
        <v>2</v>
      </c>
      <c r="G4965" s="8" t="s">
        <v>1352</v>
      </c>
      <c r="H4965" s="8" t="s">
        <v>943</v>
      </c>
      <c r="I4965" s="8" t="s">
        <v>356</v>
      </c>
      <c r="J4965" s="8">
        <v>721</v>
      </c>
    </row>
    <row r="4966" ht="14.25" spans="1:10">
      <c r="A4966" s="8" t="s">
        <v>943</v>
      </c>
      <c r="B4966" s="8">
        <v>2500</v>
      </c>
      <c r="C4966" s="8" t="str">
        <f t="shared" si="77"/>
        <v>111.233193x35.363981</v>
      </c>
      <c r="D4966" s="8">
        <v>111.233193</v>
      </c>
      <c r="E4966" s="8">
        <v>35.363981</v>
      </c>
      <c r="F4966" s="8">
        <v>3</v>
      </c>
      <c r="G4966" s="8" t="s">
        <v>2724</v>
      </c>
      <c r="H4966" s="8" t="s">
        <v>943</v>
      </c>
      <c r="I4966" s="8" t="s">
        <v>356</v>
      </c>
      <c r="J4966" s="8">
        <v>992</v>
      </c>
    </row>
    <row r="4967" ht="14.25" spans="1:10">
      <c r="A4967" s="8" t="s">
        <v>943</v>
      </c>
      <c r="B4967" s="8">
        <v>2514</v>
      </c>
      <c r="C4967" s="8" t="str">
        <f t="shared" si="77"/>
        <v>111.233193x35.363981</v>
      </c>
      <c r="D4967" s="8">
        <v>111.233193</v>
      </c>
      <c r="E4967" s="8">
        <v>35.363981</v>
      </c>
      <c r="F4967" s="8">
        <v>3</v>
      </c>
      <c r="G4967" s="8" t="s">
        <v>2725</v>
      </c>
      <c r="H4967" s="8" t="s">
        <v>943</v>
      </c>
      <c r="I4967" s="8" t="s">
        <v>356</v>
      </c>
      <c r="J4967" s="8">
        <v>998</v>
      </c>
    </row>
    <row r="4968" ht="14.25" spans="1:10">
      <c r="A4968" s="8" t="s">
        <v>943</v>
      </c>
      <c r="B4968" s="8">
        <v>3095</v>
      </c>
      <c r="C4968" s="8" t="str">
        <f t="shared" si="77"/>
        <v>111.233193x35.363981</v>
      </c>
      <c r="D4968" s="8">
        <v>111.233193</v>
      </c>
      <c r="E4968" s="8">
        <v>35.363981</v>
      </c>
      <c r="F4968" s="8">
        <v>34</v>
      </c>
      <c r="G4968" s="8" t="s">
        <v>1425</v>
      </c>
      <c r="H4968" s="8" t="s">
        <v>943</v>
      </c>
      <c r="I4968" s="8" t="s">
        <v>356</v>
      </c>
      <c r="J4968" s="8">
        <v>1207</v>
      </c>
    </row>
    <row r="4969" ht="14.25" spans="1:10">
      <c r="A4969" s="8" t="s">
        <v>943</v>
      </c>
      <c r="B4969" s="8">
        <v>3476</v>
      </c>
      <c r="C4969" s="8" t="str">
        <f t="shared" si="77"/>
        <v>111.233193x35.363981</v>
      </c>
      <c r="D4969" s="8">
        <v>111.233193</v>
      </c>
      <c r="E4969" s="8">
        <v>35.363981</v>
      </c>
      <c r="F4969" s="8">
        <v>9</v>
      </c>
      <c r="G4969" s="8" t="s">
        <v>2009</v>
      </c>
      <c r="H4969" s="8" t="s">
        <v>943</v>
      </c>
      <c r="I4969" s="8" t="s">
        <v>356</v>
      </c>
      <c r="J4969" s="8">
        <v>1308</v>
      </c>
    </row>
    <row r="4970" ht="14.25" spans="1:10">
      <c r="A4970" s="8" t="s">
        <v>943</v>
      </c>
      <c r="B4970" s="8">
        <v>3744</v>
      </c>
      <c r="C4970" s="8" t="str">
        <f t="shared" si="77"/>
        <v>111.233193x35.363981</v>
      </c>
      <c r="D4970" s="8">
        <v>111.233193</v>
      </c>
      <c r="E4970" s="8">
        <v>35.363981</v>
      </c>
      <c r="F4970" s="8">
        <v>9</v>
      </c>
      <c r="G4970" s="8" t="s">
        <v>1418</v>
      </c>
      <c r="H4970" s="8" t="s">
        <v>943</v>
      </c>
      <c r="I4970" s="8" t="s">
        <v>356</v>
      </c>
      <c r="J4970" s="8">
        <v>1388</v>
      </c>
    </row>
    <row r="4971" ht="14.25" spans="1:10">
      <c r="A4971" s="8" t="s">
        <v>943</v>
      </c>
      <c r="B4971" s="8">
        <v>3843</v>
      </c>
      <c r="C4971" s="8" t="str">
        <f t="shared" si="77"/>
        <v>111.233193x35.363981</v>
      </c>
      <c r="D4971" s="8">
        <v>111.233193</v>
      </c>
      <c r="E4971" s="8">
        <v>35.363981</v>
      </c>
      <c r="F4971" s="8">
        <v>5</v>
      </c>
      <c r="G4971" s="8" t="s">
        <v>1955</v>
      </c>
      <c r="H4971" s="8" t="s">
        <v>943</v>
      </c>
      <c r="I4971" s="8" t="s">
        <v>356</v>
      </c>
      <c r="J4971" s="8">
        <v>1436</v>
      </c>
    </row>
    <row r="4972" ht="14.25" spans="1:10">
      <c r="A4972" s="8" t="s">
        <v>943</v>
      </c>
      <c r="B4972" s="8">
        <v>4303</v>
      </c>
      <c r="C4972" s="8" t="str">
        <f t="shared" si="77"/>
        <v>111.233193x35.363981</v>
      </c>
      <c r="D4972" s="8">
        <v>111.233193</v>
      </c>
      <c r="E4972" s="8">
        <v>35.363981</v>
      </c>
      <c r="F4972" s="8">
        <v>4</v>
      </c>
      <c r="G4972" s="8" t="s">
        <v>2726</v>
      </c>
      <c r="H4972" s="8" t="s">
        <v>943</v>
      </c>
      <c r="I4972" s="8" t="s">
        <v>356</v>
      </c>
      <c r="J4972" s="8">
        <v>1641</v>
      </c>
    </row>
    <row r="4973" ht="14.25" spans="1:10">
      <c r="A4973" s="8" t="s">
        <v>943</v>
      </c>
      <c r="B4973" s="8">
        <v>5077</v>
      </c>
      <c r="C4973" s="8" t="str">
        <f t="shared" si="77"/>
        <v>111.233193x35.363981</v>
      </c>
      <c r="D4973" s="8">
        <v>111.233193</v>
      </c>
      <c r="E4973" s="8">
        <v>35.363981</v>
      </c>
      <c r="F4973" s="8">
        <v>5</v>
      </c>
      <c r="G4973" s="8" t="s">
        <v>1805</v>
      </c>
      <c r="H4973" s="8" t="s">
        <v>943</v>
      </c>
      <c r="I4973" s="8" t="s">
        <v>356</v>
      </c>
      <c r="J4973" s="8">
        <v>1983</v>
      </c>
    </row>
    <row r="4974" ht="14.25" spans="1:10">
      <c r="A4974" s="8" t="s">
        <v>943</v>
      </c>
      <c r="B4974" s="8">
        <v>6002</v>
      </c>
      <c r="C4974" s="8" t="str">
        <f t="shared" si="77"/>
        <v>111.233193x35.363981</v>
      </c>
      <c r="D4974" s="8">
        <v>111.233193</v>
      </c>
      <c r="E4974" s="8">
        <v>35.363981</v>
      </c>
      <c r="F4974" s="8">
        <v>4</v>
      </c>
      <c r="G4974" s="8" t="s">
        <v>2727</v>
      </c>
      <c r="H4974" s="8" t="s">
        <v>943</v>
      </c>
      <c r="I4974" s="8" t="s">
        <v>356</v>
      </c>
      <c r="J4974" s="8">
        <v>2405</v>
      </c>
    </row>
    <row r="4975" ht="14.25" spans="1:10">
      <c r="A4975" s="8" t="s">
        <v>943</v>
      </c>
      <c r="B4975" s="8">
        <v>6006</v>
      </c>
      <c r="C4975" s="8" t="str">
        <f t="shared" si="77"/>
        <v>111.233193x35.363981</v>
      </c>
      <c r="D4975" s="8">
        <v>111.233193</v>
      </c>
      <c r="E4975" s="8">
        <v>35.363981</v>
      </c>
      <c r="F4975" s="8">
        <v>3</v>
      </c>
      <c r="G4975" s="8" t="s">
        <v>2022</v>
      </c>
      <c r="H4975" s="8" t="s">
        <v>943</v>
      </c>
      <c r="I4975" s="8" t="s">
        <v>356</v>
      </c>
      <c r="J4975" s="8">
        <v>2406</v>
      </c>
    </row>
    <row r="4976" ht="14.25" spans="1:10">
      <c r="A4976" s="8" t="s">
        <v>1041</v>
      </c>
      <c r="B4976" s="8">
        <v>662</v>
      </c>
      <c r="C4976" s="8" t="str">
        <f t="shared" si="77"/>
        <v>113.747901x34.403467</v>
      </c>
      <c r="D4976" s="8">
        <v>113.747901</v>
      </c>
      <c r="E4976" s="8">
        <v>34.403467</v>
      </c>
      <c r="F4976" s="8">
        <v>2</v>
      </c>
      <c r="G4976" s="8" t="s">
        <v>2729</v>
      </c>
      <c r="H4976" s="8" t="s">
        <v>1041</v>
      </c>
      <c r="I4976" s="8" t="s">
        <v>356</v>
      </c>
      <c r="J4976" s="8">
        <v>259</v>
      </c>
    </row>
    <row r="4977" ht="14.25" spans="1:10">
      <c r="A4977" s="8" t="s">
        <v>1041</v>
      </c>
      <c r="B4977" s="8">
        <v>664</v>
      </c>
      <c r="C4977" s="8" t="str">
        <f t="shared" si="77"/>
        <v>113.747901x34.403467</v>
      </c>
      <c r="D4977" s="8">
        <v>113.747901</v>
      </c>
      <c r="E4977" s="8">
        <v>34.403467</v>
      </c>
      <c r="F4977" s="8">
        <v>2</v>
      </c>
      <c r="G4977" s="8" t="s">
        <v>2730</v>
      </c>
      <c r="H4977" s="8" t="s">
        <v>1041</v>
      </c>
      <c r="I4977" s="8" t="s">
        <v>356</v>
      </c>
      <c r="J4977" s="8">
        <v>261</v>
      </c>
    </row>
    <row r="4978" ht="14.25" spans="1:10">
      <c r="A4978" s="8" t="s">
        <v>1041</v>
      </c>
      <c r="B4978" s="8">
        <v>795</v>
      </c>
      <c r="C4978" s="8" t="str">
        <f t="shared" si="77"/>
        <v>113.747901x34.403467</v>
      </c>
      <c r="D4978" s="8">
        <v>113.747901</v>
      </c>
      <c r="E4978" s="8">
        <v>34.403467</v>
      </c>
      <c r="F4978" s="8">
        <v>7</v>
      </c>
      <c r="G4978" s="8" t="s">
        <v>1642</v>
      </c>
      <c r="H4978" s="8" t="s">
        <v>1041</v>
      </c>
      <c r="I4978" s="8" t="s">
        <v>356</v>
      </c>
      <c r="J4978" s="8">
        <v>297</v>
      </c>
    </row>
    <row r="4979" ht="14.25" spans="1:10">
      <c r="A4979" s="8" t="s">
        <v>1041</v>
      </c>
      <c r="B4979" s="8">
        <v>1531</v>
      </c>
      <c r="C4979" s="8" t="str">
        <f t="shared" si="77"/>
        <v>113.747901x34.403467</v>
      </c>
      <c r="D4979" s="8">
        <v>113.747901</v>
      </c>
      <c r="E4979" s="8">
        <v>34.403467</v>
      </c>
      <c r="F4979" s="8">
        <v>2</v>
      </c>
      <c r="G4979" s="8" t="s">
        <v>2731</v>
      </c>
      <c r="H4979" s="8" t="s">
        <v>1041</v>
      </c>
      <c r="I4979" s="8" t="s">
        <v>356</v>
      </c>
      <c r="J4979" s="8">
        <v>623</v>
      </c>
    </row>
    <row r="4980" ht="14.25" spans="1:10">
      <c r="A4980" s="8" t="s">
        <v>1041</v>
      </c>
      <c r="B4980" s="8">
        <v>1747</v>
      </c>
      <c r="C4980" s="8" t="str">
        <f t="shared" si="77"/>
        <v>113.747901x34.403467</v>
      </c>
      <c r="D4980" s="8">
        <v>113.747901</v>
      </c>
      <c r="E4980" s="8">
        <v>34.403467</v>
      </c>
      <c r="F4980" s="8">
        <v>7</v>
      </c>
      <c r="G4980" s="8" t="s">
        <v>1352</v>
      </c>
      <c r="H4980" s="8" t="s">
        <v>1041</v>
      </c>
      <c r="I4980" s="8" t="s">
        <v>356</v>
      </c>
      <c r="J4980" s="8">
        <v>721</v>
      </c>
    </row>
    <row r="4981" ht="14.25" spans="1:10">
      <c r="A4981" s="8" t="s">
        <v>1041</v>
      </c>
      <c r="B4981" s="8">
        <v>3077</v>
      </c>
      <c r="C4981" s="8" t="str">
        <f t="shared" si="77"/>
        <v>113.747901x34.403467</v>
      </c>
      <c r="D4981" s="8">
        <v>113.747901</v>
      </c>
      <c r="E4981" s="8">
        <v>34.403467</v>
      </c>
      <c r="F4981" s="8">
        <v>16</v>
      </c>
      <c r="G4981" s="8" t="s">
        <v>1425</v>
      </c>
      <c r="H4981" s="8" t="s">
        <v>1041</v>
      </c>
      <c r="I4981" s="8" t="s">
        <v>356</v>
      </c>
      <c r="J4981" s="8">
        <v>1207</v>
      </c>
    </row>
    <row r="4982" ht="14.25" spans="1:10">
      <c r="A4982" s="8" t="s">
        <v>1041</v>
      </c>
      <c r="B4982" s="8">
        <v>3504</v>
      </c>
      <c r="C4982" s="8" t="str">
        <f t="shared" si="77"/>
        <v>113.747901x34.403467</v>
      </c>
      <c r="D4982" s="8">
        <v>113.747901</v>
      </c>
      <c r="E4982" s="8">
        <v>34.403467</v>
      </c>
      <c r="F4982" s="8">
        <v>2</v>
      </c>
      <c r="G4982" s="8" t="s">
        <v>2732</v>
      </c>
      <c r="H4982" s="8" t="s">
        <v>1041</v>
      </c>
      <c r="I4982" s="8" t="s">
        <v>356</v>
      </c>
      <c r="J4982" s="8">
        <v>1315</v>
      </c>
    </row>
    <row r="4983" ht="14.25" spans="1:10">
      <c r="A4983" s="8" t="s">
        <v>1041</v>
      </c>
      <c r="B4983" s="8">
        <v>5971</v>
      </c>
      <c r="C4983" s="8" t="str">
        <f t="shared" si="77"/>
        <v>113.747901x34.403467</v>
      </c>
      <c r="D4983" s="8">
        <v>113.747901</v>
      </c>
      <c r="E4983" s="8">
        <v>34.403467</v>
      </c>
      <c r="F4983" s="8">
        <v>2</v>
      </c>
      <c r="G4983" s="8" t="s">
        <v>2733</v>
      </c>
      <c r="H4983" s="8" t="s">
        <v>1041</v>
      </c>
      <c r="I4983" s="8" t="s">
        <v>356</v>
      </c>
      <c r="J4983" s="8">
        <v>2395</v>
      </c>
    </row>
    <row r="4984" ht="14.25" spans="1:10">
      <c r="A4984" s="8" t="s">
        <v>1041</v>
      </c>
      <c r="B4984" s="8">
        <v>5976</v>
      </c>
      <c r="C4984" s="8" t="str">
        <f t="shared" si="77"/>
        <v>113.747901x34.403467</v>
      </c>
      <c r="D4984" s="8">
        <v>113.747901</v>
      </c>
      <c r="E4984" s="8">
        <v>34.403467</v>
      </c>
      <c r="F4984" s="8">
        <v>2</v>
      </c>
      <c r="G4984" s="8" t="s">
        <v>2734</v>
      </c>
      <c r="H4984" s="8" t="s">
        <v>1041</v>
      </c>
      <c r="I4984" s="8" t="s">
        <v>356</v>
      </c>
      <c r="J4984" s="8">
        <v>2397</v>
      </c>
    </row>
    <row r="4985" ht="14.25" spans="1:10">
      <c r="A4985" s="8" t="s">
        <v>1041</v>
      </c>
      <c r="B4985" s="8">
        <v>5979</v>
      </c>
      <c r="C4985" s="8" t="str">
        <f t="shared" si="77"/>
        <v>113.747901x34.403467</v>
      </c>
      <c r="D4985" s="8">
        <v>113.747901</v>
      </c>
      <c r="E4985" s="8">
        <v>34.403467</v>
      </c>
      <c r="F4985" s="8">
        <v>2</v>
      </c>
      <c r="G4985" s="8" t="s">
        <v>2735</v>
      </c>
      <c r="H4985" s="8" t="s">
        <v>1041</v>
      </c>
      <c r="I4985" s="8" t="s">
        <v>356</v>
      </c>
      <c r="J4985" s="8">
        <v>2399</v>
      </c>
    </row>
    <row r="4986" ht="14.25" spans="1:10">
      <c r="A4986" s="8" t="s">
        <v>1087</v>
      </c>
      <c r="B4986" s="8">
        <v>661</v>
      </c>
      <c r="C4986" s="8" t="str">
        <f t="shared" si="77"/>
        <v>114.400964x34.064896</v>
      </c>
      <c r="D4986" s="8">
        <v>114.400964</v>
      </c>
      <c r="E4986" s="8">
        <v>34.064896</v>
      </c>
      <c r="F4986" s="8">
        <v>1</v>
      </c>
      <c r="G4986" s="8" t="s">
        <v>2729</v>
      </c>
      <c r="H4986" s="8" t="s">
        <v>1087</v>
      </c>
      <c r="I4986" s="8" t="s">
        <v>356</v>
      </c>
      <c r="J4986" s="8">
        <v>259</v>
      </c>
    </row>
    <row r="4987" ht="14.25" spans="1:10">
      <c r="A4987" s="8" t="s">
        <v>1087</v>
      </c>
      <c r="B4987" s="8">
        <v>663</v>
      </c>
      <c r="C4987" s="8" t="str">
        <f t="shared" si="77"/>
        <v>114.400964x34.064896</v>
      </c>
      <c r="D4987" s="8">
        <v>114.400964</v>
      </c>
      <c r="E4987" s="8">
        <v>34.064896</v>
      </c>
      <c r="F4987" s="8">
        <v>1</v>
      </c>
      <c r="G4987" s="8" t="s">
        <v>2730</v>
      </c>
      <c r="H4987" s="8" t="s">
        <v>1087</v>
      </c>
      <c r="I4987" s="8" t="s">
        <v>356</v>
      </c>
      <c r="J4987" s="8">
        <v>261</v>
      </c>
    </row>
    <row r="4988" ht="14.25" spans="1:10">
      <c r="A4988" s="8" t="s">
        <v>1087</v>
      </c>
      <c r="B4988" s="8">
        <v>1530</v>
      </c>
      <c r="C4988" s="8" t="str">
        <f t="shared" si="77"/>
        <v>114.400964x34.064896</v>
      </c>
      <c r="D4988" s="8">
        <v>114.400964</v>
      </c>
      <c r="E4988" s="8">
        <v>34.064896</v>
      </c>
      <c r="F4988" s="8">
        <v>1</v>
      </c>
      <c r="G4988" s="8" t="s">
        <v>2731</v>
      </c>
      <c r="H4988" s="8" t="s">
        <v>1087</v>
      </c>
      <c r="I4988" s="8" t="s">
        <v>356</v>
      </c>
      <c r="J4988" s="8">
        <v>623</v>
      </c>
    </row>
    <row r="4989" ht="14.25" spans="1:10">
      <c r="A4989" s="8" t="s">
        <v>1087</v>
      </c>
      <c r="B4989" s="8">
        <v>3503</v>
      </c>
      <c r="C4989" s="8" t="str">
        <f t="shared" si="77"/>
        <v>114.400964x34.064896</v>
      </c>
      <c r="D4989" s="8">
        <v>114.400964</v>
      </c>
      <c r="E4989" s="8">
        <v>34.064896</v>
      </c>
      <c r="F4989" s="8">
        <v>1</v>
      </c>
      <c r="G4989" s="8" t="s">
        <v>2732</v>
      </c>
      <c r="H4989" s="8" t="s">
        <v>1087</v>
      </c>
      <c r="I4989" s="8" t="s">
        <v>356</v>
      </c>
      <c r="J4989" s="8">
        <v>1315</v>
      </c>
    </row>
    <row r="4990" ht="14.25" spans="1:10">
      <c r="A4990" s="8" t="s">
        <v>1087</v>
      </c>
      <c r="B4990" s="8">
        <v>5970</v>
      </c>
      <c r="C4990" s="8" t="str">
        <f t="shared" si="77"/>
        <v>114.400964x34.064896</v>
      </c>
      <c r="D4990" s="8">
        <v>114.400964</v>
      </c>
      <c r="E4990" s="8">
        <v>34.064896</v>
      </c>
      <c r="F4990" s="8">
        <v>1</v>
      </c>
      <c r="G4990" s="8" t="s">
        <v>2733</v>
      </c>
      <c r="H4990" s="8" t="s">
        <v>1087</v>
      </c>
      <c r="I4990" s="8" t="s">
        <v>356</v>
      </c>
      <c r="J4990" s="8">
        <v>2395</v>
      </c>
    </row>
    <row r="4991" ht="14.25" spans="1:10">
      <c r="A4991" s="8" t="s">
        <v>1087</v>
      </c>
      <c r="B4991" s="8">
        <v>5975</v>
      </c>
      <c r="C4991" s="8" t="str">
        <f t="shared" si="77"/>
        <v>114.400964x34.064896</v>
      </c>
      <c r="D4991" s="8">
        <v>114.400964</v>
      </c>
      <c r="E4991" s="8">
        <v>34.064896</v>
      </c>
      <c r="F4991" s="8">
        <v>1</v>
      </c>
      <c r="G4991" s="8" t="s">
        <v>2734</v>
      </c>
      <c r="H4991" s="8" t="s">
        <v>1087</v>
      </c>
      <c r="I4991" s="8" t="s">
        <v>356</v>
      </c>
      <c r="J4991" s="8">
        <v>2397</v>
      </c>
    </row>
    <row r="4992" ht="14.25" spans="1:10">
      <c r="A4992" s="8" t="s">
        <v>1087</v>
      </c>
      <c r="B4992" s="8">
        <v>5978</v>
      </c>
      <c r="C4992" s="8" t="str">
        <f t="shared" si="77"/>
        <v>114.400964x34.064896</v>
      </c>
      <c r="D4992" s="8">
        <v>114.400964</v>
      </c>
      <c r="E4992" s="8">
        <v>34.064896</v>
      </c>
      <c r="F4992" s="8">
        <v>1</v>
      </c>
      <c r="G4992" s="8" t="s">
        <v>2735</v>
      </c>
      <c r="H4992" s="8" t="s">
        <v>1087</v>
      </c>
      <c r="I4992" s="8" t="s">
        <v>356</v>
      </c>
      <c r="J4992" s="8">
        <v>2399</v>
      </c>
    </row>
    <row r="4993" ht="14.25" spans="1:10">
      <c r="A4993" s="8" t="s">
        <v>920</v>
      </c>
      <c r="B4993" s="8">
        <v>27</v>
      </c>
      <c r="C4993" s="8" t="str">
        <f t="shared" si="77"/>
        <v>114.67391x35.207157</v>
      </c>
      <c r="D4993" s="8">
        <v>114.67391</v>
      </c>
      <c r="E4993" s="8">
        <v>35.207157</v>
      </c>
      <c r="F4993" s="8">
        <v>6</v>
      </c>
      <c r="G4993" s="8" t="s">
        <v>1660</v>
      </c>
      <c r="H4993" s="8" t="s">
        <v>920</v>
      </c>
      <c r="I4993" s="8" t="s">
        <v>356</v>
      </c>
      <c r="J4993" s="8">
        <v>10</v>
      </c>
    </row>
    <row r="4994" ht="14.25" spans="1:10">
      <c r="A4994" s="8" t="s">
        <v>920</v>
      </c>
      <c r="B4994" s="8">
        <v>130</v>
      </c>
      <c r="C4994" s="8" t="str">
        <f t="shared" ref="C4994:C5057" si="78">CONCATENATE(D4994,"x",E4994)</f>
        <v>114.67391x35.207157</v>
      </c>
      <c r="D4994" s="8">
        <v>114.67391</v>
      </c>
      <c r="E4994" s="8">
        <v>35.207157</v>
      </c>
      <c r="F4994" s="8">
        <v>2</v>
      </c>
      <c r="G4994" s="8" t="s">
        <v>2722</v>
      </c>
      <c r="H4994" s="8" t="s">
        <v>920</v>
      </c>
      <c r="I4994" s="8" t="s">
        <v>356</v>
      </c>
      <c r="J4994" s="8">
        <v>52</v>
      </c>
    </row>
    <row r="4995" ht="14.25" spans="1:10">
      <c r="A4995" s="8" t="s">
        <v>920</v>
      </c>
      <c r="B4995" s="8">
        <v>134</v>
      </c>
      <c r="C4995" s="8" t="str">
        <f t="shared" si="78"/>
        <v>114.67391x35.207157</v>
      </c>
      <c r="D4995" s="8">
        <v>114.67391</v>
      </c>
      <c r="E4995" s="8">
        <v>35.207157</v>
      </c>
      <c r="F4995" s="8">
        <v>1</v>
      </c>
      <c r="G4995" s="8" t="s">
        <v>2723</v>
      </c>
      <c r="H4995" s="8" t="s">
        <v>920</v>
      </c>
      <c r="I4995" s="8" t="s">
        <v>356</v>
      </c>
      <c r="J4995" s="8">
        <v>53</v>
      </c>
    </row>
    <row r="4996" ht="14.25" spans="1:10">
      <c r="A4996" s="8" t="s">
        <v>920</v>
      </c>
      <c r="B4996" s="8">
        <v>793</v>
      </c>
      <c r="C4996" s="8" t="str">
        <f t="shared" si="78"/>
        <v>114.67391x35.207157</v>
      </c>
      <c r="D4996" s="8">
        <v>114.67391</v>
      </c>
      <c r="E4996" s="8">
        <v>35.207157</v>
      </c>
      <c r="F4996" s="8">
        <v>5</v>
      </c>
      <c r="G4996" s="8" t="s">
        <v>1642</v>
      </c>
      <c r="H4996" s="8" t="s">
        <v>920</v>
      </c>
      <c r="I4996" s="8" t="s">
        <v>356</v>
      </c>
      <c r="J4996" s="8">
        <v>297</v>
      </c>
    </row>
    <row r="4997" ht="14.25" spans="1:10">
      <c r="A4997" s="8" t="s">
        <v>920</v>
      </c>
      <c r="B4997" s="8">
        <v>1755</v>
      </c>
      <c r="C4997" s="8" t="str">
        <f t="shared" si="78"/>
        <v>114.67391x35.207157</v>
      </c>
      <c r="D4997" s="8">
        <v>114.67391</v>
      </c>
      <c r="E4997" s="8">
        <v>35.207157</v>
      </c>
      <c r="F4997" s="8">
        <v>15</v>
      </c>
      <c r="G4997" s="8" t="s">
        <v>1352</v>
      </c>
      <c r="H4997" s="8" t="s">
        <v>920</v>
      </c>
      <c r="I4997" s="8" t="s">
        <v>356</v>
      </c>
      <c r="J4997" s="8">
        <v>721</v>
      </c>
    </row>
    <row r="4998" ht="14.25" spans="1:10">
      <c r="A4998" s="8" t="s">
        <v>920</v>
      </c>
      <c r="B4998" s="8">
        <v>2498</v>
      </c>
      <c r="C4998" s="8" t="str">
        <f t="shared" si="78"/>
        <v>114.67391x35.207157</v>
      </c>
      <c r="D4998" s="8">
        <v>114.67391</v>
      </c>
      <c r="E4998" s="8">
        <v>35.207157</v>
      </c>
      <c r="F4998" s="8">
        <v>1</v>
      </c>
      <c r="G4998" s="8" t="s">
        <v>2724</v>
      </c>
      <c r="H4998" s="8" t="s">
        <v>920</v>
      </c>
      <c r="I4998" s="8" t="s">
        <v>356</v>
      </c>
      <c r="J4998" s="8">
        <v>992</v>
      </c>
    </row>
    <row r="4999" ht="14.25" spans="1:10">
      <c r="A4999" s="8" t="s">
        <v>920</v>
      </c>
      <c r="B4999" s="8">
        <v>2512</v>
      </c>
      <c r="C4999" s="8" t="str">
        <f t="shared" si="78"/>
        <v>114.67391x35.207157</v>
      </c>
      <c r="D4999" s="8">
        <v>114.67391</v>
      </c>
      <c r="E4999" s="8">
        <v>35.207157</v>
      </c>
      <c r="F4999" s="8">
        <v>1</v>
      </c>
      <c r="G4999" s="8" t="s">
        <v>2725</v>
      </c>
      <c r="H4999" s="8" t="s">
        <v>920</v>
      </c>
      <c r="I4999" s="8" t="s">
        <v>356</v>
      </c>
      <c r="J4999" s="8">
        <v>998</v>
      </c>
    </row>
    <row r="5000" ht="14.25" spans="1:10">
      <c r="A5000" s="8" t="s">
        <v>920</v>
      </c>
      <c r="B5000" s="8">
        <v>3079</v>
      </c>
      <c r="C5000" s="8" t="str">
        <f t="shared" si="78"/>
        <v>114.67391x35.207157</v>
      </c>
      <c r="D5000" s="8">
        <v>114.67391</v>
      </c>
      <c r="E5000" s="8">
        <v>35.207157</v>
      </c>
      <c r="F5000" s="8">
        <v>18</v>
      </c>
      <c r="G5000" s="8" t="s">
        <v>1425</v>
      </c>
      <c r="H5000" s="8" t="s">
        <v>920</v>
      </c>
      <c r="I5000" s="8" t="s">
        <v>356</v>
      </c>
      <c r="J5000" s="8">
        <v>1207</v>
      </c>
    </row>
    <row r="5001" ht="14.25" spans="1:10">
      <c r="A5001" s="8" t="s">
        <v>920</v>
      </c>
      <c r="B5001" s="8">
        <v>3472</v>
      </c>
      <c r="C5001" s="8" t="str">
        <f t="shared" si="78"/>
        <v>114.67391x35.207157</v>
      </c>
      <c r="D5001" s="8">
        <v>114.67391</v>
      </c>
      <c r="E5001" s="8">
        <v>35.207157</v>
      </c>
      <c r="F5001" s="8">
        <v>5</v>
      </c>
      <c r="G5001" s="8" t="s">
        <v>2009</v>
      </c>
      <c r="H5001" s="8" t="s">
        <v>920</v>
      </c>
      <c r="I5001" s="8" t="s">
        <v>356</v>
      </c>
      <c r="J5001" s="8">
        <v>1308</v>
      </c>
    </row>
    <row r="5002" ht="14.25" spans="1:10">
      <c r="A5002" s="8" t="s">
        <v>920</v>
      </c>
      <c r="B5002" s="8">
        <v>3739</v>
      </c>
      <c r="C5002" s="8" t="str">
        <f t="shared" si="78"/>
        <v>114.67391x35.207157</v>
      </c>
      <c r="D5002" s="8">
        <v>114.67391</v>
      </c>
      <c r="E5002" s="8">
        <v>35.207157</v>
      </c>
      <c r="F5002" s="8">
        <v>4</v>
      </c>
      <c r="G5002" s="8" t="s">
        <v>1418</v>
      </c>
      <c r="H5002" s="8" t="s">
        <v>920</v>
      </c>
      <c r="I5002" s="8" t="s">
        <v>356</v>
      </c>
      <c r="J5002" s="8">
        <v>1388</v>
      </c>
    </row>
    <row r="5003" ht="14.25" spans="1:10">
      <c r="A5003" s="8" t="s">
        <v>920</v>
      </c>
      <c r="B5003" s="8">
        <v>3840</v>
      </c>
      <c r="C5003" s="8" t="str">
        <f t="shared" si="78"/>
        <v>114.67391x35.207157</v>
      </c>
      <c r="D5003" s="8">
        <v>114.67391</v>
      </c>
      <c r="E5003" s="8">
        <v>35.207157</v>
      </c>
      <c r="F5003" s="8">
        <v>2</v>
      </c>
      <c r="G5003" s="8" t="s">
        <v>1955</v>
      </c>
      <c r="H5003" s="8" t="s">
        <v>920</v>
      </c>
      <c r="I5003" s="8" t="s">
        <v>356</v>
      </c>
      <c r="J5003" s="8">
        <v>1436</v>
      </c>
    </row>
    <row r="5004" ht="14.25" spans="1:10">
      <c r="A5004" s="8" t="s">
        <v>920</v>
      </c>
      <c r="B5004" s="8">
        <v>4301</v>
      </c>
      <c r="C5004" s="8" t="str">
        <f t="shared" si="78"/>
        <v>114.67391x35.207157</v>
      </c>
      <c r="D5004" s="8">
        <v>114.67391</v>
      </c>
      <c r="E5004" s="8">
        <v>35.207157</v>
      </c>
      <c r="F5004" s="8">
        <v>2</v>
      </c>
      <c r="G5004" s="8" t="s">
        <v>2726</v>
      </c>
      <c r="H5004" s="8" t="s">
        <v>920</v>
      </c>
      <c r="I5004" s="8" t="s">
        <v>356</v>
      </c>
      <c r="J5004" s="8">
        <v>1641</v>
      </c>
    </row>
    <row r="5005" ht="14.25" spans="1:10">
      <c r="A5005" s="8" t="s">
        <v>920</v>
      </c>
      <c r="B5005" s="8">
        <v>5075</v>
      </c>
      <c r="C5005" s="8" t="str">
        <f t="shared" si="78"/>
        <v>114.67391x35.207157</v>
      </c>
      <c r="D5005" s="8">
        <v>114.67391</v>
      </c>
      <c r="E5005" s="8">
        <v>35.207157</v>
      </c>
      <c r="F5005" s="8">
        <v>3</v>
      </c>
      <c r="G5005" s="8" t="s">
        <v>1805</v>
      </c>
      <c r="H5005" s="8" t="s">
        <v>920</v>
      </c>
      <c r="I5005" s="8" t="s">
        <v>356</v>
      </c>
      <c r="J5005" s="8">
        <v>1983</v>
      </c>
    </row>
    <row r="5006" ht="14.25" spans="1:10">
      <c r="A5006" s="8" t="s">
        <v>920</v>
      </c>
      <c r="B5006" s="8">
        <v>6000</v>
      </c>
      <c r="C5006" s="8" t="str">
        <f t="shared" si="78"/>
        <v>114.67391x35.207157</v>
      </c>
      <c r="D5006" s="8">
        <v>114.67391</v>
      </c>
      <c r="E5006" s="8">
        <v>35.207157</v>
      </c>
      <c r="F5006" s="8">
        <v>2</v>
      </c>
      <c r="G5006" s="8" t="s">
        <v>2727</v>
      </c>
      <c r="H5006" s="8" t="s">
        <v>920</v>
      </c>
      <c r="I5006" s="8" t="s">
        <v>356</v>
      </c>
      <c r="J5006" s="8">
        <v>2405</v>
      </c>
    </row>
    <row r="5007" ht="14.25" spans="1:10">
      <c r="A5007" s="8" t="s">
        <v>920</v>
      </c>
      <c r="B5007" s="8">
        <v>6004</v>
      </c>
      <c r="C5007" s="8" t="str">
        <f t="shared" si="78"/>
        <v>114.67391x35.207157</v>
      </c>
      <c r="D5007" s="8">
        <v>114.67391</v>
      </c>
      <c r="E5007" s="8">
        <v>35.207157</v>
      </c>
      <c r="F5007" s="8">
        <v>1</v>
      </c>
      <c r="G5007" s="8" t="s">
        <v>2022</v>
      </c>
      <c r="H5007" s="8" t="s">
        <v>920</v>
      </c>
      <c r="I5007" s="8" t="s">
        <v>356</v>
      </c>
      <c r="J5007" s="8">
        <v>2406</v>
      </c>
    </row>
    <row r="5008" ht="14.25" spans="1:10">
      <c r="A5008" s="8" t="s">
        <v>85</v>
      </c>
      <c r="B5008" s="8">
        <v>28</v>
      </c>
      <c r="C5008" s="8" t="str">
        <f t="shared" si="78"/>
        <v>115.417654x35.206541</v>
      </c>
      <c r="D5008" s="8">
        <v>115.417654</v>
      </c>
      <c r="E5008" s="8">
        <v>35.206541</v>
      </c>
      <c r="F5008" s="8">
        <v>7</v>
      </c>
      <c r="G5008" s="8" t="s">
        <v>1660</v>
      </c>
      <c r="H5008" s="8" t="s">
        <v>85</v>
      </c>
      <c r="I5008" s="8" t="s">
        <v>356</v>
      </c>
      <c r="J5008" s="8">
        <v>10</v>
      </c>
    </row>
    <row r="5009" ht="14.25" spans="1:10">
      <c r="A5009" s="8" t="s">
        <v>85</v>
      </c>
      <c r="B5009" s="8">
        <v>131</v>
      </c>
      <c r="C5009" s="8" t="str">
        <f t="shared" si="78"/>
        <v>115.417654x35.206541</v>
      </c>
      <c r="D5009" s="8">
        <v>115.417654</v>
      </c>
      <c r="E5009" s="8">
        <v>35.206541</v>
      </c>
      <c r="F5009" s="8">
        <v>3</v>
      </c>
      <c r="G5009" s="8" t="s">
        <v>2722</v>
      </c>
      <c r="H5009" s="8" t="s">
        <v>85</v>
      </c>
      <c r="I5009" s="8" t="s">
        <v>356</v>
      </c>
      <c r="J5009" s="8">
        <v>52</v>
      </c>
    </row>
    <row r="5010" ht="14.25" spans="1:10">
      <c r="A5010" s="8" t="s">
        <v>85</v>
      </c>
      <c r="B5010" s="8">
        <v>135</v>
      </c>
      <c r="C5010" s="8" t="str">
        <f t="shared" si="78"/>
        <v>115.417654x35.206541</v>
      </c>
      <c r="D5010" s="8">
        <v>115.417654</v>
      </c>
      <c r="E5010" s="8">
        <v>35.206541</v>
      </c>
      <c r="F5010" s="8">
        <v>2</v>
      </c>
      <c r="G5010" s="8" t="s">
        <v>2723</v>
      </c>
      <c r="H5010" s="8" t="s">
        <v>85</v>
      </c>
      <c r="I5010" s="8" t="s">
        <v>356</v>
      </c>
      <c r="J5010" s="8">
        <v>53</v>
      </c>
    </row>
    <row r="5011" ht="14.25" spans="1:10">
      <c r="A5011" s="8" t="s">
        <v>85</v>
      </c>
      <c r="B5011" s="8">
        <v>1758</v>
      </c>
      <c r="C5011" s="8" t="str">
        <f t="shared" si="78"/>
        <v>115.417654x35.206541</v>
      </c>
      <c r="D5011" s="8">
        <v>115.417654</v>
      </c>
      <c r="E5011" s="8">
        <v>35.206541</v>
      </c>
      <c r="F5011" s="8">
        <v>18</v>
      </c>
      <c r="G5011" s="8" t="s">
        <v>1352</v>
      </c>
      <c r="H5011" s="8" t="s">
        <v>85</v>
      </c>
      <c r="I5011" s="8" t="s">
        <v>356</v>
      </c>
      <c r="J5011" s="8">
        <v>721</v>
      </c>
    </row>
    <row r="5012" ht="14.25" spans="1:10">
      <c r="A5012" s="8" t="s">
        <v>85</v>
      </c>
      <c r="B5012" s="8">
        <v>2499</v>
      </c>
      <c r="C5012" s="8" t="str">
        <f t="shared" si="78"/>
        <v>115.417654x35.206541</v>
      </c>
      <c r="D5012" s="8">
        <v>115.417654</v>
      </c>
      <c r="E5012" s="8">
        <v>35.206541</v>
      </c>
      <c r="F5012" s="8">
        <v>2</v>
      </c>
      <c r="G5012" s="8" t="s">
        <v>2724</v>
      </c>
      <c r="H5012" s="8" t="s">
        <v>85</v>
      </c>
      <c r="I5012" s="8" t="s">
        <v>356</v>
      </c>
      <c r="J5012" s="8">
        <v>992</v>
      </c>
    </row>
    <row r="5013" ht="14.25" spans="1:10">
      <c r="A5013" s="8" t="s">
        <v>85</v>
      </c>
      <c r="B5013" s="8">
        <v>2513</v>
      </c>
      <c r="C5013" s="8" t="str">
        <f t="shared" si="78"/>
        <v>115.417654x35.206541</v>
      </c>
      <c r="D5013" s="8">
        <v>115.417654</v>
      </c>
      <c r="E5013" s="8">
        <v>35.206541</v>
      </c>
      <c r="F5013" s="8">
        <v>2</v>
      </c>
      <c r="G5013" s="8" t="s">
        <v>2725</v>
      </c>
      <c r="H5013" s="8" t="s">
        <v>85</v>
      </c>
      <c r="I5013" s="8" t="s">
        <v>356</v>
      </c>
      <c r="J5013" s="8">
        <v>998</v>
      </c>
    </row>
    <row r="5014" ht="14.25" spans="1:10">
      <c r="A5014" s="8" t="s">
        <v>85</v>
      </c>
      <c r="B5014" s="8">
        <v>3084</v>
      </c>
      <c r="C5014" s="8" t="str">
        <f t="shared" si="78"/>
        <v>115.417654x35.206541</v>
      </c>
      <c r="D5014" s="8">
        <v>115.417654</v>
      </c>
      <c r="E5014" s="8">
        <v>35.206541</v>
      </c>
      <c r="F5014" s="8">
        <v>23</v>
      </c>
      <c r="G5014" s="8" t="s">
        <v>1425</v>
      </c>
      <c r="H5014" s="8" t="s">
        <v>85</v>
      </c>
      <c r="I5014" s="8" t="s">
        <v>356</v>
      </c>
      <c r="J5014" s="8">
        <v>1207</v>
      </c>
    </row>
    <row r="5015" ht="14.25" spans="1:10">
      <c r="A5015" s="8" t="s">
        <v>85</v>
      </c>
      <c r="B5015" s="8">
        <v>3474</v>
      </c>
      <c r="C5015" s="8" t="str">
        <f t="shared" si="78"/>
        <v>115.417654x35.206541</v>
      </c>
      <c r="D5015" s="8">
        <v>115.417654</v>
      </c>
      <c r="E5015" s="8">
        <v>35.206541</v>
      </c>
      <c r="F5015" s="8">
        <v>7</v>
      </c>
      <c r="G5015" s="8" t="s">
        <v>2009</v>
      </c>
      <c r="H5015" s="8" t="s">
        <v>85</v>
      </c>
      <c r="I5015" s="8" t="s">
        <v>356</v>
      </c>
      <c r="J5015" s="8">
        <v>1308</v>
      </c>
    </row>
    <row r="5016" ht="14.25" spans="1:10">
      <c r="A5016" s="8" t="s">
        <v>85</v>
      </c>
      <c r="B5016" s="8">
        <v>3841</v>
      </c>
      <c r="C5016" s="8" t="str">
        <f t="shared" si="78"/>
        <v>115.417654x35.206541</v>
      </c>
      <c r="D5016" s="8">
        <v>115.417654</v>
      </c>
      <c r="E5016" s="8">
        <v>35.206541</v>
      </c>
      <c r="F5016" s="8">
        <v>3</v>
      </c>
      <c r="G5016" s="8" t="s">
        <v>1955</v>
      </c>
      <c r="H5016" s="8" t="s">
        <v>85</v>
      </c>
      <c r="I5016" s="8" t="s">
        <v>356</v>
      </c>
      <c r="J5016" s="8">
        <v>1436</v>
      </c>
    </row>
    <row r="5017" ht="14.25" spans="1:10">
      <c r="A5017" s="8" t="s">
        <v>85</v>
      </c>
      <c r="B5017" s="8">
        <v>4302</v>
      </c>
      <c r="C5017" s="8" t="str">
        <f t="shared" si="78"/>
        <v>115.417654x35.206541</v>
      </c>
      <c r="D5017" s="8">
        <v>115.417654</v>
      </c>
      <c r="E5017" s="8">
        <v>35.206541</v>
      </c>
      <c r="F5017" s="8">
        <v>3</v>
      </c>
      <c r="G5017" s="8" t="s">
        <v>2726</v>
      </c>
      <c r="H5017" s="8" t="s">
        <v>85</v>
      </c>
      <c r="I5017" s="8" t="s">
        <v>356</v>
      </c>
      <c r="J5017" s="8">
        <v>1641</v>
      </c>
    </row>
    <row r="5018" ht="14.25" spans="1:10">
      <c r="A5018" s="8" t="s">
        <v>85</v>
      </c>
      <c r="B5018" s="8">
        <v>5076</v>
      </c>
      <c r="C5018" s="8" t="str">
        <f t="shared" si="78"/>
        <v>115.417654x35.206541</v>
      </c>
      <c r="D5018" s="8">
        <v>115.417654</v>
      </c>
      <c r="E5018" s="8">
        <v>35.206541</v>
      </c>
      <c r="F5018" s="8">
        <v>4</v>
      </c>
      <c r="G5018" s="8" t="s">
        <v>1805</v>
      </c>
      <c r="H5018" s="8" t="s">
        <v>85</v>
      </c>
      <c r="I5018" s="8" t="s">
        <v>356</v>
      </c>
      <c r="J5018" s="8">
        <v>1983</v>
      </c>
    </row>
    <row r="5019" ht="14.25" spans="1:10">
      <c r="A5019" s="8" t="s">
        <v>85</v>
      </c>
      <c r="B5019" s="8">
        <v>6001</v>
      </c>
      <c r="C5019" s="8" t="str">
        <f t="shared" si="78"/>
        <v>115.417654x35.206541</v>
      </c>
      <c r="D5019" s="8">
        <v>115.417654</v>
      </c>
      <c r="E5019" s="8">
        <v>35.206541</v>
      </c>
      <c r="F5019" s="8">
        <v>3</v>
      </c>
      <c r="G5019" s="8" t="s">
        <v>2727</v>
      </c>
      <c r="H5019" s="8" t="s">
        <v>85</v>
      </c>
      <c r="I5019" s="8" t="s">
        <v>356</v>
      </c>
      <c r="J5019" s="8">
        <v>2405</v>
      </c>
    </row>
    <row r="5020" ht="14.25" spans="1:10">
      <c r="A5020" s="8" t="s">
        <v>85</v>
      </c>
      <c r="B5020" s="8">
        <v>6005</v>
      </c>
      <c r="C5020" s="8" t="str">
        <f t="shared" si="78"/>
        <v>115.417654x35.206541</v>
      </c>
      <c r="D5020" s="8">
        <v>115.417654</v>
      </c>
      <c r="E5020" s="8">
        <v>35.206541</v>
      </c>
      <c r="F5020" s="8">
        <v>2</v>
      </c>
      <c r="G5020" s="8" t="s">
        <v>2022</v>
      </c>
      <c r="H5020" s="8" t="s">
        <v>85</v>
      </c>
      <c r="I5020" s="8" t="s">
        <v>356</v>
      </c>
      <c r="J5020" s="8">
        <v>2406</v>
      </c>
    </row>
    <row r="5021" ht="14.25" spans="1:10">
      <c r="A5021" s="8" t="s">
        <v>1066</v>
      </c>
      <c r="B5021" s="8">
        <v>806</v>
      </c>
      <c r="C5021" s="8" t="str">
        <f t="shared" si="78"/>
        <v>107.242797x34.36718</v>
      </c>
      <c r="D5021" s="8">
        <v>107.242797</v>
      </c>
      <c r="E5021" s="8">
        <v>34.36718</v>
      </c>
      <c r="F5021" s="8">
        <v>18</v>
      </c>
      <c r="G5021" s="8" t="s">
        <v>1642</v>
      </c>
      <c r="H5021" s="8" t="s">
        <v>1066</v>
      </c>
      <c r="I5021" s="8" t="s">
        <v>353</v>
      </c>
      <c r="J5021" s="8">
        <v>297</v>
      </c>
    </row>
    <row r="5022" ht="14.25" spans="1:10">
      <c r="A5022" s="8" t="s">
        <v>1137</v>
      </c>
      <c r="B5022" s="8">
        <v>815</v>
      </c>
      <c r="C5022" s="8" t="str">
        <f t="shared" si="78"/>
        <v>114.994668x32.756494</v>
      </c>
      <c r="D5022" s="8">
        <v>114.994668</v>
      </c>
      <c r="E5022" s="8">
        <v>32.756494</v>
      </c>
      <c r="F5022" s="8">
        <v>27</v>
      </c>
      <c r="G5022" s="8" t="s">
        <v>1642</v>
      </c>
      <c r="H5022" s="8" t="s">
        <v>1137</v>
      </c>
      <c r="I5022" s="8" t="s">
        <v>353</v>
      </c>
      <c r="J5022" s="8">
        <v>297</v>
      </c>
    </row>
    <row r="5023" ht="14.25" spans="1:10">
      <c r="A5023" s="8" t="s">
        <v>1137</v>
      </c>
      <c r="B5023" s="8">
        <v>864</v>
      </c>
      <c r="C5023" s="8" t="str">
        <f t="shared" si="78"/>
        <v>114.994668x32.756494</v>
      </c>
      <c r="D5023" s="8">
        <v>114.994668</v>
      </c>
      <c r="E5023" s="8">
        <v>32.756494</v>
      </c>
      <c r="F5023" s="8">
        <v>4</v>
      </c>
      <c r="G5023" s="8" t="s">
        <v>2475</v>
      </c>
      <c r="H5023" s="8" t="s">
        <v>1137</v>
      </c>
      <c r="I5023" s="8" t="s">
        <v>353</v>
      </c>
      <c r="J5023" s="8">
        <v>309</v>
      </c>
    </row>
    <row r="5024" ht="14.25" spans="1:10">
      <c r="A5024" s="8" t="s">
        <v>1137</v>
      </c>
      <c r="B5024" s="8">
        <v>4023</v>
      </c>
      <c r="C5024" s="8" t="str">
        <f t="shared" si="78"/>
        <v>114.994668x32.756494</v>
      </c>
      <c r="D5024" s="8">
        <v>114.994668</v>
      </c>
      <c r="E5024" s="8">
        <v>32.756494</v>
      </c>
      <c r="F5024" s="8">
        <v>1</v>
      </c>
      <c r="G5024" s="8" t="s">
        <v>2736</v>
      </c>
      <c r="H5024" s="8" t="s">
        <v>1137</v>
      </c>
      <c r="I5024" s="8" t="s">
        <v>353</v>
      </c>
      <c r="J5024" s="8">
        <v>1522</v>
      </c>
    </row>
    <row r="5025" ht="14.25" spans="1:10">
      <c r="A5025" s="8" t="s">
        <v>850</v>
      </c>
      <c r="B5025" s="8">
        <v>800</v>
      </c>
      <c r="C5025" s="8" t="str">
        <f t="shared" si="78"/>
        <v>117.06287x35.965517</v>
      </c>
      <c r="D5025" s="8">
        <v>117.06287</v>
      </c>
      <c r="E5025" s="8">
        <v>35.965517</v>
      </c>
      <c r="F5025" s="8">
        <v>12</v>
      </c>
      <c r="G5025" s="8" t="s">
        <v>1642</v>
      </c>
      <c r="H5025" s="8" t="s">
        <v>850</v>
      </c>
      <c r="I5025" s="8" t="s">
        <v>353</v>
      </c>
      <c r="J5025" s="8">
        <v>297</v>
      </c>
    </row>
    <row r="5026" ht="14.25" spans="1:10">
      <c r="A5026" s="8" t="s">
        <v>34</v>
      </c>
      <c r="B5026" s="8">
        <v>204</v>
      </c>
      <c r="C5026" s="8" t="str">
        <f t="shared" si="78"/>
        <v>111.169383x34.696597</v>
      </c>
      <c r="D5026" s="8">
        <v>111.169383</v>
      </c>
      <c r="E5026" s="8">
        <v>34.696597</v>
      </c>
      <c r="F5026" s="8">
        <v>4</v>
      </c>
      <c r="G5026" s="8" t="s">
        <v>2027</v>
      </c>
      <c r="H5026" s="8" t="s">
        <v>34</v>
      </c>
      <c r="I5026" s="8" t="s">
        <v>33</v>
      </c>
      <c r="J5026" s="8">
        <v>81</v>
      </c>
    </row>
    <row r="5027" ht="14.25" spans="1:10">
      <c r="A5027" s="8" t="s">
        <v>76</v>
      </c>
      <c r="B5027" s="8">
        <v>894</v>
      </c>
      <c r="C5027" s="8" t="str">
        <f t="shared" si="78"/>
        <v>112.527726x34.627194</v>
      </c>
      <c r="D5027" s="8">
        <v>112.527726</v>
      </c>
      <c r="E5027" s="8">
        <v>34.627194</v>
      </c>
      <c r="F5027" s="8">
        <v>3</v>
      </c>
      <c r="G5027" s="8" t="s">
        <v>1621</v>
      </c>
      <c r="H5027" s="8" t="s">
        <v>76</v>
      </c>
      <c r="I5027" s="8" t="s">
        <v>75</v>
      </c>
      <c r="J5027" s="8">
        <v>328</v>
      </c>
    </row>
    <row r="5028" ht="14.25" spans="1:10">
      <c r="A5028" s="8" t="s">
        <v>164</v>
      </c>
      <c r="B5028" s="8">
        <v>2052</v>
      </c>
      <c r="C5028" s="8" t="str">
        <f t="shared" si="78"/>
        <v>117.258021x35.672297</v>
      </c>
      <c r="D5028" s="8">
        <v>117.258021</v>
      </c>
      <c r="E5028" s="8">
        <v>35.672297</v>
      </c>
      <c r="F5028" s="8">
        <v>1</v>
      </c>
      <c r="G5028" s="8" t="s">
        <v>2737</v>
      </c>
      <c r="H5028" s="8" t="s">
        <v>164</v>
      </c>
      <c r="I5028" s="8" t="s">
        <v>163</v>
      </c>
      <c r="J5028" s="8">
        <v>842</v>
      </c>
    </row>
    <row r="5029" ht="14.25" spans="1:10">
      <c r="A5029" s="8" t="s">
        <v>100</v>
      </c>
      <c r="B5029" s="8">
        <v>203</v>
      </c>
      <c r="C5029" s="8" t="str">
        <f t="shared" si="78"/>
        <v>111.573962x35.497286</v>
      </c>
      <c r="D5029" s="8">
        <v>111.573962</v>
      </c>
      <c r="E5029" s="8">
        <v>35.497286</v>
      </c>
      <c r="F5029" s="8">
        <v>3</v>
      </c>
      <c r="G5029" s="8" t="s">
        <v>2027</v>
      </c>
      <c r="H5029" s="8" t="s">
        <v>100</v>
      </c>
      <c r="I5029" s="8" t="s">
        <v>99</v>
      </c>
      <c r="J5029" s="8">
        <v>81</v>
      </c>
    </row>
    <row r="5030" ht="14.25" spans="1:10">
      <c r="A5030" s="8" t="s">
        <v>100</v>
      </c>
      <c r="B5030" s="8">
        <v>3740</v>
      </c>
      <c r="C5030" s="8" t="str">
        <f t="shared" si="78"/>
        <v>111.573962x35.497286</v>
      </c>
      <c r="D5030" s="8">
        <v>111.573962</v>
      </c>
      <c r="E5030" s="8">
        <v>35.497286</v>
      </c>
      <c r="F5030" s="8">
        <v>5</v>
      </c>
      <c r="G5030" s="8" t="s">
        <v>1418</v>
      </c>
      <c r="H5030" s="8" t="s">
        <v>100</v>
      </c>
      <c r="I5030" s="8" t="s">
        <v>99</v>
      </c>
      <c r="J5030" s="8">
        <v>1388</v>
      </c>
    </row>
    <row r="5031" ht="14.25" spans="1:10">
      <c r="A5031" s="8" t="s">
        <v>2738</v>
      </c>
      <c r="B5031" s="8">
        <v>5331</v>
      </c>
      <c r="C5031" s="8" t="str">
        <f t="shared" si="78"/>
        <v>111.768328x34.774011</v>
      </c>
      <c r="D5031" s="8">
        <v>111.768328</v>
      </c>
      <c r="E5031" s="8">
        <v>34.774011</v>
      </c>
      <c r="F5031" s="8">
        <v>2</v>
      </c>
      <c r="G5031" s="8" t="s">
        <v>2037</v>
      </c>
      <c r="H5031" s="8" t="s">
        <v>2738</v>
      </c>
      <c r="I5031" s="8" t="s">
        <v>81</v>
      </c>
      <c r="J5031" s="8">
        <v>2099</v>
      </c>
    </row>
    <row r="5032" ht="14.25" spans="1:10">
      <c r="A5032" s="8" t="s">
        <v>2739</v>
      </c>
      <c r="B5032" s="8">
        <v>5336</v>
      </c>
      <c r="C5032" s="8" t="str">
        <f t="shared" si="78"/>
        <v>111.768328x34.774011</v>
      </c>
      <c r="D5032" s="8">
        <v>111.768328</v>
      </c>
      <c r="E5032" s="8">
        <v>34.774011</v>
      </c>
      <c r="F5032" s="8">
        <v>7</v>
      </c>
      <c r="G5032" s="8" t="s">
        <v>2037</v>
      </c>
      <c r="H5032" s="8" t="s">
        <v>2739</v>
      </c>
      <c r="I5032" s="8" t="s">
        <v>81</v>
      </c>
      <c r="J5032" s="8">
        <v>2099</v>
      </c>
    </row>
    <row r="5033" ht="14.25" spans="1:10">
      <c r="A5033" s="8" t="s">
        <v>85</v>
      </c>
      <c r="B5033" s="8">
        <v>804</v>
      </c>
      <c r="C5033" s="8" t="str">
        <f t="shared" si="78"/>
        <v>115.417654x35.206541</v>
      </c>
      <c r="D5033" s="8">
        <v>115.417654</v>
      </c>
      <c r="E5033" s="8">
        <v>35.206541</v>
      </c>
      <c r="F5033" s="8">
        <v>16</v>
      </c>
      <c r="G5033" s="8" t="s">
        <v>1642</v>
      </c>
      <c r="H5033" s="8" t="s">
        <v>85</v>
      </c>
      <c r="I5033" s="8" t="s">
        <v>129</v>
      </c>
      <c r="J5033" s="8">
        <v>297</v>
      </c>
    </row>
    <row r="5034" ht="14.25" spans="1:10">
      <c r="A5034" s="8" t="s">
        <v>896</v>
      </c>
      <c r="B5034" s="8">
        <v>884</v>
      </c>
      <c r="C5034" s="8" t="str">
        <f t="shared" si="78"/>
        <v>117.897325x35.759391</v>
      </c>
      <c r="D5034" s="8">
        <v>117.897325</v>
      </c>
      <c r="E5034" s="8">
        <v>35.759391</v>
      </c>
      <c r="F5034" s="8">
        <v>1</v>
      </c>
      <c r="G5034" s="8" t="s">
        <v>2740</v>
      </c>
      <c r="H5034" s="8" t="s">
        <v>896</v>
      </c>
      <c r="I5034" s="8" t="s">
        <v>129</v>
      </c>
      <c r="J5034" s="8">
        <v>322</v>
      </c>
    </row>
    <row r="5035" ht="14.25" spans="1:10">
      <c r="A5035" s="8" t="s">
        <v>896</v>
      </c>
      <c r="B5035" s="8">
        <v>1592</v>
      </c>
      <c r="C5035" s="8" t="str">
        <f t="shared" si="78"/>
        <v>117.897325x35.759391</v>
      </c>
      <c r="D5035" s="8">
        <v>117.897325</v>
      </c>
      <c r="E5035" s="8">
        <v>35.759391</v>
      </c>
      <c r="F5035" s="8">
        <v>1</v>
      </c>
      <c r="G5035" s="8" t="s">
        <v>2741</v>
      </c>
      <c r="H5035" s="8" t="s">
        <v>896</v>
      </c>
      <c r="I5035" s="8" t="s">
        <v>129</v>
      </c>
      <c r="J5035" s="8">
        <v>663</v>
      </c>
    </row>
    <row r="5036" ht="14.25" spans="1:10">
      <c r="A5036" s="8" t="s">
        <v>896</v>
      </c>
      <c r="B5036" s="8">
        <v>5005</v>
      </c>
      <c r="C5036" s="8" t="str">
        <f t="shared" si="78"/>
        <v>117.897325x35.759391</v>
      </c>
      <c r="D5036" s="8">
        <v>117.897325</v>
      </c>
      <c r="E5036" s="8">
        <v>35.759391</v>
      </c>
      <c r="F5036" s="8">
        <v>14</v>
      </c>
      <c r="G5036" s="8" t="s">
        <v>1664</v>
      </c>
      <c r="H5036" s="8" t="s">
        <v>896</v>
      </c>
      <c r="I5036" s="8" t="s">
        <v>129</v>
      </c>
      <c r="J5036" s="8">
        <v>1964</v>
      </c>
    </row>
    <row r="5037" ht="14.25" spans="1:10">
      <c r="A5037" s="8" t="s">
        <v>896</v>
      </c>
      <c r="B5037" s="8">
        <v>5518</v>
      </c>
      <c r="C5037" s="8" t="str">
        <f t="shared" si="78"/>
        <v>117.897325x35.759391</v>
      </c>
      <c r="D5037" s="8">
        <v>117.897325</v>
      </c>
      <c r="E5037" s="8">
        <v>35.759391</v>
      </c>
      <c r="F5037" s="8">
        <v>1</v>
      </c>
      <c r="G5037" s="8" t="s">
        <v>2721</v>
      </c>
      <c r="H5037" s="8" t="s">
        <v>896</v>
      </c>
      <c r="I5037" s="8" t="s">
        <v>129</v>
      </c>
      <c r="J5037" s="8">
        <v>2196</v>
      </c>
    </row>
    <row r="5038" ht="14.25" spans="1:10">
      <c r="A5038" s="8" t="s">
        <v>793</v>
      </c>
      <c r="B5038" s="8">
        <v>885</v>
      </c>
      <c r="C5038" s="8" t="str">
        <f t="shared" si="78"/>
        <v>118.848454x35.587102</v>
      </c>
      <c r="D5038" s="8">
        <v>118.848454</v>
      </c>
      <c r="E5038" s="8">
        <v>35.587102</v>
      </c>
      <c r="F5038" s="8">
        <v>2</v>
      </c>
      <c r="G5038" s="8" t="s">
        <v>2740</v>
      </c>
      <c r="H5038" s="8" t="s">
        <v>793</v>
      </c>
      <c r="I5038" s="8" t="s">
        <v>129</v>
      </c>
      <c r="J5038" s="8">
        <v>322</v>
      </c>
    </row>
    <row r="5039" ht="14.25" spans="1:10">
      <c r="A5039" s="8" t="s">
        <v>1066</v>
      </c>
      <c r="B5039" s="8">
        <v>1070</v>
      </c>
      <c r="C5039" s="8" t="str">
        <f t="shared" si="78"/>
        <v>107.242797x34.36718</v>
      </c>
      <c r="D5039" s="8">
        <v>107.242797</v>
      </c>
      <c r="E5039" s="8">
        <v>34.36718</v>
      </c>
      <c r="F5039" s="8">
        <v>2</v>
      </c>
      <c r="G5039" s="8" t="s">
        <v>2742</v>
      </c>
      <c r="H5039" s="8" t="s">
        <v>1066</v>
      </c>
      <c r="I5039" s="8" t="s">
        <v>171</v>
      </c>
      <c r="J5039" s="8">
        <v>389</v>
      </c>
    </row>
    <row r="5040" ht="14.25" spans="1:10">
      <c r="A5040" s="8" t="s">
        <v>1033</v>
      </c>
      <c r="B5040" s="8">
        <v>1069</v>
      </c>
      <c r="C5040" s="8" t="str">
        <f t="shared" si="78"/>
        <v>108.924274x34.294723</v>
      </c>
      <c r="D5040" s="8">
        <v>108.924274</v>
      </c>
      <c r="E5040" s="8">
        <v>34.294723</v>
      </c>
      <c r="F5040" s="8">
        <v>1</v>
      </c>
      <c r="G5040" s="8" t="s">
        <v>2742</v>
      </c>
      <c r="H5040" s="8" t="s">
        <v>1033</v>
      </c>
      <c r="I5040" s="8" t="s">
        <v>171</v>
      </c>
      <c r="J5040" s="8">
        <v>389</v>
      </c>
    </row>
    <row r="5041" ht="14.25" spans="1:10">
      <c r="A5041" s="8" t="s">
        <v>1033</v>
      </c>
      <c r="B5041" s="8">
        <v>4617</v>
      </c>
      <c r="C5041" s="8" t="str">
        <f t="shared" si="78"/>
        <v>108.924274x34.294723</v>
      </c>
      <c r="D5041" s="8">
        <v>108.924274</v>
      </c>
      <c r="E5041" s="8">
        <v>34.294723</v>
      </c>
      <c r="F5041" s="8">
        <v>2</v>
      </c>
      <c r="G5041" s="8" t="s">
        <v>2743</v>
      </c>
      <c r="H5041" s="8" t="s">
        <v>1033</v>
      </c>
      <c r="I5041" s="8" t="s">
        <v>171</v>
      </c>
      <c r="J5041" s="8">
        <v>1791</v>
      </c>
    </row>
    <row r="5042" ht="14.25" spans="1:10">
      <c r="A5042" s="8" t="s">
        <v>1033</v>
      </c>
      <c r="B5042" s="8">
        <v>5481</v>
      </c>
      <c r="C5042" s="8" t="str">
        <f t="shared" si="78"/>
        <v>108.924274x34.294723</v>
      </c>
      <c r="D5042" s="8">
        <v>108.924274</v>
      </c>
      <c r="E5042" s="8">
        <v>34.294723</v>
      </c>
      <c r="F5042" s="8">
        <v>4</v>
      </c>
      <c r="G5042" s="8" t="s">
        <v>1385</v>
      </c>
      <c r="H5042" s="8" t="s">
        <v>1033</v>
      </c>
      <c r="I5042" s="8" t="s">
        <v>171</v>
      </c>
      <c r="J5042" s="8">
        <v>2183</v>
      </c>
    </row>
    <row r="5043" ht="14.25" spans="1:10">
      <c r="A5043" s="8" t="s">
        <v>792</v>
      </c>
      <c r="B5043" s="8">
        <v>4674</v>
      </c>
      <c r="C5043" s="8" t="str">
        <f t="shared" si="78"/>
        <v>112.538818x32.995918</v>
      </c>
      <c r="D5043" s="8">
        <v>112.538818</v>
      </c>
      <c r="E5043" s="8">
        <v>32.995918</v>
      </c>
      <c r="F5043" s="8">
        <v>6</v>
      </c>
      <c r="G5043" s="8" t="s">
        <v>1990</v>
      </c>
      <c r="H5043" s="8" t="s">
        <v>792</v>
      </c>
      <c r="I5043" s="8" t="s">
        <v>171</v>
      </c>
      <c r="J5043" s="8">
        <v>1821</v>
      </c>
    </row>
    <row r="5044" ht="14.25" spans="1:10">
      <c r="A5044" s="8" t="s">
        <v>1041</v>
      </c>
      <c r="B5044" s="8">
        <v>4062</v>
      </c>
      <c r="C5044" s="8" t="str">
        <f t="shared" si="78"/>
        <v>113.747901x34.403467</v>
      </c>
      <c r="D5044" s="8">
        <v>113.747901</v>
      </c>
      <c r="E5044" s="8">
        <v>34.403467</v>
      </c>
      <c r="F5044" s="8">
        <v>2</v>
      </c>
      <c r="G5044" s="8" t="s">
        <v>1575</v>
      </c>
      <c r="H5044" s="8" t="s">
        <v>1041</v>
      </c>
      <c r="I5044" s="8" t="s">
        <v>171</v>
      </c>
      <c r="J5044" s="8">
        <v>1548</v>
      </c>
    </row>
    <row r="5045" ht="14.25" spans="1:10">
      <c r="A5045" s="8" t="s">
        <v>1041</v>
      </c>
      <c r="B5045" s="8">
        <v>4684</v>
      </c>
      <c r="C5045" s="8" t="str">
        <f t="shared" si="78"/>
        <v>113.747901x34.403467</v>
      </c>
      <c r="D5045" s="8">
        <v>113.747901</v>
      </c>
      <c r="E5045" s="8">
        <v>34.403467</v>
      </c>
      <c r="F5045" s="8">
        <v>16</v>
      </c>
      <c r="G5045" s="8" t="s">
        <v>1990</v>
      </c>
      <c r="H5045" s="8" t="s">
        <v>1041</v>
      </c>
      <c r="I5045" s="8" t="s">
        <v>171</v>
      </c>
      <c r="J5045" s="8">
        <v>1821</v>
      </c>
    </row>
    <row r="5046" ht="14.25" spans="1:10">
      <c r="A5046" s="8" t="s">
        <v>1041</v>
      </c>
      <c r="B5046" s="8">
        <v>5084</v>
      </c>
      <c r="C5046" s="8" t="str">
        <f t="shared" si="78"/>
        <v>113.747901x34.403467</v>
      </c>
      <c r="D5046" s="8">
        <v>113.747901</v>
      </c>
      <c r="E5046" s="8">
        <v>34.403467</v>
      </c>
      <c r="F5046" s="8">
        <v>1</v>
      </c>
      <c r="G5046" s="8" t="s">
        <v>2744</v>
      </c>
      <c r="H5046" s="8" t="s">
        <v>1041</v>
      </c>
      <c r="I5046" s="8" t="s">
        <v>171</v>
      </c>
      <c r="J5046" s="8">
        <v>1988</v>
      </c>
    </row>
    <row r="5047" ht="14.25" spans="1:10">
      <c r="A5047" s="8" t="s">
        <v>1041</v>
      </c>
      <c r="B5047" s="8">
        <v>5190</v>
      </c>
      <c r="C5047" s="8" t="str">
        <f t="shared" si="78"/>
        <v>113.747901x34.403467</v>
      </c>
      <c r="D5047" s="8">
        <v>113.747901</v>
      </c>
      <c r="E5047" s="8">
        <v>34.403467</v>
      </c>
      <c r="F5047" s="8">
        <v>1</v>
      </c>
      <c r="G5047" s="8" t="s">
        <v>2745</v>
      </c>
      <c r="H5047" s="8" t="s">
        <v>1041</v>
      </c>
      <c r="I5047" s="8" t="s">
        <v>171</v>
      </c>
      <c r="J5047" s="8">
        <v>2030</v>
      </c>
    </row>
    <row r="5048" ht="14.25" spans="1:10">
      <c r="A5048" s="8" t="s">
        <v>1041</v>
      </c>
      <c r="B5048" s="8">
        <v>5680</v>
      </c>
      <c r="C5048" s="8" t="str">
        <f t="shared" si="78"/>
        <v>113.747901x34.403467</v>
      </c>
      <c r="D5048" s="8">
        <v>113.747901</v>
      </c>
      <c r="E5048" s="8">
        <v>34.403467</v>
      </c>
      <c r="F5048" s="8">
        <v>2</v>
      </c>
      <c r="G5048" s="8" t="s">
        <v>2746</v>
      </c>
      <c r="H5048" s="8" t="s">
        <v>1041</v>
      </c>
      <c r="I5048" s="8" t="s">
        <v>171</v>
      </c>
      <c r="J5048" s="8">
        <v>2279</v>
      </c>
    </row>
    <row r="5049" ht="14.25" spans="1:10">
      <c r="A5049" s="8" t="s">
        <v>52</v>
      </c>
      <c r="B5049" s="8">
        <v>3409</v>
      </c>
      <c r="C5049" s="8" t="str">
        <f t="shared" si="78"/>
        <v>118.438279x36.724796</v>
      </c>
      <c r="D5049" s="8">
        <v>118.438279</v>
      </c>
      <c r="E5049" s="8">
        <v>36.724796</v>
      </c>
      <c r="F5049" s="8">
        <v>1</v>
      </c>
      <c r="G5049" s="8" t="s">
        <v>2747</v>
      </c>
      <c r="H5049" s="8" t="s">
        <v>52</v>
      </c>
      <c r="I5049" s="8" t="s">
        <v>51</v>
      </c>
      <c r="J5049" s="8">
        <v>1295</v>
      </c>
    </row>
    <row r="5050" ht="14.25" spans="1:10">
      <c r="A5050" s="8" t="s">
        <v>1066</v>
      </c>
      <c r="B5050" s="8">
        <v>695</v>
      </c>
      <c r="C5050" s="8" t="str">
        <f t="shared" si="78"/>
        <v>107.242797x34.36718</v>
      </c>
      <c r="D5050" s="8">
        <v>107.242797</v>
      </c>
      <c r="E5050" s="8">
        <v>34.36718</v>
      </c>
      <c r="F5050" s="8">
        <v>3</v>
      </c>
      <c r="G5050" s="8" t="s">
        <v>2748</v>
      </c>
      <c r="H5050" s="8" t="s">
        <v>1066</v>
      </c>
      <c r="I5050" s="8" t="s">
        <v>338</v>
      </c>
      <c r="J5050" s="8">
        <v>278</v>
      </c>
    </row>
    <row r="5051" ht="14.25" spans="1:10">
      <c r="A5051" s="8" t="s">
        <v>34</v>
      </c>
      <c r="B5051" s="8">
        <v>694</v>
      </c>
      <c r="C5051" s="8" t="str">
        <f t="shared" si="78"/>
        <v>111.169383x34.696597</v>
      </c>
      <c r="D5051" s="8">
        <v>111.169383</v>
      </c>
      <c r="E5051" s="8">
        <v>34.696597</v>
      </c>
      <c r="F5051" s="8">
        <v>2</v>
      </c>
      <c r="G5051" s="8" t="s">
        <v>2748</v>
      </c>
      <c r="H5051" s="8" t="s">
        <v>34</v>
      </c>
      <c r="I5051" s="8" t="s">
        <v>338</v>
      </c>
      <c r="J5051" s="8">
        <v>278</v>
      </c>
    </row>
    <row r="5052" ht="14.25" spans="1:10">
      <c r="A5052" s="8" t="s">
        <v>34</v>
      </c>
      <c r="B5052" s="8">
        <v>1513</v>
      </c>
      <c r="C5052" s="8" t="str">
        <f t="shared" si="78"/>
        <v>111.169383x34.696597</v>
      </c>
      <c r="D5052" s="8">
        <v>111.169383</v>
      </c>
      <c r="E5052" s="8">
        <v>34.696597</v>
      </c>
      <c r="F5052" s="8">
        <v>1</v>
      </c>
      <c r="G5052" s="8" t="s">
        <v>2749</v>
      </c>
      <c r="H5052" s="8" t="s">
        <v>34</v>
      </c>
      <c r="I5052" s="8" t="s">
        <v>338</v>
      </c>
      <c r="J5052" s="8">
        <v>608</v>
      </c>
    </row>
    <row r="5053" ht="14.25" spans="1:10">
      <c r="A5053" s="8" t="s">
        <v>34</v>
      </c>
      <c r="B5053" s="8">
        <v>2810</v>
      </c>
      <c r="C5053" s="8" t="str">
        <f t="shared" si="78"/>
        <v>111.169383x34.696597</v>
      </c>
      <c r="D5053" s="8">
        <v>111.169383</v>
      </c>
      <c r="E5053" s="8">
        <v>34.696597</v>
      </c>
      <c r="F5053" s="8">
        <v>1</v>
      </c>
      <c r="G5053" s="8" t="s">
        <v>2750</v>
      </c>
      <c r="H5053" s="8" t="s">
        <v>34</v>
      </c>
      <c r="I5053" s="8" t="s">
        <v>338</v>
      </c>
      <c r="J5053" s="8">
        <v>1110</v>
      </c>
    </row>
    <row r="5054" ht="14.25" spans="1:10">
      <c r="A5054" s="8" t="s">
        <v>34</v>
      </c>
      <c r="B5054" s="8">
        <v>3363</v>
      </c>
      <c r="C5054" s="8" t="str">
        <f t="shared" si="78"/>
        <v>111.169383x34.696597</v>
      </c>
      <c r="D5054" s="8">
        <v>111.169383</v>
      </c>
      <c r="E5054" s="8">
        <v>34.696597</v>
      </c>
      <c r="F5054" s="8">
        <v>1</v>
      </c>
      <c r="G5054" s="8" t="s">
        <v>2751</v>
      </c>
      <c r="H5054" s="8" t="s">
        <v>34</v>
      </c>
      <c r="I5054" s="8" t="s">
        <v>338</v>
      </c>
      <c r="J5054" s="8">
        <v>1278</v>
      </c>
    </row>
    <row r="5055" ht="14.25" spans="1:10">
      <c r="A5055" s="8" t="s">
        <v>34</v>
      </c>
      <c r="B5055" s="8">
        <v>4421</v>
      </c>
      <c r="C5055" s="8" t="str">
        <f t="shared" si="78"/>
        <v>111.169383x34.696597</v>
      </c>
      <c r="D5055" s="8">
        <v>111.169383</v>
      </c>
      <c r="E5055" s="8">
        <v>34.696597</v>
      </c>
      <c r="F5055" s="8">
        <v>18</v>
      </c>
      <c r="G5055" s="8" t="s">
        <v>1447</v>
      </c>
      <c r="H5055" s="8" t="s">
        <v>34</v>
      </c>
      <c r="I5055" s="8" t="s">
        <v>338</v>
      </c>
      <c r="J5055" s="8">
        <v>1713</v>
      </c>
    </row>
    <row r="5056" ht="14.25" spans="1:10">
      <c r="A5056" s="8" t="s">
        <v>1041</v>
      </c>
      <c r="B5056" s="8">
        <v>5001</v>
      </c>
      <c r="C5056" s="8" t="str">
        <f t="shared" si="78"/>
        <v>113.747901x34.403467</v>
      </c>
      <c r="D5056" s="8">
        <v>113.747901</v>
      </c>
      <c r="E5056" s="8">
        <v>34.403467</v>
      </c>
      <c r="F5056" s="8">
        <v>10</v>
      </c>
      <c r="G5056" s="8" t="s">
        <v>1664</v>
      </c>
      <c r="H5056" s="8" t="s">
        <v>1041</v>
      </c>
      <c r="I5056" s="8" t="s">
        <v>338</v>
      </c>
      <c r="J5056" s="8">
        <v>1964</v>
      </c>
    </row>
    <row r="5057" ht="14.25" spans="1:10">
      <c r="A5057" s="8" t="s">
        <v>7</v>
      </c>
      <c r="B5057" s="8">
        <v>4998</v>
      </c>
      <c r="C5057" s="8" t="str">
        <f t="shared" si="78"/>
        <v>115.657049x34.397873</v>
      </c>
      <c r="D5057" s="8">
        <v>115.657049</v>
      </c>
      <c r="E5057" s="8">
        <v>34.397873</v>
      </c>
      <c r="F5057" s="8">
        <v>7</v>
      </c>
      <c r="G5057" s="8" t="s">
        <v>1664</v>
      </c>
      <c r="H5057" s="8" t="s">
        <v>7</v>
      </c>
      <c r="I5057" s="8" t="s">
        <v>338</v>
      </c>
      <c r="J5057" s="8">
        <v>1964</v>
      </c>
    </row>
    <row r="5058" ht="14.25" spans="1:10">
      <c r="A5058" s="8" t="s">
        <v>791</v>
      </c>
      <c r="B5058" s="8">
        <v>693</v>
      </c>
      <c r="C5058" s="8" t="str">
        <f t="shared" ref="C5058:C5121" si="79">CONCATENATE(D5058,"x",E5058)</f>
        <v>115.87125x34.403748</v>
      </c>
      <c r="D5058" s="8">
        <v>115.87125</v>
      </c>
      <c r="E5058" s="8">
        <v>34.403748</v>
      </c>
      <c r="F5058" s="8">
        <v>1</v>
      </c>
      <c r="G5058" s="8" t="s">
        <v>2748</v>
      </c>
      <c r="H5058" s="8" t="s">
        <v>791</v>
      </c>
      <c r="I5058" s="8" t="s">
        <v>338</v>
      </c>
      <c r="J5058" s="8">
        <v>278</v>
      </c>
    </row>
    <row r="5059" ht="14.25" spans="1:10">
      <c r="A5059" s="8" t="s">
        <v>791</v>
      </c>
      <c r="B5059" s="8">
        <v>4429</v>
      </c>
      <c r="C5059" s="8" t="str">
        <f t="shared" si="79"/>
        <v>115.87125x34.403748</v>
      </c>
      <c r="D5059" s="8">
        <v>115.87125</v>
      </c>
      <c r="E5059" s="8">
        <v>34.403748</v>
      </c>
      <c r="F5059" s="8">
        <v>26</v>
      </c>
      <c r="G5059" s="8" t="s">
        <v>1447</v>
      </c>
      <c r="H5059" s="8" t="s">
        <v>791</v>
      </c>
      <c r="I5059" s="8" t="s">
        <v>338</v>
      </c>
      <c r="J5059" s="8">
        <v>1713</v>
      </c>
    </row>
    <row r="5060" ht="14.25" spans="1:10">
      <c r="A5060" s="8" t="s">
        <v>2752</v>
      </c>
      <c r="B5060" s="8">
        <v>807</v>
      </c>
      <c r="C5060" s="8" t="str">
        <f t="shared" si="79"/>
        <v>115.914087x34.971484</v>
      </c>
      <c r="D5060" s="8">
        <v>115.914087</v>
      </c>
      <c r="E5060" s="8">
        <v>34.971484</v>
      </c>
      <c r="F5060" s="8">
        <v>19</v>
      </c>
      <c r="G5060" s="8" t="s">
        <v>1642</v>
      </c>
      <c r="H5060" s="8" t="s">
        <v>2752</v>
      </c>
      <c r="I5060" s="8" t="s">
        <v>338</v>
      </c>
      <c r="J5060" s="8">
        <v>297</v>
      </c>
    </row>
    <row r="5061" ht="14.25" spans="1:10">
      <c r="A5061" s="8" t="s">
        <v>2752</v>
      </c>
      <c r="B5061" s="8">
        <v>1010</v>
      </c>
      <c r="C5061" s="8" t="str">
        <f t="shared" si="79"/>
        <v>115.914087x34.971484</v>
      </c>
      <c r="D5061" s="8">
        <v>115.914087</v>
      </c>
      <c r="E5061" s="8">
        <v>34.971484</v>
      </c>
      <c r="F5061" s="8">
        <v>2</v>
      </c>
      <c r="G5061" s="8" t="s">
        <v>1639</v>
      </c>
      <c r="H5061" s="8" t="s">
        <v>2752</v>
      </c>
      <c r="I5061" s="8" t="s">
        <v>338</v>
      </c>
      <c r="J5061" s="8">
        <v>360</v>
      </c>
    </row>
    <row r="5062" ht="14.25" spans="1:10">
      <c r="A5062" s="8" t="s">
        <v>970</v>
      </c>
      <c r="B5062" s="8">
        <v>375</v>
      </c>
      <c r="C5062" s="8" t="str">
        <f t="shared" si="79"/>
        <v>117.0029x35.577842</v>
      </c>
      <c r="D5062" s="8">
        <v>117.0029</v>
      </c>
      <c r="E5062" s="8">
        <v>35.577842</v>
      </c>
      <c r="F5062" s="8">
        <v>1</v>
      </c>
      <c r="G5062" s="8" t="s">
        <v>2753</v>
      </c>
      <c r="H5062" s="8" t="s">
        <v>970</v>
      </c>
      <c r="I5062" s="8" t="s">
        <v>338</v>
      </c>
      <c r="J5062" s="8">
        <v>150</v>
      </c>
    </row>
    <row r="5063" ht="14.25" spans="1:10">
      <c r="A5063" s="8" t="s">
        <v>970</v>
      </c>
      <c r="B5063" s="8">
        <v>825</v>
      </c>
      <c r="C5063" s="8" t="str">
        <f t="shared" si="79"/>
        <v>117.0029x35.577842</v>
      </c>
      <c r="D5063" s="8">
        <v>117.0029</v>
      </c>
      <c r="E5063" s="8">
        <v>35.577842</v>
      </c>
      <c r="F5063" s="8">
        <v>6</v>
      </c>
      <c r="G5063" s="8" t="s">
        <v>1652</v>
      </c>
      <c r="H5063" s="8" t="s">
        <v>970</v>
      </c>
      <c r="I5063" s="8" t="s">
        <v>338</v>
      </c>
      <c r="J5063" s="8">
        <v>298</v>
      </c>
    </row>
    <row r="5064" ht="14.25" spans="1:10">
      <c r="A5064" s="8" t="s">
        <v>970</v>
      </c>
      <c r="B5064" s="8">
        <v>1919</v>
      </c>
      <c r="C5064" s="8" t="str">
        <f t="shared" si="79"/>
        <v>117.0029x35.577842</v>
      </c>
      <c r="D5064" s="8">
        <v>117.0029</v>
      </c>
      <c r="E5064" s="8">
        <v>35.577842</v>
      </c>
      <c r="F5064" s="8">
        <v>2</v>
      </c>
      <c r="G5064" s="8" t="s">
        <v>1653</v>
      </c>
      <c r="H5064" s="8" t="s">
        <v>970</v>
      </c>
      <c r="I5064" s="8" t="s">
        <v>338</v>
      </c>
      <c r="J5064" s="8">
        <v>783</v>
      </c>
    </row>
    <row r="5065" ht="14.25" spans="1:10">
      <c r="A5065" s="8" t="s">
        <v>970</v>
      </c>
      <c r="B5065" s="8">
        <v>2517</v>
      </c>
      <c r="C5065" s="8" t="str">
        <f t="shared" si="79"/>
        <v>117.0029x35.577842</v>
      </c>
      <c r="D5065" s="8">
        <v>117.0029</v>
      </c>
      <c r="E5065" s="8">
        <v>35.577842</v>
      </c>
      <c r="F5065" s="8">
        <v>1</v>
      </c>
      <c r="G5065" s="8" t="s">
        <v>2754</v>
      </c>
      <c r="H5065" s="8" t="s">
        <v>970</v>
      </c>
      <c r="I5065" s="8" t="s">
        <v>338</v>
      </c>
      <c r="J5065" s="8">
        <v>999</v>
      </c>
    </row>
    <row r="5066" ht="14.25" spans="1:10">
      <c r="A5066" s="8" t="s">
        <v>970</v>
      </c>
      <c r="B5066" s="8">
        <v>5654</v>
      </c>
      <c r="C5066" s="8" t="str">
        <f t="shared" si="79"/>
        <v>117.0029x35.577842</v>
      </c>
      <c r="D5066" s="8">
        <v>117.0029</v>
      </c>
      <c r="E5066" s="8">
        <v>35.577842</v>
      </c>
      <c r="F5066" s="8">
        <v>1</v>
      </c>
      <c r="G5066" s="8" t="s">
        <v>2755</v>
      </c>
      <c r="H5066" s="8" t="s">
        <v>970</v>
      </c>
      <c r="I5066" s="8" t="s">
        <v>338</v>
      </c>
      <c r="J5066" s="8">
        <v>2258</v>
      </c>
    </row>
    <row r="5067" ht="14.25" spans="1:10">
      <c r="A5067" s="8" t="s">
        <v>850</v>
      </c>
      <c r="B5067" s="8">
        <v>5004</v>
      </c>
      <c r="C5067" s="8" t="str">
        <f t="shared" si="79"/>
        <v>117.06287x35.965517</v>
      </c>
      <c r="D5067" s="8">
        <v>117.06287</v>
      </c>
      <c r="E5067" s="8">
        <v>35.965517</v>
      </c>
      <c r="F5067" s="8">
        <v>13</v>
      </c>
      <c r="G5067" s="8" t="s">
        <v>1664</v>
      </c>
      <c r="H5067" s="8" t="s">
        <v>850</v>
      </c>
      <c r="I5067" s="8" t="s">
        <v>338</v>
      </c>
      <c r="J5067" s="8">
        <v>1964</v>
      </c>
    </row>
    <row r="5068" ht="14.25" spans="1:10">
      <c r="A5068" s="8" t="s">
        <v>797</v>
      </c>
      <c r="B5068" s="8">
        <v>5262</v>
      </c>
      <c r="C5068" s="8" t="str">
        <f t="shared" si="79"/>
        <v>112.609183x35.073583</v>
      </c>
      <c r="D5068" s="8">
        <v>112.609183</v>
      </c>
      <c r="E5068" s="8">
        <v>35.073583</v>
      </c>
      <c r="F5068" s="8">
        <v>1</v>
      </c>
      <c r="G5068" s="8" t="s">
        <v>2756</v>
      </c>
      <c r="H5068" s="8" t="s">
        <v>797</v>
      </c>
      <c r="I5068" s="8" t="s">
        <v>66</v>
      </c>
      <c r="J5068" s="8">
        <v>2060</v>
      </c>
    </row>
    <row r="5069" ht="14.25" spans="1:10">
      <c r="A5069" s="8" t="s">
        <v>797</v>
      </c>
      <c r="B5069" s="8">
        <v>5316</v>
      </c>
      <c r="C5069" s="8" t="str">
        <f t="shared" si="79"/>
        <v>112.609183x35.073583</v>
      </c>
      <c r="D5069" s="8">
        <v>112.609183</v>
      </c>
      <c r="E5069" s="8">
        <v>35.073583</v>
      </c>
      <c r="F5069" s="8">
        <v>2</v>
      </c>
      <c r="G5069" s="8" t="s">
        <v>1614</v>
      </c>
      <c r="H5069" s="8" t="s">
        <v>797</v>
      </c>
      <c r="I5069" s="8" t="s">
        <v>66</v>
      </c>
      <c r="J5069" s="8">
        <v>2096</v>
      </c>
    </row>
    <row r="5070" ht="14.25" spans="1:10">
      <c r="A5070" s="8" t="s">
        <v>1041</v>
      </c>
      <c r="B5070" s="8">
        <v>5993</v>
      </c>
      <c r="C5070" s="8" t="str">
        <f t="shared" si="79"/>
        <v>113.747901x34.403467</v>
      </c>
      <c r="D5070" s="8">
        <v>113.747901</v>
      </c>
      <c r="E5070" s="8">
        <v>34.403467</v>
      </c>
      <c r="F5070" s="8">
        <v>7</v>
      </c>
      <c r="G5070" s="8" t="s">
        <v>1900</v>
      </c>
      <c r="H5070" s="8" t="s">
        <v>1041</v>
      </c>
      <c r="I5070" s="8" t="s">
        <v>66</v>
      </c>
      <c r="J5070" s="8">
        <v>2401</v>
      </c>
    </row>
    <row r="5071" ht="14.25" spans="1:10">
      <c r="A5071" s="8" t="s">
        <v>790</v>
      </c>
      <c r="B5071" s="8">
        <v>4679</v>
      </c>
      <c r="C5071" s="8" t="str">
        <f t="shared" si="79"/>
        <v>106.574276x29.560514</v>
      </c>
      <c r="D5071" s="8">
        <v>106.574276</v>
      </c>
      <c r="E5071" s="8">
        <v>29.560514</v>
      </c>
      <c r="F5071" s="8">
        <v>11</v>
      </c>
      <c r="G5071" s="8" t="s">
        <v>1990</v>
      </c>
      <c r="H5071" s="8" t="s">
        <v>790</v>
      </c>
      <c r="I5071" s="8" t="s">
        <v>111</v>
      </c>
      <c r="J5071" s="8">
        <v>1821</v>
      </c>
    </row>
    <row r="5072" ht="14.25" spans="1:10">
      <c r="A5072" s="8" t="s">
        <v>790</v>
      </c>
      <c r="B5072" s="8">
        <v>5446</v>
      </c>
      <c r="C5072" s="8" t="str">
        <f t="shared" si="79"/>
        <v>106.574276x29.560514</v>
      </c>
      <c r="D5072" s="8">
        <v>106.574276</v>
      </c>
      <c r="E5072" s="8">
        <v>29.560514</v>
      </c>
      <c r="F5072" s="8">
        <v>1</v>
      </c>
      <c r="G5072" s="8" t="s">
        <v>2757</v>
      </c>
      <c r="H5072" s="8" t="s">
        <v>790</v>
      </c>
      <c r="I5072" s="8" t="s">
        <v>111</v>
      </c>
      <c r="J5072" s="8">
        <v>2170</v>
      </c>
    </row>
    <row r="5073" ht="14.25" spans="1:10">
      <c r="A5073" s="8" t="s">
        <v>34</v>
      </c>
      <c r="B5073" s="8">
        <v>3755</v>
      </c>
      <c r="C5073" s="8" t="str">
        <f t="shared" si="79"/>
        <v>111.169383x34.696597</v>
      </c>
      <c r="D5073" s="8">
        <v>111.169383</v>
      </c>
      <c r="E5073" s="8">
        <v>34.696597</v>
      </c>
      <c r="F5073" s="8">
        <v>20</v>
      </c>
      <c r="G5073" s="8" t="s">
        <v>1418</v>
      </c>
      <c r="H5073" s="8" t="s">
        <v>34</v>
      </c>
      <c r="I5073" s="8" t="s">
        <v>111</v>
      </c>
      <c r="J5073" s="8">
        <v>1388</v>
      </c>
    </row>
    <row r="5074" ht="14.25" spans="1:10">
      <c r="A5074" s="8" t="s">
        <v>792</v>
      </c>
      <c r="B5074" s="8">
        <v>904</v>
      </c>
      <c r="C5074" s="8" t="str">
        <f t="shared" si="79"/>
        <v>112.538818x32.995918</v>
      </c>
      <c r="D5074" s="8">
        <v>112.538818</v>
      </c>
      <c r="E5074" s="8">
        <v>32.995918</v>
      </c>
      <c r="F5074" s="8">
        <v>13</v>
      </c>
      <c r="G5074" s="8" t="s">
        <v>1621</v>
      </c>
      <c r="H5074" s="8" t="s">
        <v>792</v>
      </c>
      <c r="I5074" s="8" t="s">
        <v>111</v>
      </c>
      <c r="J5074" s="8">
        <v>328</v>
      </c>
    </row>
    <row r="5075" ht="14.25" spans="1:10">
      <c r="A5075" s="8" t="s">
        <v>792</v>
      </c>
      <c r="B5075" s="8">
        <v>5447</v>
      </c>
      <c r="C5075" s="8" t="str">
        <f t="shared" si="79"/>
        <v>112.538818x32.995918</v>
      </c>
      <c r="D5075" s="8">
        <v>112.538818</v>
      </c>
      <c r="E5075" s="8">
        <v>32.995918</v>
      </c>
      <c r="F5075" s="8">
        <v>2</v>
      </c>
      <c r="G5075" s="8" t="s">
        <v>2757</v>
      </c>
      <c r="H5075" s="8" t="s">
        <v>792</v>
      </c>
      <c r="I5075" s="8" t="s">
        <v>111</v>
      </c>
      <c r="J5075" s="8">
        <v>2170</v>
      </c>
    </row>
    <row r="5076" ht="14.25" spans="1:10">
      <c r="A5076" s="8" t="s">
        <v>795</v>
      </c>
      <c r="B5076" s="8">
        <v>895</v>
      </c>
      <c r="C5076" s="8" t="str">
        <f t="shared" si="79"/>
        <v>112.545943x35.109026</v>
      </c>
      <c r="D5076" s="8">
        <v>112.545943</v>
      </c>
      <c r="E5076" s="8">
        <v>35.109026</v>
      </c>
      <c r="F5076" s="8">
        <v>4</v>
      </c>
      <c r="G5076" s="8" t="s">
        <v>1621</v>
      </c>
      <c r="H5076" s="8" t="s">
        <v>795</v>
      </c>
      <c r="I5076" s="8" t="s">
        <v>111</v>
      </c>
      <c r="J5076" s="8">
        <v>328</v>
      </c>
    </row>
    <row r="5077" ht="14.25" spans="1:10">
      <c r="A5077" s="8" t="s">
        <v>1041</v>
      </c>
      <c r="B5077" s="8">
        <v>3736</v>
      </c>
      <c r="C5077" s="8" t="str">
        <f t="shared" si="79"/>
        <v>113.747901x34.403467</v>
      </c>
      <c r="D5077" s="8">
        <v>113.747901</v>
      </c>
      <c r="E5077" s="8">
        <v>34.403467</v>
      </c>
      <c r="F5077" s="8">
        <v>1</v>
      </c>
      <c r="G5077" s="8" t="s">
        <v>1418</v>
      </c>
      <c r="H5077" s="8" t="s">
        <v>1041</v>
      </c>
      <c r="I5077" s="8" t="s">
        <v>111</v>
      </c>
      <c r="J5077" s="8">
        <v>1388</v>
      </c>
    </row>
    <row r="5078" ht="14.25" spans="1:10">
      <c r="A5078" s="8" t="s">
        <v>1041</v>
      </c>
      <c r="B5078" s="8">
        <v>5448</v>
      </c>
      <c r="C5078" s="8" t="str">
        <f t="shared" si="79"/>
        <v>113.747901x34.403467</v>
      </c>
      <c r="D5078" s="8">
        <v>113.747901</v>
      </c>
      <c r="E5078" s="8">
        <v>34.403467</v>
      </c>
      <c r="F5078" s="8">
        <v>3</v>
      </c>
      <c r="G5078" s="8" t="s">
        <v>2757</v>
      </c>
      <c r="H5078" s="8" t="s">
        <v>1041</v>
      </c>
      <c r="I5078" s="8" t="s">
        <v>111</v>
      </c>
      <c r="J5078" s="8">
        <v>2170</v>
      </c>
    </row>
    <row r="5079" ht="14.25" spans="1:10">
      <c r="A5079" s="8" t="s">
        <v>85</v>
      </c>
      <c r="B5079" s="8">
        <v>3743</v>
      </c>
      <c r="C5079" s="8" t="str">
        <f t="shared" si="79"/>
        <v>115.417654x35.206541</v>
      </c>
      <c r="D5079" s="8">
        <v>115.417654</v>
      </c>
      <c r="E5079" s="8">
        <v>35.206541</v>
      </c>
      <c r="F5079" s="8">
        <v>8</v>
      </c>
      <c r="G5079" s="8" t="s">
        <v>1418</v>
      </c>
      <c r="H5079" s="8" t="s">
        <v>85</v>
      </c>
      <c r="I5079" s="8" t="s">
        <v>111</v>
      </c>
      <c r="J5079" s="8">
        <v>1388</v>
      </c>
    </row>
    <row r="5080" ht="14.25" spans="1:10">
      <c r="A5080" s="8" t="s">
        <v>794</v>
      </c>
      <c r="B5080" s="8">
        <v>443</v>
      </c>
      <c r="C5080" s="8" t="str">
        <f t="shared" si="79"/>
        <v>112.749482x34.734102</v>
      </c>
      <c r="D5080" s="8">
        <v>112.749482</v>
      </c>
      <c r="E5080" s="8">
        <v>34.734102</v>
      </c>
      <c r="F5080" s="8">
        <v>3</v>
      </c>
      <c r="G5080" s="8" t="s">
        <v>2675</v>
      </c>
      <c r="H5080" s="8" t="s">
        <v>794</v>
      </c>
      <c r="I5080" s="8" t="s">
        <v>142</v>
      </c>
      <c r="J5080" s="8">
        <v>172</v>
      </c>
    </row>
    <row r="5081" ht="14.25" spans="1:10">
      <c r="A5081" s="8" t="s">
        <v>794</v>
      </c>
      <c r="B5081" s="8">
        <v>1009</v>
      </c>
      <c r="C5081" s="8" t="str">
        <f t="shared" si="79"/>
        <v>112.749482x34.734102</v>
      </c>
      <c r="D5081" s="8">
        <v>112.749482</v>
      </c>
      <c r="E5081" s="8">
        <v>34.734102</v>
      </c>
      <c r="F5081" s="8">
        <v>1</v>
      </c>
      <c r="G5081" s="8" t="s">
        <v>1639</v>
      </c>
      <c r="H5081" s="8" t="s">
        <v>794</v>
      </c>
      <c r="I5081" s="8" t="s">
        <v>142</v>
      </c>
      <c r="J5081" s="8">
        <v>360</v>
      </c>
    </row>
    <row r="5082" ht="14.25" spans="1:10">
      <c r="A5082" s="8" t="s">
        <v>794</v>
      </c>
      <c r="B5082" s="8">
        <v>1121</v>
      </c>
      <c r="C5082" s="8" t="str">
        <f t="shared" si="79"/>
        <v>112.749482x34.734102</v>
      </c>
      <c r="D5082" s="8">
        <v>112.749482</v>
      </c>
      <c r="E5082" s="8">
        <v>34.734102</v>
      </c>
      <c r="F5082" s="8">
        <v>1</v>
      </c>
      <c r="G5082" s="8" t="s">
        <v>2758</v>
      </c>
      <c r="H5082" s="8" t="s">
        <v>794</v>
      </c>
      <c r="I5082" s="8" t="s">
        <v>142</v>
      </c>
      <c r="J5082" s="8">
        <v>417</v>
      </c>
    </row>
    <row r="5083" ht="14.25" spans="1:10">
      <c r="A5083" s="8" t="s">
        <v>794</v>
      </c>
      <c r="B5083" s="8">
        <v>3011</v>
      </c>
      <c r="C5083" s="8" t="str">
        <f t="shared" si="79"/>
        <v>112.749482x34.734102</v>
      </c>
      <c r="D5083" s="8">
        <v>112.749482</v>
      </c>
      <c r="E5083" s="8">
        <v>34.734102</v>
      </c>
      <c r="F5083" s="8">
        <v>3</v>
      </c>
      <c r="G5083" s="8" t="s">
        <v>2759</v>
      </c>
      <c r="H5083" s="8" t="s">
        <v>794</v>
      </c>
      <c r="I5083" s="8" t="s">
        <v>142</v>
      </c>
      <c r="J5083" s="8">
        <v>1177</v>
      </c>
    </row>
    <row r="5084" ht="14.25" spans="1:10">
      <c r="A5084" s="8" t="s">
        <v>794</v>
      </c>
      <c r="B5084" s="8">
        <v>3012</v>
      </c>
      <c r="C5084" s="8" t="str">
        <f t="shared" si="79"/>
        <v>112.749482x34.734102</v>
      </c>
      <c r="D5084" s="8">
        <v>112.749482</v>
      </c>
      <c r="E5084" s="8">
        <v>34.734102</v>
      </c>
      <c r="F5084" s="8">
        <v>1</v>
      </c>
      <c r="G5084" s="8" t="s">
        <v>2760</v>
      </c>
      <c r="H5084" s="8" t="s">
        <v>794</v>
      </c>
      <c r="I5084" s="8" t="s">
        <v>142</v>
      </c>
      <c r="J5084" s="8">
        <v>1178</v>
      </c>
    </row>
    <row r="5085" ht="14.25" spans="1:10">
      <c r="A5085" s="8" t="s">
        <v>794</v>
      </c>
      <c r="B5085" s="8">
        <v>3523</v>
      </c>
      <c r="C5085" s="8" t="str">
        <f t="shared" si="79"/>
        <v>112.749482x34.734102</v>
      </c>
      <c r="D5085" s="8">
        <v>112.749482</v>
      </c>
      <c r="E5085" s="8">
        <v>34.734102</v>
      </c>
      <c r="F5085" s="8">
        <v>3</v>
      </c>
      <c r="G5085" s="8" t="s">
        <v>1568</v>
      </c>
      <c r="H5085" s="8" t="s">
        <v>794</v>
      </c>
      <c r="I5085" s="8" t="s">
        <v>142</v>
      </c>
      <c r="J5085" s="8">
        <v>1318</v>
      </c>
    </row>
    <row r="5086" ht="14.25" spans="1:10">
      <c r="A5086" s="8" t="s">
        <v>794</v>
      </c>
      <c r="B5086" s="8">
        <v>4232</v>
      </c>
      <c r="C5086" s="8" t="str">
        <f t="shared" si="79"/>
        <v>112.749482x34.734102</v>
      </c>
      <c r="D5086" s="8">
        <v>112.749482</v>
      </c>
      <c r="E5086" s="8">
        <v>34.734102</v>
      </c>
      <c r="F5086" s="8">
        <v>2</v>
      </c>
      <c r="G5086" s="8" t="s">
        <v>2761</v>
      </c>
      <c r="H5086" s="8" t="s">
        <v>794</v>
      </c>
      <c r="I5086" s="8" t="s">
        <v>142</v>
      </c>
      <c r="J5086" s="8">
        <v>1602</v>
      </c>
    </row>
    <row r="5087" ht="14.25" spans="1:10">
      <c r="A5087" s="8" t="s">
        <v>794</v>
      </c>
      <c r="B5087" s="8">
        <v>4453</v>
      </c>
      <c r="C5087" s="8" t="str">
        <f t="shared" si="79"/>
        <v>112.749482x34.734102</v>
      </c>
      <c r="D5087" s="8">
        <v>112.749482</v>
      </c>
      <c r="E5087" s="8">
        <v>34.734102</v>
      </c>
      <c r="F5087" s="8">
        <v>1</v>
      </c>
      <c r="G5087" s="8" t="s">
        <v>1656</v>
      </c>
      <c r="H5087" s="8" t="s">
        <v>794</v>
      </c>
      <c r="I5087" s="8" t="s">
        <v>142</v>
      </c>
      <c r="J5087" s="8">
        <v>1725</v>
      </c>
    </row>
    <row r="5088" ht="14.25" spans="1:10">
      <c r="A5088" s="8" t="s">
        <v>70</v>
      </c>
      <c r="B5088" s="8">
        <v>446</v>
      </c>
      <c r="C5088" s="8" t="str">
        <f t="shared" si="79"/>
        <v>115.578396x35.078226</v>
      </c>
      <c r="D5088" s="8">
        <v>115.578396</v>
      </c>
      <c r="E5088" s="8">
        <v>35.078226</v>
      </c>
      <c r="F5088" s="8">
        <v>6</v>
      </c>
      <c r="G5088" s="8" t="s">
        <v>2675</v>
      </c>
      <c r="H5088" s="8" t="s">
        <v>70</v>
      </c>
      <c r="I5088" s="8" t="s">
        <v>142</v>
      </c>
      <c r="J5088" s="8">
        <v>172</v>
      </c>
    </row>
    <row r="5089" ht="14.25" spans="1:10">
      <c r="A5089" s="8" t="s">
        <v>70</v>
      </c>
      <c r="B5089" s="8">
        <v>1011</v>
      </c>
      <c r="C5089" s="8" t="str">
        <f t="shared" si="79"/>
        <v>115.578396x35.078226</v>
      </c>
      <c r="D5089" s="8">
        <v>115.578396</v>
      </c>
      <c r="E5089" s="8">
        <v>35.078226</v>
      </c>
      <c r="F5089" s="8">
        <v>3</v>
      </c>
      <c r="G5089" s="8" t="s">
        <v>1639</v>
      </c>
      <c r="H5089" s="8" t="s">
        <v>70</v>
      </c>
      <c r="I5089" s="8" t="s">
        <v>142</v>
      </c>
      <c r="J5089" s="8">
        <v>360</v>
      </c>
    </row>
    <row r="5090" ht="14.25" spans="1:10">
      <c r="A5090" s="8" t="s">
        <v>70</v>
      </c>
      <c r="B5090" s="8">
        <v>2286</v>
      </c>
      <c r="C5090" s="8" t="str">
        <f t="shared" si="79"/>
        <v>115.578396x35.078226</v>
      </c>
      <c r="D5090" s="8">
        <v>115.578396</v>
      </c>
      <c r="E5090" s="8">
        <v>35.078226</v>
      </c>
      <c r="F5090" s="8">
        <v>1</v>
      </c>
      <c r="G5090" s="8" t="s">
        <v>2443</v>
      </c>
      <c r="H5090" s="8" t="s">
        <v>70</v>
      </c>
      <c r="I5090" s="8" t="s">
        <v>142</v>
      </c>
      <c r="J5090" s="8">
        <v>939</v>
      </c>
    </row>
    <row r="5091" ht="14.25" spans="1:10">
      <c r="A5091" s="8" t="s">
        <v>70</v>
      </c>
      <c r="B5091" s="8">
        <v>2301</v>
      </c>
      <c r="C5091" s="8" t="str">
        <f t="shared" si="79"/>
        <v>115.578396x35.078226</v>
      </c>
      <c r="D5091" s="8">
        <v>115.578396</v>
      </c>
      <c r="E5091" s="8">
        <v>35.078226</v>
      </c>
      <c r="F5091" s="8">
        <v>2</v>
      </c>
      <c r="G5091" s="8" t="s">
        <v>2762</v>
      </c>
      <c r="H5091" s="8" t="s">
        <v>70</v>
      </c>
      <c r="I5091" s="8" t="s">
        <v>142</v>
      </c>
      <c r="J5091" s="8">
        <v>946</v>
      </c>
    </row>
    <row r="5092" ht="14.25" spans="1:10">
      <c r="A5092" s="8" t="s">
        <v>70</v>
      </c>
      <c r="B5092" s="8">
        <v>3009</v>
      </c>
      <c r="C5092" s="8" t="str">
        <f t="shared" si="79"/>
        <v>115.578396x35.078226</v>
      </c>
      <c r="D5092" s="8">
        <v>115.578396</v>
      </c>
      <c r="E5092" s="8">
        <v>35.078226</v>
      </c>
      <c r="F5092" s="8">
        <v>1</v>
      </c>
      <c r="G5092" s="8" t="s">
        <v>2759</v>
      </c>
      <c r="H5092" s="8" t="s">
        <v>70</v>
      </c>
      <c r="I5092" s="8" t="s">
        <v>142</v>
      </c>
      <c r="J5092" s="8">
        <v>1177</v>
      </c>
    </row>
    <row r="5093" ht="14.25" spans="1:10">
      <c r="A5093" s="8" t="s">
        <v>70</v>
      </c>
      <c r="B5093" s="8">
        <v>3014</v>
      </c>
      <c r="C5093" s="8" t="str">
        <f t="shared" si="79"/>
        <v>115.578396x35.078226</v>
      </c>
      <c r="D5093" s="8">
        <v>115.578396</v>
      </c>
      <c r="E5093" s="8">
        <v>35.078226</v>
      </c>
      <c r="F5093" s="8">
        <v>3</v>
      </c>
      <c r="G5093" s="8" t="s">
        <v>2760</v>
      </c>
      <c r="H5093" s="8" t="s">
        <v>70</v>
      </c>
      <c r="I5093" s="8" t="s">
        <v>142</v>
      </c>
      <c r="J5093" s="8">
        <v>1178</v>
      </c>
    </row>
    <row r="5094" ht="14.25" spans="1:10">
      <c r="A5094" s="8" t="s">
        <v>70</v>
      </c>
      <c r="B5094" s="8">
        <v>3309</v>
      </c>
      <c r="C5094" s="8" t="str">
        <f t="shared" si="79"/>
        <v>115.578396x35.078226</v>
      </c>
      <c r="D5094" s="8">
        <v>115.578396</v>
      </c>
      <c r="E5094" s="8">
        <v>35.078226</v>
      </c>
      <c r="F5094" s="8">
        <v>2</v>
      </c>
      <c r="G5094" s="8" t="s">
        <v>2763</v>
      </c>
      <c r="H5094" s="8" t="s">
        <v>70</v>
      </c>
      <c r="I5094" s="8" t="s">
        <v>142</v>
      </c>
      <c r="J5094" s="8">
        <v>1262</v>
      </c>
    </row>
    <row r="5095" ht="14.25" spans="1:10">
      <c r="A5095" s="8" t="s">
        <v>70</v>
      </c>
      <c r="B5095" s="8">
        <v>4233</v>
      </c>
      <c r="C5095" s="8" t="str">
        <f t="shared" si="79"/>
        <v>115.578396x35.078226</v>
      </c>
      <c r="D5095" s="8">
        <v>115.578396</v>
      </c>
      <c r="E5095" s="8">
        <v>35.078226</v>
      </c>
      <c r="F5095" s="8">
        <v>3</v>
      </c>
      <c r="G5095" s="8" t="s">
        <v>2761</v>
      </c>
      <c r="H5095" s="8" t="s">
        <v>70</v>
      </c>
      <c r="I5095" s="8" t="s">
        <v>142</v>
      </c>
      <c r="J5095" s="8">
        <v>1602</v>
      </c>
    </row>
    <row r="5096" ht="14.25" spans="1:10">
      <c r="A5096" s="8" t="s">
        <v>70</v>
      </c>
      <c r="B5096" s="8">
        <v>4536</v>
      </c>
      <c r="C5096" s="8" t="str">
        <f t="shared" si="79"/>
        <v>115.578396x35.078226</v>
      </c>
      <c r="D5096" s="8">
        <v>115.578396</v>
      </c>
      <c r="E5096" s="8">
        <v>35.078226</v>
      </c>
      <c r="F5096" s="8">
        <v>5</v>
      </c>
      <c r="G5096" s="8" t="s">
        <v>1604</v>
      </c>
      <c r="H5096" s="8" t="s">
        <v>70</v>
      </c>
      <c r="I5096" s="8" t="s">
        <v>142</v>
      </c>
      <c r="J5096" s="8">
        <v>1767</v>
      </c>
    </row>
    <row r="5097" ht="14.25" spans="1:10">
      <c r="A5097" s="8" t="s">
        <v>70</v>
      </c>
      <c r="B5097" s="8">
        <v>5437</v>
      </c>
      <c r="C5097" s="8" t="str">
        <f t="shared" si="79"/>
        <v>115.578396x35.078226</v>
      </c>
      <c r="D5097" s="8">
        <v>115.578396</v>
      </c>
      <c r="E5097" s="8">
        <v>35.078226</v>
      </c>
      <c r="F5097" s="8">
        <v>1</v>
      </c>
      <c r="G5097" s="8" t="s">
        <v>2764</v>
      </c>
      <c r="H5097" s="8" t="s">
        <v>70</v>
      </c>
      <c r="I5097" s="8" t="s">
        <v>142</v>
      </c>
      <c r="J5097" s="8">
        <v>2160</v>
      </c>
    </row>
    <row r="5098" ht="14.25" spans="1:10">
      <c r="A5098" s="8" t="s">
        <v>70</v>
      </c>
      <c r="B5098" s="8">
        <v>5540</v>
      </c>
      <c r="C5098" s="8" t="str">
        <f t="shared" si="79"/>
        <v>115.578396x35.078226</v>
      </c>
      <c r="D5098" s="8">
        <v>115.578396</v>
      </c>
      <c r="E5098" s="8">
        <v>35.078226</v>
      </c>
      <c r="F5098" s="8">
        <v>2</v>
      </c>
      <c r="G5098" s="8" t="s">
        <v>2765</v>
      </c>
      <c r="H5098" s="8" t="s">
        <v>70</v>
      </c>
      <c r="I5098" s="8" t="s">
        <v>142</v>
      </c>
      <c r="J5098" s="8">
        <v>2217</v>
      </c>
    </row>
    <row r="5099" ht="14.25" spans="1:10">
      <c r="A5099" s="8" t="s">
        <v>7</v>
      </c>
      <c r="B5099" s="8">
        <v>444</v>
      </c>
      <c r="C5099" s="8" t="str">
        <f t="shared" si="79"/>
        <v>115.657049x34.397873</v>
      </c>
      <c r="D5099" s="8">
        <v>115.657049</v>
      </c>
      <c r="E5099" s="8">
        <v>34.397873</v>
      </c>
      <c r="F5099" s="8">
        <v>4</v>
      </c>
      <c r="G5099" s="8" t="s">
        <v>2675</v>
      </c>
      <c r="H5099" s="8" t="s">
        <v>7</v>
      </c>
      <c r="I5099" s="8" t="s">
        <v>142</v>
      </c>
      <c r="J5099" s="8">
        <v>172</v>
      </c>
    </row>
    <row r="5100" ht="14.25" spans="1:10">
      <c r="A5100" s="8" t="s">
        <v>7</v>
      </c>
      <c r="B5100" s="8">
        <v>1366</v>
      </c>
      <c r="C5100" s="8" t="str">
        <f t="shared" si="79"/>
        <v>115.657049x34.397873</v>
      </c>
      <c r="D5100" s="8">
        <v>115.657049</v>
      </c>
      <c r="E5100" s="8">
        <v>34.397873</v>
      </c>
      <c r="F5100" s="8">
        <v>1</v>
      </c>
      <c r="G5100" s="8" t="s">
        <v>2766</v>
      </c>
      <c r="H5100" s="8" t="s">
        <v>7</v>
      </c>
      <c r="I5100" s="8" t="s">
        <v>142</v>
      </c>
      <c r="J5100" s="8">
        <v>543</v>
      </c>
    </row>
    <row r="5101" ht="14.25" spans="1:10">
      <c r="A5101" s="8" t="s">
        <v>7</v>
      </c>
      <c r="B5101" s="8">
        <v>2300</v>
      </c>
      <c r="C5101" s="8" t="str">
        <f t="shared" si="79"/>
        <v>115.657049x34.397873</v>
      </c>
      <c r="D5101" s="8">
        <v>115.657049</v>
      </c>
      <c r="E5101" s="8">
        <v>34.397873</v>
      </c>
      <c r="F5101" s="8">
        <v>1</v>
      </c>
      <c r="G5101" s="8" t="s">
        <v>2762</v>
      </c>
      <c r="H5101" s="8" t="s">
        <v>7</v>
      </c>
      <c r="I5101" s="8" t="s">
        <v>142</v>
      </c>
      <c r="J5101" s="8">
        <v>946</v>
      </c>
    </row>
    <row r="5102" ht="14.25" spans="1:10">
      <c r="A5102" s="8" t="s">
        <v>7</v>
      </c>
      <c r="B5102" s="8">
        <v>3010</v>
      </c>
      <c r="C5102" s="8" t="str">
        <f t="shared" si="79"/>
        <v>115.657049x34.397873</v>
      </c>
      <c r="D5102" s="8">
        <v>115.657049</v>
      </c>
      <c r="E5102" s="8">
        <v>34.397873</v>
      </c>
      <c r="F5102" s="8">
        <v>2</v>
      </c>
      <c r="G5102" s="8" t="s">
        <v>2759</v>
      </c>
      <c r="H5102" s="8" t="s">
        <v>7</v>
      </c>
      <c r="I5102" s="8" t="s">
        <v>142</v>
      </c>
      <c r="J5102" s="8">
        <v>1177</v>
      </c>
    </row>
    <row r="5103" ht="14.25" spans="1:10">
      <c r="A5103" s="8" t="s">
        <v>7</v>
      </c>
      <c r="B5103" s="8">
        <v>3308</v>
      </c>
      <c r="C5103" s="8" t="str">
        <f t="shared" si="79"/>
        <v>115.657049x34.397873</v>
      </c>
      <c r="D5103" s="8">
        <v>115.657049</v>
      </c>
      <c r="E5103" s="8">
        <v>34.397873</v>
      </c>
      <c r="F5103" s="8">
        <v>1</v>
      </c>
      <c r="G5103" s="8" t="s">
        <v>2763</v>
      </c>
      <c r="H5103" s="8" t="s">
        <v>7</v>
      </c>
      <c r="I5103" s="8" t="s">
        <v>142</v>
      </c>
      <c r="J5103" s="8">
        <v>1262</v>
      </c>
    </row>
    <row r="5104" ht="14.25" spans="1:10">
      <c r="A5104" s="8" t="s">
        <v>7</v>
      </c>
      <c r="B5104" s="8">
        <v>4231</v>
      </c>
      <c r="C5104" s="8" t="str">
        <f t="shared" si="79"/>
        <v>115.657049x34.397873</v>
      </c>
      <c r="D5104" s="8">
        <v>115.657049</v>
      </c>
      <c r="E5104" s="8">
        <v>34.397873</v>
      </c>
      <c r="F5104" s="8">
        <v>1</v>
      </c>
      <c r="G5104" s="8" t="s">
        <v>2761</v>
      </c>
      <c r="H5104" s="8" t="s">
        <v>7</v>
      </c>
      <c r="I5104" s="8" t="s">
        <v>142</v>
      </c>
      <c r="J5104" s="8">
        <v>1602</v>
      </c>
    </row>
    <row r="5105" ht="14.25" spans="1:10">
      <c r="A5105" s="8" t="s">
        <v>7</v>
      </c>
      <c r="B5105" s="8">
        <v>5438</v>
      </c>
      <c r="C5105" s="8" t="str">
        <f t="shared" si="79"/>
        <v>115.657049x34.397873</v>
      </c>
      <c r="D5105" s="8">
        <v>115.657049</v>
      </c>
      <c r="E5105" s="8">
        <v>34.397873</v>
      </c>
      <c r="F5105" s="8">
        <v>2</v>
      </c>
      <c r="G5105" s="8" t="s">
        <v>2764</v>
      </c>
      <c r="H5105" s="8" t="s">
        <v>7</v>
      </c>
      <c r="I5105" s="8" t="s">
        <v>142</v>
      </c>
      <c r="J5105" s="8">
        <v>2160</v>
      </c>
    </row>
    <row r="5106" ht="14.25" spans="1:10">
      <c r="A5106" s="8" t="s">
        <v>7</v>
      </c>
      <c r="B5106" s="8">
        <v>5539</v>
      </c>
      <c r="C5106" s="8" t="str">
        <f t="shared" si="79"/>
        <v>115.657049x34.397873</v>
      </c>
      <c r="D5106" s="8">
        <v>115.657049</v>
      </c>
      <c r="E5106" s="8">
        <v>34.397873</v>
      </c>
      <c r="F5106" s="8">
        <v>1</v>
      </c>
      <c r="G5106" s="8" t="s">
        <v>2765</v>
      </c>
      <c r="H5106" s="8" t="s">
        <v>7</v>
      </c>
      <c r="I5106" s="8" t="s">
        <v>142</v>
      </c>
      <c r="J5106" s="8">
        <v>2217</v>
      </c>
    </row>
    <row r="5107" ht="14.25" spans="1:10">
      <c r="A5107" s="8" t="s">
        <v>1066</v>
      </c>
      <c r="B5107" s="8">
        <v>433</v>
      </c>
      <c r="C5107" s="8" t="str">
        <f t="shared" si="79"/>
        <v>107.242797x34.36718</v>
      </c>
      <c r="D5107" s="8">
        <v>107.242797</v>
      </c>
      <c r="E5107" s="8">
        <v>34.36718</v>
      </c>
      <c r="F5107" s="8">
        <v>2</v>
      </c>
      <c r="G5107" s="8" t="s">
        <v>2767</v>
      </c>
      <c r="H5107" s="8" t="s">
        <v>1066</v>
      </c>
      <c r="I5107" s="8" t="s">
        <v>200</v>
      </c>
      <c r="J5107" s="8">
        <v>170</v>
      </c>
    </row>
    <row r="5108" ht="14.25" spans="1:10">
      <c r="A5108" s="8" t="s">
        <v>1066</v>
      </c>
      <c r="B5108" s="8">
        <v>501</v>
      </c>
      <c r="C5108" s="8" t="str">
        <f t="shared" si="79"/>
        <v>107.242797x34.36718</v>
      </c>
      <c r="D5108" s="8">
        <v>107.242797</v>
      </c>
      <c r="E5108" s="8">
        <v>34.36718</v>
      </c>
      <c r="F5108" s="8">
        <v>2</v>
      </c>
      <c r="G5108" s="8" t="s">
        <v>2768</v>
      </c>
      <c r="H5108" s="8" t="s">
        <v>1066</v>
      </c>
      <c r="I5108" s="8" t="s">
        <v>200</v>
      </c>
      <c r="J5108" s="8">
        <v>193</v>
      </c>
    </row>
    <row r="5109" ht="14.25" spans="1:10">
      <c r="A5109" s="8" t="s">
        <v>1066</v>
      </c>
      <c r="B5109" s="8">
        <v>656</v>
      </c>
      <c r="C5109" s="8" t="str">
        <f t="shared" si="79"/>
        <v>107.242797x34.36718</v>
      </c>
      <c r="D5109" s="8">
        <v>107.242797</v>
      </c>
      <c r="E5109" s="8">
        <v>34.36718</v>
      </c>
      <c r="F5109" s="8">
        <v>1</v>
      </c>
      <c r="G5109" s="8" t="s">
        <v>2769</v>
      </c>
      <c r="H5109" s="8" t="s">
        <v>1066</v>
      </c>
      <c r="I5109" s="8" t="s">
        <v>200</v>
      </c>
      <c r="J5109" s="8">
        <v>252</v>
      </c>
    </row>
    <row r="5110" ht="14.25" spans="1:10">
      <c r="A5110" s="8" t="s">
        <v>1066</v>
      </c>
      <c r="B5110" s="8">
        <v>1375</v>
      </c>
      <c r="C5110" s="8" t="str">
        <f t="shared" si="79"/>
        <v>107.242797x34.36718</v>
      </c>
      <c r="D5110" s="8">
        <v>107.242797</v>
      </c>
      <c r="E5110" s="8">
        <v>34.36718</v>
      </c>
      <c r="F5110" s="8">
        <v>1</v>
      </c>
      <c r="G5110" s="8" t="s">
        <v>2770</v>
      </c>
      <c r="H5110" s="8" t="s">
        <v>1066</v>
      </c>
      <c r="I5110" s="8" t="s">
        <v>200</v>
      </c>
      <c r="J5110" s="8">
        <v>547</v>
      </c>
    </row>
    <row r="5111" ht="14.25" spans="1:10">
      <c r="A5111" s="8" t="s">
        <v>1066</v>
      </c>
      <c r="B5111" s="8">
        <v>4416</v>
      </c>
      <c r="C5111" s="8" t="str">
        <f t="shared" si="79"/>
        <v>107.242797x34.36718</v>
      </c>
      <c r="D5111" s="8">
        <v>107.242797</v>
      </c>
      <c r="E5111" s="8">
        <v>34.36718</v>
      </c>
      <c r="F5111" s="8">
        <v>13</v>
      </c>
      <c r="G5111" s="8" t="s">
        <v>1447</v>
      </c>
      <c r="H5111" s="8" t="s">
        <v>1066</v>
      </c>
      <c r="I5111" s="8" t="s">
        <v>200</v>
      </c>
      <c r="J5111" s="8">
        <v>1713</v>
      </c>
    </row>
    <row r="5112" ht="14.25" spans="1:10">
      <c r="A5112" s="8" t="s">
        <v>1066</v>
      </c>
      <c r="B5112" s="8">
        <v>5706</v>
      </c>
      <c r="C5112" s="8" t="str">
        <f t="shared" si="79"/>
        <v>107.242797x34.36718</v>
      </c>
      <c r="D5112" s="8">
        <v>107.242797</v>
      </c>
      <c r="E5112" s="8">
        <v>34.36718</v>
      </c>
      <c r="F5112" s="8">
        <v>1</v>
      </c>
      <c r="G5112" s="8" t="s">
        <v>2771</v>
      </c>
      <c r="H5112" s="8" t="s">
        <v>1066</v>
      </c>
      <c r="I5112" s="8" t="s">
        <v>200</v>
      </c>
      <c r="J5112" s="8">
        <v>2296</v>
      </c>
    </row>
    <row r="5113" ht="14.25" spans="1:10">
      <c r="A5113" s="8" t="s">
        <v>1066</v>
      </c>
      <c r="B5113" s="8">
        <v>5723</v>
      </c>
      <c r="C5113" s="8" t="str">
        <f t="shared" si="79"/>
        <v>107.242797x34.36718</v>
      </c>
      <c r="D5113" s="8">
        <v>107.242797</v>
      </c>
      <c r="E5113" s="8">
        <v>34.36718</v>
      </c>
      <c r="F5113" s="8">
        <v>1</v>
      </c>
      <c r="G5113" s="8" t="s">
        <v>2772</v>
      </c>
      <c r="H5113" s="8" t="s">
        <v>1066</v>
      </c>
      <c r="I5113" s="8" t="s">
        <v>200</v>
      </c>
      <c r="J5113" s="8">
        <v>2309</v>
      </c>
    </row>
    <row r="5114" ht="14.25" spans="1:10">
      <c r="A5114" s="8" t="s">
        <v>2773</v>
      </c>
      <c r="B5114" s="8">
        <v>4677</v>
      </c>
      <c r="C5114" s="8" t="str">
        <f t="shared" si="79"/>
        <v>112.590288x31.224479</v>
      </c>
      <c r="D5114" s="8">
        <v>112.590288</v>
      </c>
      <c r="E5114" s="8">
        <v>31.224479</v>
      </c>
      <c r="F5114" s="8">
        <v>9</v>
      </c>
      <c r="G5114" s="8" t="s">
        <v>1990</v>
      </c>
      <c r="H5114" s="8" t="s">
        <v>2773</v>
      </c>
      <c r="I5114" s="8" t="s">
        <v>200</v>
      </c>
      <c r="J5114" s="8">
        <v>1821</v>
      </c>
    </row>
    <row r="5115" ht="14.25" spans="1:10">
      <c r="A5115" s="8" t="s">
        <v>2773</v>
      </c>
      <c r="B5115" s="8">
        <v>5811</v>
      </c>
      <c r="C5115" s="8" t="str">
        <f t="shared" si="79"/>
        <v>112.590288x31.224479</v>
      </c>
      <c r="D5115" s="8">
        <v>112.590288</v>
      </c>
      <c r="E5115" s="8">
        <v>31.224479</v>
      </c>
      <c r="F5115" s="8">
        <v>2</v>
      </c>
      <c r="G5115" s="8" t="s">
        <v>2774</v>
      </c>
      <c r="H5115" s="8" t="s">
        <v>2773</v>
      </c>
      <c r="I5115" s="8" t="s">
        <v>200</v>
      </c>
      <c r="J5115" s="8">
        <v>2357</v>
      </c>
    </row>
    <row r="5116" ht="14.25" spans="1:10">
      <c r="A5116" s="8" t="s">
        <v>1041</v>
      </c>
      <c r="B5116" s="8">
        <v>5814</v>
      </c>
      <c r="C5116" s="8" t="str">
        <f t="shared" si="79"/>
        <v>113.747901x34.403467</v>
      </c>
      <c r="D5116" s="8">
        <v>113.747901</v>
      </c>
      <c r="E5116" s="8">
        <v>34.403467</v>
      </c>
      <c r="F5116" s="8">
        <v>5</v>
      </c>
      <c r="G5116" s="8" t="s">
        <v>2774</v>
      </c>
      <c r="H5116" s="8" t="s">
        <v>1041</v>
      </c>
      <c r="I5116" s="8" t="s">
        <v>200</v>
      </c>
      <c r="J5116" s="8">
        <v>2357</v>
      </c>
    </row>
    <row r="5117" ht="14.25" spans="1:10">
      <c r="A5117" s="8" t="s">
        <v>1487</v>
      </c>
      <c r="B5117" s="8">
        <v>432</v>
      </c>
      <c r="C5117" s="8" t="str">
        <f t="shared" si="79"/>
        <v>114.070926x35.40619</v>
      </c>
      <c r="D5117" s="8">
        <v>114.070926</v>
      </c>
      <c r="E5117" s="8">
        <v>35.40619</v>
      </c>
      <c r="F5117" s="8">
        <v>1</v>
      </c>
      <c r="G5117" s="8" t="s">
        <v>2767</v>
      </c>
      <c r="H5117" s="8" t="s">
        <v>1487</v>
      </c>
      <c r="I5117" s="8" t="s">
        <v>200</v>
      </c>
      <c r="J5117" s="8">
        <v>170</v>
      </c>
    </row>
    <row r="5118" ht="14.25" spans="1:10">
      <c r="A5118" s="8" t="s">
        <v>1487</v>
      </c>
      <c r="B5118" s="8">
        <v>500</v>
      </c>
      <c r="C5118" s="8" t="str">
        <f t="shared" si="79"/>
        <v>114.070926x35.40619</v>
      </c>
      <c r="D5118" s="8">
        <v>114.070926</v>
      </c>
      <c r="E5118" s="8">
        <v>35.40619</v>
      </c>
      <c r="F5118" s="8">
        <v>1</v>
      </c>
      <c r="G5118" s="8" t="s">
        <v>2768</v>
      </c>
      <c r="H5118" s="8" t="s">
        <v>1487</v>
      </c>
      <c r="I5118" s="8" t="s">
        <v>200</v>
      </c>
      <c r="J5118" s="8">
        <v>193</v>
      </c>
    </row>
    <row r="5119" ht="14.25" spans="1:10">
      <c r="A5119" s="8" t="s">
        <v>1487</v>
      </c>
      <c r="B5119" s="8">
        <v>657</v>
      </c>
      <c r="C5119" s="8" t="str">
        <f t="shared" si="79"/>
        <v>114.070926x35.40619</v>
      </c>
      <c r="D5119" s="8">
        <v>114.070926</v>
      </c>
      <c r="E5119" s="8">
        <v>35.40619</v>
      </c>
      <c r="F5119" s="8">
        <v>2</v>
      </c>
      <c r="G5119" s="8" t="s">
        <v>2769</v>
      </c>
      <c r="H5119" s="8" t="s">
        <v>1487</v>
      </c>
      <c r="I5119" s="8" t="s">
        <v>200</v>
      </c>
      <c r="J5119" s="8">
        <v>252</v>
      </c>
    </row>
    <row r="5120" ht="14.25" spans="1:10">
      <c r="A5120" s="8" t="s">
        <v>1487</v>
      </c>
      <c r="B5120" s="8">
        <v>1376</v>
      </c>
      <c r="C5120" s="8" t="str">
        <f t="shared" si="79"/>
        <v>114.070926x35.40619</v>
      </c>
      <c r="D5120" s="8">
        <v>114.070926</v>
      </c>
      <c r="E5120" s="8">
        <v>35.40619</v>
      </c>
      <c r="F5120" s="8">
        <v>2</v>
      </c>
      <c r="G5120" s="8" t="s">
        <v>2770</v>
      </c>
      <c r="H5120" s="8" t="s">
        <v>1487</v>
      </c>
      <c r="I5120" s="8" t="s">
        <v>200</v>
      </c>
      <c r="J5120" s="8">
        <v>547</v>
      </c>
    </row>
    <row r="5121" ht="14.25" spans="1:10">
      <c r="A5121" s="8" t="s">
        <v>1487</v>
      </c>
      <c r="B5121" s="8">
        <v>4427</v>
      </c>
      <c r="C5121" s="8" t="str">
        <f t="shared" si="79"/>
        <v>114.070926x35.40619</v>
      </c>
      <c r="D5121" s="8">
        <v>114.070926</v>
      </c>
      <c r="E5121" s="8">
        <v>35.40619</v>
      </c>
      <c r="F5121" s="8">
        <v>24</v>
      </c>
      <c r="G5121" s="8" t="s">
        <v>1447</v>
      </c>
      <c r="H5121" s="8" t="s">
        <v>1487</v>
      </c>
      <c r="I5121" s="8" t="s">
        <v>200</v>
      </c>
      <c r="J5121" s="8">
        <v>1713</v>
      </c>
    </row>
    <row r="5122" ht="14.25" spans="1:10">
      <c r="A5122" s="8" t="s">
        <v>1487</v>
      </c>
      <c r="B5122" s="8">
        <v>4784</v>
      </c>
      <c r="C5122" s="8" t="str">
        <f t="shared" ref="C5122:C5185" si="80">CONCATENATE(D5122,"x",E5122)</f>
        <v>114.070926x35.40619</v>
      </c>
      <c r="D5122" s="8">
        <v>114.070926</v>
      </c>
      <c r="E5122" s="8">
        <v>35.40619</v>
      </c>
      <c r="F5122" s="8">
        <v>6</v>
      </c>
      <c r="G5122" s="8" t="s">
        <v>1612</v>
      </c>
      <c r="H5122" s="8" t="s">
        <v>1487</v>
      </c>
      <c r="I5122" s="8" t="s">
        <v>200</v>
      </c>
      <c r="J5122" s="8">
        <v>1858</v>
      </c>
    </row>
    <row r="5123" ht="14.25" spans="1:10">
      <c r="A5123" s="8" t="s">
        <v>1487</v>
      </c>
      <c r="B5123" s="8">
        <v>5238</v>
      </c>
      <c r="C5123" s="8" t="str">
        <f t="shared" si="80"/>
        <v>114.070926x35.40619</v>
      </c>
      <c r="D5123" s="8">
        <v>114.070926</v>
      </c>
      <c r="E5123" s="8">
        <v>35.40619</v>
      </c>
      <c r="F5123" s="8">
        <v>4</v>
      </c>
      <c r="G5123" s="8" t="s">
        <v>2775</v>
      </c>
      <c r="H5123" s="8" t="s">
        <v>1487</v>
      </c>
      <c r="I5123" s="8" t="s">
        <v>200</v>
      </c>
      <c r="J5123" s="8">
        <v>2053</v>
      </c>
    </row>
    <row r="5124" ht="14.25" spans="1:10">
      <c r="A5124" s="8" t="s">
        <v>1487</v>
      </c>
      <c r="B5124" s="8">
        <v>5707</v>
      </c>
      <c r="C5124" s="8" t="str">
        <f t="shared" si="80"/>
        <v>114.070926x35.40619</v>
      </c>
      <c r="D5124" s="8">
        <v>114.070926</v>
      </c>
      <c r="E5124" s="8">
        <v>35.40619</v>
      </c>
      <c r="F5124" s="8">
        <v>2</v>
      </c>
      <c r="G5124" s="8" t="s">
        <v>2771</v>
      </c>
      <c r="H5124" s="8" t="s">
        <v>1487</v>
      </c>
      <c r="I5124" s="8" t="s">
        <v>200</v>
      </c>
      <c r="J5124" s="8">
        <v>2296</v>
      </c>
    </row>
    <row r="5125" ht="14.25" spans="1:10">
      <c r="A5125" s="8" t="s">
        <v>1487</v>
      </c>
      <c r="B5125" s="8">
        <v>5724</v>
      </c>
      <c r="C5125" s="8" t="str">
        <f t="shared" si="80"/>
        <v>114.070926x35.40619</v>
      </c>
      <c r="D5125" s="8">
        <v>114.070926</v>
      </c>
      <c r="E5125" s="8">
        <v>35.40619</v>
      </c>
      <c r="F5125" s="8">
        <v>2</v>
      </c>
      <c r="G5125" s="8" t="s">
        <v>2772</v>
      </c>
      <c r="H5125" s="8" t="s">
        <v>1487</v>
      </c>
      <c r="I5125" s="8" t="s">
        <v>200</v>
      </c>
      <c r="J5125" s="8">
        <v>2309</v>
      </c>
    </row>
    <row r="5126" ht="14.25" spans="1:10">
      <c r="A5126" s="8" t="s">
        <v>864</v>
      </c>
      <c r="B5126" s="8">
        <v>4675</v>
      </c>
      <c r="C5126" s="8" t="str">
        <f t="shared" si="80"/>
        <v>114.532793x35.658235</v>
      </c>
      <c r="D5126" s="8">
        <v>114.532793</v>
      </c>
      <c r="E5126" s="8">
        <v>35.658235</v>
      </c>
      <c r="F5126" s="8">
        <v>7</v>
      </c>
      <c r="G5126" s="8" t="s">
        <v>1990</v>
      </c>
      <c r="H5126" s="8" t="s">
        <v>864</v>
      </c>
      <c r="I5126" s="8" t="s">
        <v>200</v>
      </c>
      <c r="J5126" s="8">
        <v>1821</v>
      </c>
    </row>
    <row r="5127" ht="14.25" spans="1:10">
      <c r="A5127" s="8" t="s">
        <v>2776</v>
      </c>
      <c r="B5127" s="8">
        <v>4681</v>
      </c>
      <c r="C5127" s="8" t="str">
        <f t="shared" si="80"/>
        <v>115.026861x32.120444</v>
      </c>
      <c r="D5127" s="8">
        <v>115.026861</v>
      </c>
      <c r="E5127" s="8">
        <v>32.120444</v>
      </c>
      <c r="F5127" s="8">
        <v>13</v>
      </c>
      <c r="G5127" s="8" t="s">
        <v>1990</v>
      </c>
      <c r="H5127" s="8" t="s">
        <v>2776</v>
      </c>
      <c r="I5127" s="8" t="s">
        <v>200</v>
      </c>
      <c r="J5127" s="8">
        <v>1821</v>
      </c>
    </row>
    <row r="5128" ht="14.25" spans="1:10">
      <c r="A5128" s="8" t="s">
        <v>2776</v>
      </c>
      <c r="B5128" s="8">
        <v>5813</v>
      </c>
      <c r="C5128" s="8" t="str">
        <f t="shared" si="80"/>
        <v>115.026861x32.120444</v>
      </c>
      <c r="D5128" s="8">
        <v>115.026861</v>
      </c>
      <c r="E5128" s="8">
        <v>32.120444</v>
      </c>
      <c r="F5128" s="8">
        <v>4</v>
      </c>
      <c r="G5128" s="8" t="s">
        <v>2774</v>
      </c>
      <c r="H5128" s="8" t="s">
        <v>2776</v>
      </c>
      <c r="I5128" s="8" t="s">
        <v>200</v>
      </c>
      <c r="J5128" s="8">
        <v>2357</v>
      </c>
    </row>
    <row r="5129" ht="14.25" spans="1:10">
      <c r="A5129" s="8" t="s">
        <v>824</v>
      </c>
      <c r="B5129" s="8">
        <v>5812</v>
      </c>
      <c r="C5129" s="8" t="str">
        <f t="shared" si="80"/>
        <v>117.915799x33.489807</v>
      </c>
      <c r="D5129" s="8">
        <v>117.915799</v>
      </c>
      <c r="E5129" s="8">
        <v>33.489807</v>
      </c>
      <c r="F5129" s="8">
        <v>3</v>
      </c>
      <c r="G5129" s="8" t="s">
        <v>2774</v>
      </c>
      <c r="H5129" s="8" t="s">
        <v>824</v>
      </c>
      <c r="I5129" s="8" t="s">
        <v>200</v>
      </c>
      <c r="J5129" s="8">
        <v>2357</v>
      </c>
    </row>
    <row r="5130" ht="14.25" spans="1:10">
      <c r="A5130" s="8" t="s">
        <v>1066</v>
      </c>
      <c r="B5130" s="8">
        <v>5236</v>
      </c>
      <c r="C5130" s="8" t="str">
        <f t="shared" si="80"/>
        <v>107.242797x34.36718</v>
      </c>
      <c r="D5130" s="8">
        <v>107.242797</v>
      </c>
      <c r="E5130" s="8">
        <v>34.36718</v>
      </c>
      <c r="F5130" s="8">
        <v>2</v>
      </c>
      <c r="G5130" s="8" t="s">
        <v>2775</v>
      </c>
      <c r="H5130" s="8" t="s">
        <v>1066</v>
      </c>
      <c r="I5130" s="8" t="s">
        <v>151</v>
      </c>
      <c r="J5130" s="8">
        <v>2053</v>
      </c>
    </row>
    <row r="5131" ht="14.25" spans="1:10">
      <c r="A5131" s="8" t="s">
        <v>34</v>
      </c>
      <c r="B5131" s="8">
        <v>1810</v>
      </c>
      <c r="C5131" s="8" t="str">
        <f t="shared" si="80"/>
        <v>111.169383x34.696597</v>
      </c>
      <c r="D5131" s="8">
        <v>111.169383</v>
      </c>
      <c r="E5131" s="8">
        <v>34.696597</v>
      </c>
      <c r="F5131" s="8">
        <v>2</v>
      </c>
      <c r="G5131" s="8" t="s">
        <v>2777</v>
      </c>
      <c r="H5131" s="8" t="s">
        <v>34</v>
      </c>
      <c r="I5131" s="8" t="s">
        <v>151</v>
      </c>
      <c r="J5131" s="8">
        <v>737</v>
      </c>
    </row>
    <row r="5132" ht="14.25" spans="1:10">
      <c r="A5132" s="8" t="s">
        <v>34</v>
      </c>
      <c r="B5132" s="8">
        <v>1823</v>
      </c>
      <c r="C5132" s="8" t="str">
        <f t="shared" si="80"/>
        <v>111.169383x34.696597</v>
      </c>
      <c r="D5132" s="8">
        <v>111.169383</v>
      </c>
      <c r="E5132" s="8">
        <v>34.696597</v>
      </c>
      <c r="F5132" s="8">
        <v>1</v>
      </c>
      <c r="G5132" s="8" t="s">
        <v>1570</v>
      </c>
      <c r="H5132" s="8" t="s">
        <v>34</v>
      </c>
      <c r="I5132" s="8" t="s">
        <v>151</v>
      </c>
      <c r="J5132" s="8">
        <v>742</v>
      </c>
    </row>
    <row r="5133" ht="14.25" spans="1:10">
      <c r="A5133" s="8" t="s">
        <v>34</v>
      </c>
      <c r="B5133" s="8">
        <v>2756</v>
      </c>
      <c r="C5133" s="8" t="str">
        <f t="shared" si="80"/>
        <v>111.169383x34.696597</v>
      </c>
      <c r="D5133" s="8">
        <v>111.169383</v>
      </c>
      <c r="E5133" s="8">
        <v>34.696597</v>
      </c>
      <c r="F5133" s="8">
        <v>3</v>
      </c>
      <c r="G5133" s="8" t="s">
        <v>1912</v>
      </c>
      <c r="H5133" s="8" t="s">
        <v>34</v>
      </c>
      <c r="I5133" s="8" t="s">
        <v>151</v>
      </c>
      <c r="J5133" s="8">
        <v>1086</v>
      </c>
    </row>
    <row r="5134" ht="14.25" spans="1:10">
      <c r="A5134" s="8" t="s">
        <v>34</v>
      </c>
      <c r="B5134" s="8">
        <v>5237</v>
      </c>
      <c r="C5134" s="8" t="str">
        <f t="shared" si="80"/>
        <v>111.169383x34.696597</v>
      </c>
      <c r="D5134" s="8">
        <v>111.169383</v>
      </c>
      <c r="E5134" s="8">
        <v>34.696597</v>
      </c>
      <c r="F5134" s="8">
        <v>3</v>
      </c>
      <c r="G5134" s="8" t="s">
        <v>2775</v>
      </c>
      <c r="H5134" s="8" t="s">
        <v>34</v>
      </c>
      <c r="I5134" s="8" t="s">
        <v>151</v>
      </c>
      <c r="J5134" s="8">
        <v>2053</v>
      </c>
    </row>
    <row r="5135" ht="14.25" spans="1:10">
      <c r="A5135" s="8" t="s">
        <v>1041</v>
      </c>
      <c r="B5135" s="8">
        <v>916</v>
      </c>
      <c r="C5135" s="8" t="str">
        <f t="shared" si="80"/>
        <v>113.747901x34.403467</v>
      </c>
      <c r="D5135" s="8">
        <v>113.747901</v>
      </c>
      <c r="E5135" s="8">
        <v>34.403467</v>
      </c>
      <c r="F5135" s="8">
        <v>25</v>
      </c>
      <c r="G5135" s="8" t="s">
        <v>1621</v>
      </c>
      <c r="H5135" s="8" t="s">
        <v>1041</v>
      </c>
      <c r="I5135" s="8" t="s">
        <v>151</v>
      </c>
      <c r="J5135" s="8">
        <v>328</v>
      </c>
    </row>
    <row r="5136" ht="14.25" spans="1:10">
      <c r="A5136" s="8" t="s">
        <v>806</v>
      </c>
      <c r="B5136" s="8">
        <v>1809</v>
      </c>
      <c r="C5136" s="8" t="str">
        <f t="shared" si="80"/>
        <v>119.999658x36.395466</v>
      </c>
      <c r="D5136" s="8">
        <v>119.999658</v>
      </c>
      <c r="E5136" s="8">
        <v>36.395466</v>
      </c>
      <c r="F5136" s="8">
        <v>1</v>
      </c>
      <c r="G5136" s="8" t="s">
        <v>2777</v>
      </c>
      <c r="H5136" s="8" t="s">
        <v>806</v>
      </c>
      <c r="I5136" s="8" t="s">
        <v>151</v>
      </c>
      <c r="J5136" s="8">
        <v>737</v>
      </c>
    </row>
    <row r="5137" ht="14.25" spans="1:10">
      <c r="A5137" s="8" t="s">
        <v>806</v>
      </c>
      <c r="B5137" s="8">
        <v>1825</v>
      </c>
      <c r="C5137" s="8" t="str">
        <f t="shared" si="80"/>
        <v>119.999658x36.395466</v>
      </c>
      <c r="D5137" s="8">
        <v>119.999658</v>
      </c>
      <c r="E5137" s="8">
        <v>36.395466</v>
      </c>
      <c r="F5137" s="8">
        <v>3</v>
      </c>
      <c r="G5137" s="8" t="s">
        <v>1570</v>
      </c>
      <c r="H5137" s="8" t="s">
        <v>806</v>
      </c>
      <c r="I5137" s="8" t="s">
        <v>151</v>
      </c>
      <c r="J5137" s="8">
        <v>742</v>
      </c>
    </row>
    <row r="5138" ht="14.25" spans="1:10">
      <c r="A5138" s="8" t="s">
        <v>806</v>
      </c>
      <c r="B5138" s="8">
        <v>5235</v>
      </c>
      <c r="C5138" s="8" t="str">
        <f t="shared" si="80"/>
        <v>119.999658x36.395466</v>
      </c>
      <c r="D5138" s="8">
        <v>119.999658</v>
      </c>
      <c r="E5138" s="8">
        <v>36.395466</v>
      </c>
      <c r="F5138" s="8">
        <v>1</v>
      </c>
      <c r="G5138" s="8" t="s">
        <v>2775</v>
      </c>
      <c r="H5138" s="8" t="s">
        <v>806</v>
      </c>
      <c r="I5138" s="8" t="s">
        <v>151</v>
      </c>
      <c r="J5138" s="8">
        <v>2053</v>
      </c>
    </row>
    <row r="5139" ht="14.25" spans="1:10">
      <c r="A5139" s="8" t="s">
        <v>167</v>
      </c>
      <c r="B5139" s="8">
        <v>3811</v>
      </c>
      <c r="C5139" s="8" t="str">
        <f t="shared" si="80"/>
        <v>111.025941x34.726745</v>
      </c>
      <c r="D5139" s="8">
        <v>111.025941</v>
      </c>
      <c r="E5139" s="8">
        <v>34.726745</v>
      </c>
      <c r="F5139" s="8">
        <v>3</v>
      </c>
      <c r="G5139" s="8" t="s">
        <v>2460</v>
      </c>
      <c r="H5139" s="8" t="s">
        <v>167</v>
      </c>
      <c r="I5139" s="8" t="s">
        <v>344</v>
      </c>
      <c r="J5139" s="8">
        <v>1416</v>
      </c>
    </row>
    <row r="5140" ht="14.25" spans="1:10">
      <c r="A5140" s="8" t="s">
        <v>167</v>
      </c>
      <c r="B5140" s="8">
        <v>3824</v>
      </c>
      <c r="C5140" s="8" t="str">
        <f t="shared" si="80"/>
        <v>111.025941x34.726745</v>
      </c>
      <c r="D5140" s="8">
        <v>111.025941</v>
      </c>
      <c r="E5140" s="8">
        <v>34.726745</v>
      </c>
      <c r="F5140" s="8">
        <v>3</v>
      </c>
      <c r="G5140" s="8" t="s">
        <v>2778</v>
      </c>
      <c r="H5140" s="8" t="s">
        <v>167</v>
      </c>
      <c r="I5140" s="8" t="s">
        <v>344</v>
      </c>
      <c r="J5140" s="8">
        <v>1423</v>
      </c>
    </row>
    <row r="5141" ht="14.25" spans="1:10">
      <c r="A5141" s="8" t="s">
        <v>167</v>
      </c>
      <c r="B5141" s="8">
        <v>4678</v>
      </c>
      <c r="C5141" s="8" t="str">
        <f t="shared" si="80"/>
        <v>111.025941x34.726745</v>
      </c>
      <c r="D5141" s="8">
        <v>111.025941</v>
      </c>
      <c r="E5141" s="8">
        <v>34.726745</v>
      </c>
      <c r="F5141" s="8">
        <v>10</v>
      </c>
      <c r="G5141" s="8" t="s">
        <v>1990</v>
      </c>
      <c r="H5141" s="8" t="s">
        <v>167</v>
      </c>
      <c r="I5141" s="8" t="s">
        <v>344</v>
      </c>
      <c r="J5141" s="8">
        <v>1821</v>
      </c>
    </row>
    <row r="5142" ht="14.25" spans="1:10">
      <c r="A5142" s="8" t="s">
        <v>167</v>
      </c>
      <c r="B5142" s="8">
        <v>4879</v>
      </c>
      <c r="C5142" s="8" t="str">
        <f t="shared" si="80"/>
        <v>111.025941x34.726745</v>
      </c>
      <c r="D5142" s="8">
        <v>111.025941</v>
      </c>
      <c r="E5142" s="8">
        <v>34.726745</v>
      </c>
      <c r="F5142" s="8">
        <v>2</v>
      </c>
      <c r="G5142" s="8" t="s">
        <v>1615</v>
      </c>
      <c r="H5142" s="8" t="s">
        <v>167</v>
      </c>
      <c r="I5142" s="8" t="s">
        <v>344</v>
      </c>
      <c r="J5142" s="8">
        <v>1921</v>
      </c>
    </row>
    <row r="5143" ht="14.25" spans="1:10">
      <c r="A5143" s="8" t="s">
        <v>1041</v>
      </c>
      <c r="B5143" s="8">
        <v>3812</v>
      </c>
      <c r="C5143" s="8" t="str">
        <f t="shared" si="80"/>
        <v>113.747901x34.403467</v>
      </c>
      <c r="D5143" s="8">
        <v>113.747901</v>
      </c>
      <c r="E5143" s="8">
        <v>34.403467</v>
      </c>
      <c r="F5143" s="8">
        <v>4</v>
      </c>
      <c r="G5143" s="8" t="s">
        <v>2460</v>
      </c>
      <c r="H5143" s="8" t="s">
        <v>1041</v>
      </c>
      <c r="I5143" s="8" t="s">
        <v>344</v>
      </c>
      <c r="J5143" s="8">
        <v>1416</v>
      </c>
    </row>
    <row r="5144" ht="14.25" spans="1:10">
      <c r="A5144" s="8" t="s">
        <v>1041</v>
      </c>
      <c r="B5144" s="8">
        <v>3825</v>
      </c>
      <c r="C5144" s="8" t="str">
        <f t="shared" si="80"/>
        <v>113.747901x34.403467</v>
      </c>
      <c r="D5144" s="8">
        <v>113.747901</v>
      </c>
      <c r="E5144" s="8">
        <v>34.403467</v>
      </c>
      <c r="F5144" s="8">
        <v>4</v>
      </c>
      <c r="G5144" s="8" t="s">
        <v>2778</v>
      </c>
      <c r="H5144" s="8" t="s">
        <v>1041</v>
      </c>
      <c r="I5144" s="8" t="s">
        <v>344</v>
      </c>
      <c r="J5144" s="8">
        <v>1423</v>
      </c>
    </row>
    <row r="5145" ht="14.25" spans="1:10">
      <c r="A5145" s="8" t="s">
        <v>1041</v>
      </c>
      <c r="B5145" s="8">
        <v>4881</v>
      </c>
      <c r="C5145" s="8" t="str">
        <f t="shared" si="80"/>
        <v>113.747901x34.403467</v>
      </c>
      <c r="D5145" s="8">
        <v>113.747901</v>
      </c>
      <c r="E5145" s="8">
        <v>34.403467</v>
      </c>
      <c r="F5145" s="8">
        <v>4</v>
      </c>
      <c r="G5145" s="8" t="s">
        <v>1615</v>
      </c>
      <c r="H5145" s="8" t="s">
        <v>1041</v>
      </c>
      <c r="I5145" s="8" t="s">
        <v>344</v>
      </c>
      <c r="J5145" s="8">
        <v>1921</v>
      </c>
    </row>
    <row r="5146" ht="14.25" spans="1:10">
      <c r="A5146" s="8" t="s">
        <v>812</v>
      </c>
      <c r="B5146" s="8">
        <v>3823</v>
      </c>
      <c r="C5146" s="8" t="str">
        <f t="shared" si="80"/>
        <v>114.746638x32.350555</v>
      </c>
      <c r="D5146" s="8">
        <v>114.746638</v>
      </c>
      <c r="E5146" s="8">
        <v>32.350555</v>
      </c>
      <c r="F5146" s="8">
        <v>2</v>
      </c>
      <c r="G5146" s="8" t="s">
        <v>2778</v>
      </c>
      <c r="H5146" s="8" t="s">
        <v>812</v>
      </c>
      <c r="I5146" s="8" t="s">
        <v>344</v>
      </c>
      <c r="J5146" s="8">
        <v>1423</v>
      </c>
    </row>
    <row r="5147" ht="14.25" spans="1:10">
      <c r="A5147" s="8" t="s">
        <v>812</v>
      </c>
      <c r="B5147" s="8">
        <v>4880</v>
      </c>
      <c r="C5147" s="8" t="str">
        <f t="shared" si="80"/>
        <v>114.746638x32.350555</v>
      </c>
      <c r="D5147" s="8">
        <v>114.746638</v>
      </c>
      <c r="E5147" s="8">
        <v>32.350555</v>
      </c>
      <c r="F5147" s="8">
        <v>3</v>
      </c>
      <c r="G5147" s="8" t="s">
        <v>1615</v>
      </c>
      <c r="H5147" s="8" t="s">
        <v>812</v>
      </c>
      <c r="I5147" s="8" t="s">
        <v>344</v>
      </c>
      <c r="J5147" s="8">
        <v>1921</v>
      </c>
    </row>
    <row r="5148" ht="14.25" spans="1:10">
      <c r="A5148" s="8" t="s">
        <v>1137</v>
      </c>
      <c r="B5148" s="8">
        <v>3810</v>
      </c>
      <c r="C5148" s="8" t="str">
        <f t="shared" si="80"/>
        <v>114.994668x32.756494</v>
      </c>
      <c r="D5148" s="8">
        <v>114.994668</v>
      </c>
      <c r="E5148" s="8">
        <v>32.756494</v>
      </c>
      <c r="F5148" s="8">
        <v>2</v>
      </c>
      <c r="G5148" s="8" t="s">
        <v>2460</v>
      </c>
      <c r="H5148" s="8" t="s">
        <v>1137</v>
      </c>
      <c r="I5148" s="8" t="s">
        <v>344</v>
      </c>
      <c r="J5148" s="8">
        <v>1416</v>
      </c>
    </row>
    <row r="5149" ht="14.25" spans="1:10">
      <c r="A5149" s="8" t="s">
        <v>1137</v>
      </c>
      <c r="B5149" s="8">
        <v>3822</v>
      </c>
      <c r="C5149" s="8" t="str">
        <f t="shared" si="80"/>
        <v>114.994668x32.756494</v>
      </c>
      <c r="D5149" s="8">
        <v>114.994668</v>
      </c>
      <c r="E5149" s="8">
        <v>32.756494</v>
      </c>
      <c r="F5149" s="8">
        <v>1</v>
      </c>
      <c r="G5149" s="8" t="s">
        <v>2778</v>
      </c>
      <c r="H5149" s="8" t="s">
        <v>1137</v>
      </c>
      <c r="I5149" s="8" t="s">
        <v>344</v>
      </c>
      <c r="J5149" s="8">
        <v>1423</v>
      </c>
    </row>
    <row r="5150" ht="14.25" spans="1:10">
      <c r="A5150" s="8" t="s">
        <v>1137</v>
      </c>
      <c r="B5150" s="8">
        <v>4673</v>
      </c>
      <c r="C5150" s="8" t="str">
        <f t="shared" si="80"/>
        <v>114.994668x32.756494</v>
      </c>
      <c r="D5150" s="8">
        <v>114.994668</v>
      </c>
      <c r="E5150" s="8">
        <v>32.756494</v>
      </c>
      <c r="F5150" s="8">
        <v>5</v>
      </c>
      <c r="G5150" s="8" t="s">
        <v>1990</v>
      </c>
      <c r="H5150" s="8" t="s">
        <v>1137</v>
      </c>
      <c r="I5150" s="8" t="s">
        <v>344</v>
      </c>
      <c r="J5150" s="8">
        <v>1821</v>
      </c>
    </row>
    <row r="5151" ht="14.25" spans="1:10">
      <c r="A5151" s="8" t="s">
        <v>7</v>
      </c>
      <c r="B5151" s="8">
        <v>950</v>
      </c>
      <c r="C5151" s="8" t="str">
        <f t="shared" si="80"/>
        <v>115.657049x34.397873</v>
      </c>
      <c r="D5151" s="8">
        <v>115.657049</v>
      </c>
      <c r="E5151" s="8">
        <v>34.397873</v>
      </c>
      <c r="F5151" s="8">
        <v>3</v>
      </c>
      <c r="G5151" s="8" t="s">
        <v>1290</v>
      </c>
      <c r="H5151" s="8" t="s">
        <v>7</v>
      </c>
      <c r="I5151" s="8" t="s">
        <v>344</v>
      </c>
      <c r="J5151" s="8">
        <v>340</v>
      </c>
    </row>
    <row r="5152" ht="14.25" spans="1:10">
      <c r="A5152" s="8" t="s">
        <v>2779</v>
      </c>
      <c r="B5152" s="8">
        <v>948</v>
      </c>
      <c r="C5152" s="8" t="str">
        <f t="shared" si="80"/>
        <v>116.750833x35.581179</v>
      </c>
      <c r="D5152" s="8">
        <v>116.750833</v>
      </c>
      <c r="E5152" s="8">
        <v>35.581179</v>
      </c>
      <c r="F5152" s="8">
        <v>1</v>
      </c>
      <c r="G5152" s="8" t="s">
        <v>1290</v>
      </c>
      <c r="H5152" s="8" t="s">
        <v>2779</v>
      </c>
      <c r="I5152" s="8" t="s">
        <v>344</v>
      </c>
      <c r="J5152" s="8">
        <v>340</v>
      </c>
    </row>
    <row r="5153" ht="14.25" spans="1:10">
      <c r="A5153" s="8" t="s">
        <v>793</v>
      </c>
      <c r="B5153" s="8">
        <v>5749</v>
      </c>
      <c r="C5153" s="8" t="str">
        <f t="shared" si="80"/>
        <v>118.848454x35.587102</v>
      </c>
      <c r="D5153" s="8">
        <v>118.848454</v>
      </c>
      <c r="E5153" s="8">
        <v>35.587102</v>
      </c>
      <c r="F5153" s="8">
        <v>1</v>
      </c>
      <c r="G5153" s="8" t="s">
        <v>2780</v>
      </c>
      <c r="H5153" s="8" t="s">
        <v>793</v>
      </c>
      <c r="I5153" s="8" t="s">
        <v>344</v>
      </c>
      <c r="J5153" s="8">
        <v>2322</v>
      </c>
    </row>
    <row r="5154" ht="14.25" spans="1:10">
      <c r="A5154" s="8" t="s">
        <v>1066</v>
      </c>
      <c r="B5154" s="8">
        <v>3665</v>
      </c>
      <c r="C5154" s="8" t="str">
        <f t="shared" si="80"/>
        <v>107.242797x34.36718</v>
      </c>
      <c r="D5154" s="8">
        <v>107.242797</v>
      </c>
      <c r="E5154" s="8">
        <v>34.36718</v>
      </c>
      <c r="F5154" s="8">
        <v>4</v>
      </c>
      <c r="G5154" s="8" t="s">
        <v>1630</v>
      </c>
      <c r="H5154" s="8" t="s">
        <v>1066</v>
      </c>
      <c r="I5154" s="8" t="s">
        <v>335</v>
      </c>
      <c r="J5154" s="8">
        <v>1377</v>
      </c>
    </row>
    <row r="5155" ht="14.25" spans="1:10">
      <c r="A5155" s="8" t="s">
        <v>1066</v>
      </c>
      <c r="B5155" s="8">
        <v>4474</v>
      </c>
      <c r="C5155" s="8" t="str">
        <f t="shared" si="80"/>
        <v>107.242797x34.36718</v>
      </c>
      <c r="D5155" s="8">
        <v>107.242797</v>
      </c>
      <c r="E5155" s="8">
        <v>34.36718</v>
      </c>
      <c r="F5155" s="8">
        <v>1</v>
      </c>
      <c r="G5155" s="8" t="s">
        <v>2781</v>
      </c>
      <c r="H5155" s="8" t="s">
        <v>1066</v>
      </c>
      <c r="I5155" s="8" t="s">
        <v>335</v>
      </c>
      <c r="J5155" s="8">
        <v>1733</v>
      </c>
    </row>
    <row r="5156" ht="14.25" spans="1:10">
      <c r="A5156" s="8" t="s">
        <v>1066</v>
      </c>
      <c r="B5156" s="8">
        <v>4508</v>
      </c>
      <c r="C5156" s="8" t="str">
        <f t="shared" si="80"/>
        <v>107.242797x34.36718</v>
      </c>
      <c r="D5156" s="8">
        <v>107.242797</v>
      </c>
      <c r="E5156" s="8">
        <v>34.36718</v>
      </c>
      <c r="F5156" s="8">
        <v>1</v>
      </c>
      <c r="G5156" s="8" t="s">
        <v>2782</v>
      </c>
      <c r="H5156" s="8" t="s">
        <v>1066</v>
      </c>
      <c r="I5156" s="8" t="s">
        <v>335</v>
      </c>
      <c r="J5156" s="8">
        <v>1749</v>
      </c>
    </row>
    <row r="5157" ht="14.25" spans="1:10">
      <c r="A5157" s="8" t="s">
        <v>1066</v>
      </c>
      <c r="B5157" s="8">
        <v>5161</v>
      </c>
      <c r="C5157" s="8" t="str">
        <f t="shared" si="80"/>
        <v>107.242797x34.36718</v>
      </c>
      <c r="D5157" s="8">
        <v>107.242797</v>
      </c>
      <c r="E5157" s="8">
        <v>34.36718</v>
      </c>
      <c r="F5157" s="8">
        <v>1</v>
      </c>
      <c r="G5157" s="8" t="s">
        <v>1621</v>
      </c>
      <c r="H5157" s="8" t="s">
        <v>1066</v>
      </c>
      <c r="I5157" s="8" t="s">
        <v>335</v>
      </c>
      <c r="J5157" s="8">
        <v>2006</v>
      </c>
    </row>
    <row r="5158" ht="14.25" spans="1:10">
      <c r="A5158" s="8" t="s">
        <v>1041</v>
      </c>
      <c r="B5158" s="8">
        <v>1711</v>
      </c>
      <c r="C5158" s="8" t="str">
        <f t="shared" si="80"/>
        <v>113.747901x34.403467</v>
      </c>
      <c r="D5158" s="8">
        <v>113.747901</v>
      </c>
      <c r="E5158" s="8">
        <v>34.403467</v>
      </c>
      <c r="F5158" s="8">
        <v>5</v>
      </c>
      <c r="G5158" s="8" t="s">
        <v>1776</v>
      </c>
      <c r="H5158" s="8" t="s">
        <v>1041</v>
      </c>
      <c r="I5158" s="8" t="s">
        <v>335</v>
      </c>
      <c r="J5158" s="8">
        <v>714</v>
      </c>
    </row>
    <row r="5159" ht="14.25" spans="1:10">
      <c r="A5159" s="8" t="s">
        <v>1041</v>
      </c>
      <c r="B5159" s="8">
        <v>4050</v>
      </c>
      <c r="C5159" s="8" t="str">
        <f t="shared" si="80"/>
        <v>113.747901x34.403467</v>
      </c>
      <c r="D5159" s="8">
        <v>113.747901</v>
      </c>
      <c r="E5159" s="8">
        <v>34.403467</v>
      </c>
      <c r="F5159" s="8">
        <v>2</v>
      </c>
      <c r="G5159" s="8" t="s">
        <v>2783</v>
      </c>
      <c r="H5159" s="8" t="s">
        <v>1041</v>
      </c>
      <c r="I5159" s="8" t="s">
        <v>335</v>
      </c>
      <c r="J5159" s="8">
        <v>1541</v>
      </c>
    </row>
    <row r="5160" ht="14.25" spans="1:10">
      <c r="A5160" s="8" t="s">
        <v>1041</v>
      </c>
      <c r="B5160" s="8">
        <v>5092</v>
      </c>
      <c r="C5160" s="8" t="str">
        <f t="shared" si="80"/>
        <v>113.747901x34.403467</v>
      </c>
      <c r="D5160" s="8">
        <v>113.747901</v>
      </c>
      <c r="E5160" s="8">
        <v>34.403467</v>
      </c>
      <c r="F5160" s="8">
        <v>7</v>
      </c>
      <c r="G5160" s="8" t="s">
        <v>1599</v>
      </c>
      <c r="H5160" s="8" t="s">
        <v>1041</v>
      </c>
      <c r="I5160" s="8" t="s">
        <v>335</v>
      </c>
      <c r="J5160" s="8">
        <v>1989</v>
      </c>
    </row>
    <row r="5161" ht="14.25" spans="1:10">
      <c r="A5161" s="8" t="s">
        <v>852</v>
      </c>
      <c r="B5161" s="8">
        <v>5162</v>
      </c>
      <c r="C5161" s="8" t="str">
        <f t="shared" si="80"/>
        <v>113.973119x33.867653</v>
      </c>
      <c r="D5161" s="8">
        <v>113.973119</v>
      </c>
      <c r="E5161" s="8">
        <v>33.867653</v>
      </c>
      <c r="F5161" s="8">
        <v>2</v>
      </c>
      <c r="G5161" s="8" t="s">
        <v>1621</v>
      </c>
      <c r="H5161" s="8" t="s">
        <v>852</v>
      </c>
      <c r="I5161" s="8" t="s">
        <v>335</v>
      </c>
      <c r="J5161" s="8">
        <v>2006</v>
      </c>
    </row>
    <row r="5162" ht="14.25" spans="1:10">
      <c r="A5162" s="8" t="s">
        <v>812</v>
      </c>
      <c r="B5162" s="8">
        <v>1724</v>
      </c>
      <c r="C5162" s="8" t="str">
        <f t="shared" si="80"/>
        <v>114.746638x32.350555</v>
      </c>
      <c r="D5162" s="8">
        <v>114.746638</v>
      </c>
      <c r="E5162" s="8">
        <v>32.350555</v>
      </c>
      <c r="F5162" s="8">
        <v>18</v>
      </c>
      <c r="G5162" s="8" t="s">
        <v>1776</v>
      </c>
      <c r="H5162" s="8" t="s">
        <v>812</v>
      </c>
      <c r="I5162" s="8" t="s">
        <v>335</v>
      </c>
      <c r="J5162" s="8">
        <v>714</v>
      </c>
    </row>
    <row r="5163" ht="14.25" spans="1:10">
      <c r="A5163" s="8" t="s">
        <v>812</v>
      </c>
      <c r="B5163" s="8">
        <v>4052</v>
      </c>
      <c r="C5163" s="8" t="str">
        <f t="shared" si="80"/>
        <v>114.746638x32.350555</v>
      </c>
      <c r="D5163" s="8">
        <v>114.746638</v>
      </c>
      <c r="E5163" s="8">
        <v>32.350555</v>
      </c>
      <c r="F5163" s="8">
        <v>4</v>
      </c>
      <c r="G5163" s="8" t="s">
        <v>2783</v>
      </c>
      <c r="H5163" s="8" t="s">
        <v>812</v>
      </c>
      <c r="I5163" s="8" t="s">
        <v>335</v>
      </c>
      <c r="J5163" s="8">
        <v>1541</v>
      </c>
    </row>
    <row r="5164" ht="14.25" spans="1:10">
      <c r="A5164" s="8" t="s">
        <v>812</v>
      </c>
      <c r="B5164" s="8">
        <v>4669</v>
      </c>
      <c r="C5164" s="8" t="str">
        <f t="shared" si="80"/>
        <v>114.746638x32.350555</v>
      </c>
      <c r="D5164" s="8">
        <v>114.746638</v>
      </c>
      <c r="E5164" s="8">
        <v>32.350555</v>
      </c>
      <c r="F5164" s="8">
        <v>1</v>
      </c>
      <c r="G5164" s="8" t="s">
        <v>1990</v>
      </c>
      <c r="H5164" s="8" t="s">
        <v>812</v>
      </c>
      <c r="I5164" s="8" t="s">
        <v>335</v>
      </c>
      <c r="J5164" s="8">
        <v>1821</v>
      </c>
    </row>
    <row r="5165" ht="14.25" spans="1:10">
      <c r="A5165" s="8" t="s">
        <v>1137</v>
      </c>
      <c r="B5165" s="8">
        <v>1718</v>
      </c>
      <c r="C5165" s="8" t="str">
        <f t="shared" si="80"/>
        <v>114.994668x32.756494</v>
      </c>
      <c r="D5165" s="8">
        <v>114.994668</v>
      </c>
      <c r="E5165" s="8">
        <v>32.756494</v>
      </c>
      <c r="F5165" s="8">
        <v>12</v>
      </c>
      <c r="G5165" s="8" t="s">
        <v>1776</v>
      </c>
      <c r="H5165" s="8" t="s">
        <v>1137</v>
      </c>
      <c r="I5165" s="8" t="s">
        <v>335</v>
      </c>
      <c r="J5165" s="8">
        <v>714</v>
      </c>
    </row>
    <row r="5166" ht="14.25" spans="1:10">
      <c r="A5166" s="8" t="s">
        <v>1137</v>
      </c>
      <c r="B5166" s="8">
        <v>4051</v>
      </c>
      <c r="C5166" s="8" t="str">
        <f t="shared" si="80"/>
        <v>114.994668x32.756494</v>
      </c>
      <c r="D5166" s="8">
        <v>114.994668</v>
      </c>
      <c r="E5166" s="8">
        <v>32.756494</v>
      </c>
      <c r="F5166" s="8">
        <v>3</v>
      </c>
      <c r="G5166" s="8" t="s">
        <v>2783</v>
      </c>
      <c r="H5166" s="8" t="s">
        <v>1137</v>
      </c>
      <c r="I5166" s="8" t="s">
        <v>335</v>
      </c>
      <c r="J5166" s="8">
        <v>1541</v>
      </c>
    </row>
    <row r="5167" ht="14.25" spans="1:10">
      <c r="A5167" s="8" t="s">
        <v>7</v>
      </c>
      <c r="B5167" s="8">
        <v>1719</v>
      </c>
      <c r="C5167" s="8" t="str">
        <f t="shared" si="80"/>
        <v>115.657049x34.397873</v>
      </c>
      <c r="D5167" s="8">
        <v>115.657049</v>
      </c>
      <c r="E5167" s="8">
        <v>34.397873</v>
      </c>
      <c r="F5167" s="8">
        <v>13</v>
      </c>
      <c r="G5167" s="8" t="s">
        <v>1776</v>
      </c>
      <c r="H5167" s="8" t="s">
        <v>7</v>
      </c>
      <c r="I5167" s="8" t="s">
        <v>335</v>
      </c>
      <c r="J5167" s="8">
        <v>714</v>
      </c>
    </row>
    <row r="5168" ht="14.25" spans="1:10">
      <c r="A5168" s="8" t="s">
        <v>7</v>
      </c>
      <c r="B5168" s="8">
        <v>4475</v>
      </c>
      <c r="C5168" s="8" t="str">
        <f t="shared" si="80"/>
        <v>115.657049x34.397873</v>
      </c>
      <c r="D5168" s="8">
        <v>115.657049</v>
      </c>
      <c r="E5168" s="8">
        <v>34.397873</v>
      </c>
      <c r="F5168" s="8">
        <v>2</v>
      </c>
      <c r="G5168" s="8" t="s">
        <v>2781</v>
      </c>
      <c r="H5168" s="8" t="s">
        <v>7</v>
      </c>
      <c r="I5168" s="8" t="s">
        <v>335</v>
      </c>
      <c r="J5168" s="8">
        <v>1733</v>
      </c>
    </row>
    <row r="5169" ht="14.25" spans="1:10">
      <c r="A5169" s="8" t="s">
        <v>7</v>
      </c>
      <c r="B5169" s="8">
        <v>4670</v>
      </c>
      <c r="C5169" s="8" t="str">
        <f t="shared" si="80"/>
        <v>115.657049x34.397873</v>
      </c>
      <c r="D5169" s="8">
        <v>115.657049</v>
      </c>
      <c r="E5169" s="8">
        <v>34.397873</v>
      </c>
      <c r="F5169" s="8">
        <v>2</v>
      </c>
      <c r="G5169" s="8" t="s">
        <v>1990</v>
      </c>
      <c r="H5169" s="8" t="s">
        <v>7</v>
      </c>
      <c r="I5169" s="8" t="s">
        <v>335</v>
      </c>
      <c r="J5169" s="8">
        <v>1821</v>
      </c>
    </row>
    <row r="5170" ht="14.25" spans="1:10">
      <c r="A5170" s="8" t="s">
        <v>7</v>
      </c>
      <c r="B5170" s="8">
        <v>5087</v>
      </c>
      <c r="C5170" s="8" t="str">
        <f t="shared" si="80"/>
        <v>115.657049x34.397873</v>
      </c>
      <c r="D5170" s="8">
        <v>115.657049</v>
      </c>
      <c r="E5170" s="8">
        <v>34.397873</v>
      </c>
      <c r="F5170" s="8">
        <v>2</v>
      </c>
      <c r="G5170" s="8" t="s">
        <v>1599</v>
      </c>
      <c r="H5170" s="8" t="s">
        <v>7</v>
      </c>
      <c r="I5170" s="8" t="s">
        <v>335</v>
      </c>
      <c r="J5170" s="8">
        <v>1989</v>
      </c>
    </row>
    <row r="5171" ht="14.25" spans="1:10">
      <c r="A5171" s="8" t="s">
        <v>7</v>
      </c>
      <c r="B5171" s="8">
        <v>672</v>
      </c>
      <c r="C5171" s="8" t="str">
        <f t="shared" si="80"/>
        <v>115.657049x34.397873</v>
      </c>
      <c r="D5171" s="8">
        <v>115.657049</v>
      </c>
      <c r="E5171" s="8">
        <v>34.397873</v>
      </c>
      <c r="F5171" s="8">
        <v>1</v>
      </c>
      <c r="G5171" s="8" t="s">
        <v>2784</v>
      </c>
      <c r="H5171" s="8" t="s">
        <v>7</v>
      </c>
      <c r="I5171" s="8" t="s">
        <v>183</v>
      </c>
      <c r="J5171" s="8">
        <v>268</v>
      </c>
    </row>
    <row r="5172" ht="14.25" spans="1:10">
      <c r="A5172" s="8" t="s">
        <v>7</v>
      </c>
      <c r="B5172" s="8">
        <v>801</v>
      </c>
      <c r="C5172" s="8" t="str">
        <f t="shared" si="80"/>
        <v>115.657049x34.397873</v>
      </c>
      <c r="D5172" s="8">
        <v>115.657049</v>
      </c>
      <c r="E5172" s="8">
        <v>34.397873</v>
      </c>
      <c r="F5172" s="8">
        <v>13</v>
      </c>
      <c r="G5172" s="8" t="s">
        <v>1642</v>
      </c>
      <c r="H5172" s="8" t="s">
        <v>7</v>
      </c>
      <c r="I5172" s="8" t="s">
        <v>183</v>
      </c>
      <c r="J5172" s="8">
        <v>297</v>
      </c>
    </row>
    <row r="5173" ht="14.25" spans="1:10">
      <c r="A5173" s="8" t="s">
        <v>7</v>
      </c>
      <c r="B5173" s="8">
        <v>1012</v>
      </c>
      <c r="C5173" s="8" t="str">
        <f t="shared" si="80"/>
        <v>115.657049x34.397873</v>
      </c>
      <c r="D5173" s="8">
        <v>115.657049</v>
      </c>
      <c r="E5173" s="8">
        <v>34.397873</v>
      </c>
      <c r="F5173" s="8">
        <v>4</v>
      </c>
      <c r="G5173" s="8" t="s">
        <v>1639</v>
      </c>
      <c r="H5173" s="8" t="s">
        <v>7</v>
      </c>
      <c r="I5173" s="8" t="s">
        <v>183</v>
      </c>
      <c r="J5173" s="8">
        <v>360</v>
      </c>
    </row>
    <row r="5174" ht="14.25" spans="1:10">
      <c r="A5174" s="8" t="s">
        <v>7</v>
      </c>
      <c r="B5174" s="8">
        <v>3015</v>
      </c>
      <c r="C5174" s="8" t="str">
        <f t="shared" si="80"/>
        <v>115.657049x34.397873</v>
      </c>
      <c r="D5174" s="8">
        <v>115.657049</v>
      </c>
      <c r="E5174" s="8">
        <v>34.397873</v>
      </c>
      <c r="F5174" s="8">
        <v>4</v>
      </c>
      <c r="G5174" s="8" t="s">
        <v>2760</v>
      </c>
      <c r="H5174" s="8" t="s">
        <v>7</v>
      </c>
      <c r="I5174" s="8" t="s">
        <v>183</v>
      </c>
      <c r="J5174" s="8">
        <v>1178</v>
      </c>
    </row>
    <row r="5175" ht="14.25" spans="1:10">
      <c r="A5175" s="8" t="s">
        <v>7</v>
      </c>
      <c r="B5175" s="8">
        <v>3146</v>
      </c>
      <c r="C5175" s="8" t="str">
        <f t="shared" si="80"/>
        <v>115.657049x34.397873</v>
      </c>
      <c r="D5175" s="8">
        <v>115.657049</v>
      </c>
      <c r="E5175" s="8">
        <v>34.397873</v>
      </c>
      <c r="F5175" s="8">
        <v>5</v>
      </c>
      <c r="G5175" s="8" t="s">
        <v>1120</v>
      </c>
      <c r="H5175" s="8" t="s">
        <v>7</v>
      </c>
      <c r="I5175" s="8" t="s">
        <v>183</v>
      </c>
      <c r="J5175" s="8">
        <v>1220</v>
      </c>
    </row>
    <row r="5176" ht="14.25" spans="1:10">
      <c r="A5176" s="8" t="s">
        <v>7</v>
      </c>
      <c r="B5176" s="8">
        <v>3400</v>
      </c>
      <c r="C5176" s="8" t="str">
        <f t="shared" si="80"/>
        <v>115.657049x34.397873</v>
      </c>
      <c r="D5176" s="8">
        <v>115.657049</v>
      </c>
      <c r="E5176" s="8">
        <v>34.397873</v>
      </c>
      <c r="F5176" s="8">
        <v>5</v>
      </c>
      <c r="G5176" s="8" t="s">
        <v>2363</v>
      </c>
      <c r="H5176" s="8" t="s">
        <v>7</v>
      </c>
      <c r="I5176" s="8" t="s">
        <v>183</v>
      </c>
      <c r="J5176" s="8">
        <v>1293</v>
      </c>
    </row>
    <row r="5177" ht="14.25" spans="1:10">
      <c r="A5177" s="8" t="s">
        <v>7</v>
      </c>
      <c r="B5177" s="8">
        <v>3846</v>
      </c>
      <c r="C5177" s="8" t="str">
        <f t="shared" si="80"/>
        <v>115.657049x34.397873</v>
      </c>
      <c r="D5177" s="8">
        <v>115.657049</v>
      </c>
      <c r="E5177" s="8">
        <v>34.397873</v>
      </c>
      <c r="F5177" s="8">
        <v>1</v>
      </c>
      <c r="G5177" s="8" t="s">
        <v>2355</v>
      </c>
      <c r="H5177" s="8" t="s">
        <v>7</v>
      </c>
      <c r="I5177" s="8" t="s">
        <v>183</v>
      </c>
      <c r="J5177" s="8">
        <v>1437</v>
      </c>
    </row>
    <row r="5178" ht="14.25" spans="1:10">
      <c r="A5178" s="8" t="s">
        <v>7</v>
      </c>
      <c r="B5178" s="8">
        <v>4544</v>
      </c>
      <c r="C5178" s="8" t="str">
        <f t="shared" si="80"/>
        <v>115.657049x34.397873</v>
      </c>
      <c r="D5178" s="8">
        <v>115.657049</v>
      </c>
      <c r="E5178" s="8">
        <v>34.397873</v>
      </c>
      <c r="F5178" s="8">
        <v>3</v>
      </c>
      <c r="G5178" s="8" t="s">
        <v>2683</v>
      </c>
      <c r="H5178" s="8" t="s">
        <v>7</v>
      </c>
      <c r="I5178" s="8" t="s">
        <v>183</v>
      </c>
      <c r="J5178" s="8">
        <v>1775</v>
      </c>
    </row>
    <row r="5179" ht="14.25" spans="1:10">
      <c r="A5179" s="8" t="s">
        <v>7</v>
      </c>
      <c r="B5179" s="8">
        <v>4776</v>
      </c>
      <c r="C5179" s="8" t="str">
        <f t="shared" si="80"/>
        <v>115.657049x34.397873</v>
      </c>
      <c r="D5179" s="8">
        <v>115.657049</v>
      </c>
      <c r="E5179" s="8">
        <v>34.397873</v>
      </c>
      <c r="F5179" s="8">
        <v>1</v>
      </c>
      <c r="G5179" s="8" t="s">
        <v>2785</v>
      </c>
      <c r="H5179" s="8" t="s">
        <v>7</v>
      </c>
      <c r="I5179" s="8" t="s">
        <v>183</v>
      </c>
      <c r="J5179" s="8">
        <v>1851</v>
      </c>
    </row>
    <row r="5180" ht="14.25" spans="1:10">
      <c r="A5180" s="8" t="s">
        <v>7</v>
      </c>
      <c r="B5180" s="8">
        <v>4946</v>
      </c>
      <c r="C5180" s="8" t="str">
        <f t="shared" si="80"/>
        <v>115.657049x34.397873</v>
      </c>
      <c r="D5180" s="8">
        <v>115.657049</v>
      </c>
      <c r="E5180" s="8">
        <v>34.397873</v>
      </c>
      <c r="F5180" s="8">
        <v>6</v>
      </c>
      <c r="G5180" s="8" t="s">
        <v>1094</v>
      </c>
      <c r="H5180" s="8" t="s">
        <v>7</v>
      </c>
      <c r="I5180" s="8" t="s">
        <v>183</v>
      </c>
      <c r="J5180" s="8">
        <v>1941</v>
      </c>
    </row>
    <row r="5181" ht="14.25" spans="1:10">
      <c r="A5181" s="8" t="s">
        <v>7</v>
      </c>
      <c r="B5181" s="8">
        <v>4965</v>
      </c>
      <c r="C5181" s="8" t="str">
        <f t="shared" si="80"/>
        <v>115.657049x34.397873</v>
      </c>
      <c r="D5181" s="8">
        <v>115.657049</v>
      </c>
      <c r="E5181" s="8">
        <v>34.397873</v>
      </c>
      <c r="F5181" s="8">
        <v>2</v>
      </c>
      <c r="G5181" s="8" t="s">
        <v>1558</v>
      </c>
      <c r="H5181" s="8" t="s">
        <v>7</v>
      </c>
      <c r="I5181" s="8" t="s">
        <v>183</v>
      </c>
      <c r="J5181" s="8">
        <v>1945</v>
      </c>
    </row>
    <row r="5182" ht="14.25" spans="1:10">
      <c r="A5182" s="8" t="s">
        <v>1479</v>
      </c>
      <c r="B5182" s="8">
        <v>1541</v>
      </c>
      <c r="C5182" s="8" t="str">
        <f t="shared" si="80"/>
        <v>112.953282x29.381386</v>
      </c>
      <c r="D5182" s="8">
        <v>112.953282</v>
      </c>
      <c r="E5182" s="8">
        <v>29.381386</v>
      </c>
      <c r="F5182" s="8">
        <v>2</v>
      </c>
      <c r="G5182" s="8" t="s">
        <v>2786</v>
      </c>
      <c r="H5182" s="8" t="s">
        <v>1479</v>
      </c>
      <c r="I5182" s="8" t="s">
        <v>126</v>
      </c>
      <c r="J5182" s="8">
        <v>626</v>
      </c>
    </row>
    <row r="5183" ht="14.25" spans="1:10">
      <c r="A5183" s="8" t="s">
        <v>1479</v>
      </c>
      <c r="B5183" s="8">
        <v>3563</v>
      </c>
      <c r="C5183" s="8" t="str">
        <f t="shared" si="80"/>
        <v>112.953282x29.381386</v>
      </c>
      <c r="D5183" s="8">
        <v>112.953282</v>
      </c>
      <c r="E5183" s="8">
        <v>29.381386</v>
      </c>
      <c r="F5183" s="8">
        <v>2</v>
      </c>
      <c r="G5183" s="8" t="s">
        <v>2787</v>
      </c>
      <c r="H5183" s="8" t="s">
        <v>1479</v>
      </c>
      <c r="I5183" s="8" t="s">
        <v>126</v>
      </c>
      <c r="J5183" s="8">
        <v>1341</v>
      </c>
    </row>
    <row r="5184" ht="14.25" spans="1:10">
      <c r="A5184" s="8" t="s">
        <v>1479</v>
      </c>
      <c r="B5184" s="8">
        <v>5180</v>
      </c>
      <c r="C5184" s="8" t="str">
        <f t="shared" si="80"/>
        <v>112.953282x29.381386</v>
      </c>
      <c r="D5184" s="8">
        <v>112.953282</v>
      </c>
      <c r="E5184" s="8">
        <v>29.381386</v>
      </c>
      <c r="F5184" s="8">
        <v>2</v>
      </c>
      <c r="G5184" s="8" t="s">
        <v>1557</v>
      </c>
      <c r="H5184" s="8" t="s">
        <v>1479</v>
      </c>
      <c r="I5184" s="8" t="s">
        <v>126</v>
      </c>
      <c r="J5184" s="8">
        <v>2022</v>
      </c>
    </row>
    <row r="5185" ht="14.25" spans="1:10">
      <c r="A5185" s="8" t="s">
        <v>1479</v>
      </c>
      <c r="B5185" s="8">
        <v>5201</v>
      </c>
      <c r="C5185" s="8" t="str">
        <f t="shared" si="80"/>
        <v>112.953282x29.381386</v>
      </c>
      <c r="D5185" s="8">
        <v>112.953282</v>
      </c>
      <c r="E5185" s="8">
        <v>29.381386</v>
      </c>
      <c r="F5185" s="8">
        <v>3</v>
      </c>
      <c r="G5185" s="8" t="s">
        <v>1619</v>
      </c>
      <c r="H5185" s="8" t="s">
        <v>1479</v>
      </c>
      <c r="I5185" s="8" t="s">
        <v>126</v>
      </c>
      <c r="J5185" s="8">
        <v>2034</v>
      </c>
    </row>
    <row r="5186" ht="14.25" spans="1:10">
      <c r="A5186" s="8" t="s">
        <v>2788</v>
      </c>
      <c r="B5186" s="8">
        <v>1540</v>
      </c>
      <c r="C5186" s="8" t="str">
        <f t="shared" ref="C5186:C5249" si="81">CONCATENATE(D5186,"x",E5186)</f>
        <v>113.330059x31.729529</v>
      </c>
      <c r="D5186" s="8">
        <v>113.330059</v>
      </c>
      <c r="E5186" s="8">
        <v>31.729529</v>
      </c>
      <c r="F5186" s="8">
        <v>1</v>
      </c>
      <c r="G5186" s="8" t="s">
        <v>2786</v>
      </c>
      <c r="H5186" s="8" t="s">
        <v>2788</v>
      </c>
      <c r="I5186" s="8" t="s">
        <v>126</v>
      </c>
      <c r="J5186" s="8">
        <v>626</v>
      </c>
    </row>
    <row r="5187" ht="14.25" spans="1:10">
      <c r="A5187" s="8" t="s">
        <v>2788</v>
      </c>
      <c r="B5187" s="8">
        <v>3562</v>
      </c>
      <c r="C5187" s="8" t="str">
        <f t="shared" si="81"/>
        <v>113.330059x31.729529</v>
      </c>
      <c r="D5187" s="8">
        <v>113.330059</v>
      </c>
      <c r="E5187" s="8">
        <v>31.729529</v>
      </c>
      <c r="F5187" s="8">
        <v>1</v>
      </c>
      <c r="G5187" s="8" t="s">
        <v>2787</v>
      </c>
      <c r="H5187" s="8" t="s">
        <v>2788</v>
      </c>
      <c r="I5187" s="8" t="s">
        <v>126</v>
      </c>
      <c r="J5187" s="8">
        <v>1341</v>
      </c>
    </row>
    <row r="5188" ht="14.25" spans="1:10">
      <c r="A5188" s="8" t="s">
        <v>2788</v>
      </c>
      <c r="B5188" s="8">
        <v>4691</v>
      </c>
      <c r="C5188" s="8" t="str">
        <f t="shared" si="81"/>
        <v>113.330059x31.729529</v>
      </c>
      <c r="D5188" s="8">
        <v>113.330059</v>
      </c>
      <c r="E5188" s="8">
        <v>31.729529</v>
      </c>
      <c r="F5188" s="8">
        <v>7</v>
      </c>
      <c r="G5188" s="8" t="s">
        <v>1551</v>
      </c>
      <c r="H5188" s="8" t="s">
        <v>2788</v>
      </c>
      <c r="I5188" s="8" t="s">
        <v>126</v>
      </c>
      <c r="J5188" s="8">
        <v>1823</v>
      </c>
    </row>
    <row r="5189" ht="14.25" spans="1:10">
      <c r="A5189" s="8" t="s">
        <v>2788</v>
      </c>
      <c r="B5189" s="8">
        <v>5199</v>
      </c>
      <c r="C5189" s="8" t="str">
        <f t="shared" si="81"/>
        <v>113.330059x31.729529</v>
      </c>
      <c r="D5189" s="8">
        <v>113.330059</v>
      </c>
      <c r="E5189" s="8">
        <v>31.729529</v>
      </c>
      <c r="F5189" s="8">
        <v>1</v>
      </c>
      <c r="G5189" s="8" t="s">
        <v>1619</v>
      </c>
      <c r="H5189" s="8" t="s">
        <v>2788</v>
      </c>
      <c r="I5189" s="8" t="s">
        <v>126</v>
      </c>
      <c r="J5189" s="8">
        <v>2034</v>
      </c>
    </row>
    <row r="5190" ht="14.25" spans="1:10">
      <c r="A5190" s="8" t="s">
        <v>1742</v>
      </c>
      <c r="B5190" s="8">
        <v>2857</v>
      </c>
      <c r="C5190" s="8" t="str">
        <f t="shared" si="81"/>
        <v>103.745436x36.129146</v>
      </c>
      <c r="D5190" s="8">
        <v>103.745436</v>
      </c>
      <c r="E5190" s="8">
        <v>36.129146</v>
      </c>
      <c r="F5190" s="8">
        <v>3</v>
      </c>
      <c r="G5190" s="8" t="s">
        <v>1679</v>
      </c>
      <c r="H5190" s="8" t="s">
        <v>1742</v>
      </c>
      <c r="I5190" s="8"/>
      <c r="J5190" s="8">
        <v>1137</v>
      </c>
    </row>
    <row r="5191" ht="14.25" spans="1:10">
      <c r="A5191" s="8" t="s">
        <v>1974</v>
      </c>
      <c r="B5191" s="8">
        <v>4071</v>
      </c>
      <c r="C5191" s="8" t="str">
        <f t="shared" si="81"/>
        <v>103.745436x36.129146</v>
      </c>
      <c r="D5191" s="8">
        <v>103.745436</v>
      </c>
      <c r="E5191" s="8">
        <v>36.129146</v>
      </c>
      <c r="F5191" s="8">
        <v>4</v>
      </c>
      <c r="G5191" s="8" t="s">
        <v>1680</v>
      </c>
      <c r="H5191" s="8" t="s">
        <v>1974</v>
      </c>
      <c r="I5191" s="8"/>
      <c r="J5191" s="8">
        <v>1552</v>
      </c>
    </row>
    <row r="5192" ht="14.25" spans="1:10">
      <c r="A5192" s="8" t="s">
        <v>1974</v>
      </c>
      <c r="B5192" s="8">
        <v>4315</v>
      </c>
      <c r="C5192" s="8" t="str">
        <f t="shared" si="81"/>
        <v>103.745436x36.129146</v>
      </c>
      <c r="D5192" s="8">
        <v>103.745436</v>
      </c>
      <c r="E5192" s="8">
        <v>36.129146</v>
      </c>
      <c r="F5192" s="8">
        <v>2</v>
      </c>
      <c r="G5192" s="8" t="s">
        <v>1595</v>
      </c>
      <c r="H5192" s="8" t="s">
        <v>1974</v>
      </c>
      <c r="I5192" s="8"/>
      <c r="J5192" s="8">
        <v>1647</v>
      </c>
    </row>
    <row r="5193" ht="14.25" spans="1:10">
      <c r="A5193" s="8" t="s">
        <v>922</v>
      </c>
      <c r="B5193" s="8">
        <v>4344</v>
      </c>
      <c r="C5193" s="8" t="str">
        <f t="shared" si="81"/>
        <v>104.076587x30.971817</v>
      </c>
      <c r="D5193" s="8">
        <v>104.076587</v>
      </c>
      <c r="E5193" s="8">
        <v>30.971817</v>
      </c>
      <c r="F5193" s="8">
        <v>2</v>
      </c>
      <c r="G5193" s="8" t="s">
        <v>2635</v>
      </c>
      <c r="H5193" s="8" t="s">
        <v>922</v>
      </c>
      <c r="I5193" s="8"/>
      <c r="J5193" s="8">
        <v>1671</v>
      </c>
    </row>
    <row r="5194" ht="14.25" spans="1:10">
      <c r="A5194" s="8" t="s">
        <v>1792</v>
      </c>
      <c r="B5194" s="8">
        <v>1108</v>
      </c>
      <c r="C5194" s="8" t="str">
        <f t="shared" si="81"/>
        <v>104.102106x33.791928</v>
      </c>
      <c r="D5194" s="8">
        <v>104.102106</v>
      </c>
      <c r="E5194" s="8">
        <v>33.791928</v>
      </c>
      <c r="F5194" s="8">
        <v>7</v>
      </c>
      <c r="G5194" s="8" t="s">
        <v>1808</v>
      </c>
      <c r="H5194" s="8" t="s">
        <v>1792</v>
      </c>
      <c r="I5194" s="8"/>
      <c r="J5194" s="8">
        <v>398</v>
      </c>
    </row>
    <row r="5195" ht="14.25" spans="1:10">
      <c r="A5195" s="8" t="s">
        <v>2789</v>
      </c>
      <c r="B5195" s="8">
        <v>227</v>
      </c>
      <c r="C5195" s="8" t="str">
        <f t="shared" si="81"/>
        <v>104.646242x28.758023</v>
      </c>
      <c r="D5195" s="8">
        <v>104.646242</v>
      </c>
      <c r="E5195" s="8">
        <v>28.758023</v>
      </c>
      <c r="F5195" s="8">
        <v>1</v>
      </c>
      <c r="G5195" s="8" t="s">
        <v>2790</v>
      </c>
      <c r="H5195" s="8" t="s">
        <v>2789</v>
      </c>
      <c r="I5195" s="8"/>
      <c r="J5195" s="8">
        <v>99</v>
      </c>
    </row>
    <row r="5196" ht="14.25" spans="1:10">
      <c r="A5196" s="8" t="s">
        <v>971</v>
      </c>
      <c r="B5196" s="8">
        <v>1928</v>
      </c>
      <c r="C5196" s="8" t="str">
        <f t="shared" si="81"/>
        <v>104.784882x37.026874</v>
      </c>
      <c r="D5196" s="8">
        <v>104.784882</v>
      </c>
      <c r="E5196" s="8">
        <v>37.026874</v>
      </c>
      <c r="F5196" s="8">
        <v>3</v>
      </c>
      <c r="G5196" s="8" t="s">
        <v>1644</v>
      </c>
      <c r="H5196" s="8" t="s">
        <v>971</v>
      </c>
      <c r="I5196" s="8"/>
      <c r="J5196" s="8">
        <v>786</v>
      </c>
    </row>
    <row r="5197" ht="14.25" spans="1:10">
      <c r="A5197" s="8" t="s">
        <v>2791</v>
      </c>
      <c r="B5197" s="8">
        <v>274</v>
      </c>
      <c r="C5197" s="8" t="str">
        <f t="shared" si="81"/>
        <v>106.450413x29.844947</v>
      </c>
      <c r="D5197" s="8">
        <v>106.450413</v>
      </c>
      <c r="E5197" s="8">
        <v>29.844947</v>
      </c>
      <c r="F5197" s="8">
        <v>11</v>
      </c>
      <c r="G5197" s="8" t="s">
        <v>1312</v>
      </c>
      <c r="H5197" s="8" t="s">
        <v>2791</v>
      </c>
      <c r="I5197" s="8"/>
      <c r="J5197" s="8">
        <v>109</v>
      </c>
    </row>
    <row r="5198" ht="14.25" spans="1:10">
      <c r="A5198" s="8" t="s">
        <v>2791</v>
      </c>
      <c r="B5198" s="8">
        <v>5612</v>
      </c>
      <c r="C5198" s="8" t="str">
        <f t="shared" si="81"/>
        <v>106.450413x29.844947</v>
      </c>
      <c r="D5198" s="8">
        <v>106.450413</v>
      </c>
      <c r="E5198" s="8">
        <v>29.844947</v>
      </c>
      <c r="F5198" s="8">
        <v>2</v>
      </c>
      <c r="G5198" s="8" t="s">
        <v>1316</v>
      </c>
      <c r="H5198" s="8" t="s">
        <v>2791</v>
      </c>
      <c r="I5198" s="8"/>
      <c r="J5198" s="8">
        <v>2247</v>
      </c>
    </row>
    <row r="5199" ht="14.25" spans="1:10">
      <c r="A5199" s="8" t="s">
        <v>1066</v>
      </c>
      <c r="B5199" s="8">
        <v>226</v>
      </c>
      <c r="C5199" s="8" t="str">
        <f t="shared" si="81"/>
        <v>107.242797x34.36718</v>
      </c>
      <c r="D5199" s="8">
        <v>107.242797</v>
      </c>
      <c r="E5199" s="8">
        <v>34.36718</v>
      </c>
      <c r="F5199" s="8">
        <v>2</v>
      </c>
      <c r="G5199" s="8" t="s">
        <v>1806</v>
      </c>
      <c r="H5199" s="8" t="s">
        <v>1066</v>
      </c>
      <c r="I5199" s="8"/>
      <c r="J5199" s="8">
        <v>98</v>
      </c>
    </row>
    <row r="5200" ht="14.25" spans="1:10">
      <c r="A5200" s="8" t="s">
        <v>1066</v>
      </c>
      <c r="B5200" s="8">
        <v>297</v>
      </c>
      <c r="C5200" s="8" t="str">
        <f t="shared" si="81"/>
        <v>107.242797x34.36718</v>
      </c>
      <c r="D5200" s="8">
        <v>107.242797</v>
      </c>
      <c r="E5200" s="8">
        <v>34.36718</v>
      </c>
      <c r="F5200" s="8">
        <v>2</v>
      </c>
      <c r="G5200" s="8" t="s">
        <v>2438</v>
      </c>
      <c r="H5200" s="8" t="s">
        <v>1066</v>
      </c>
      <c r="I5200" s="8"/>
      <c r="J5200" s="8">
        <v>120</v>
      </c>
    </row>
    <row r="5201" ht="14.25" spans="1:10">
      <c r="A5201" s="8" t="s">
        <v>1066</v>
      </c>
      <c r="B5201" s="8">
        <v>639</v>
      </c>
      <c r="C5201" s="8" t="str">
        <f t="shared" si="81"/>
        <v>107.242797x34.36718</v>
      </c>
      <c r="D5201" s="8">
        <v>107.242797</v>
      </c>
      <c r="E5201" s="8">
        <v>34.36718</v>
      </c>
      <c r="F5201" s="8">
        <v>2</v>
      </c>
      <c r="G5201" s="8" t="s">
        <v>1743</v>
      </c>
      <c r="H5201" s="8" t="s">
        <v>1066</v>
      </c>
      <c r="I5201" s="8"/>
      <c r="J5201" s="8">
        <v>244</v>
      </c>
    </row>
    <row r="5202" ht="14.25" spans="1:10">
      <c r="A5202" s="8" t="s">
        <v>1066</v>
      </c>
      <c r="B5202" s="8">
        <v>1133</v>
      </c>
      <c r="C5202" s="8" t="str">
        <f t="shared" si="81"/>
        <v>107.242797x34.36718</v>
      </c>
      <c r="D5202" s="8">
        <v>107.242797</v>
      </c>
      <c r="E5202" s="8">
        <v>34.36718</v>
      </c>
      <c r="F5202" s="8">
        <v>1</v>
      </c>
      <c r="G5202" s="8" t="s">
        <v>2792</v>
      </c>
      <c r="H5202" s="8" t="s">
        <v>1066</v>
      </c>
      <c r="I5202" s="8"/>
      <c r="J5202" s="8">
        <v>432</v>
      </c>
    </row>
    <row r="5203" ht="14.25" spans="1:10">
      <c r="A5203" s="8" t="s">
        <v>1066</v>
      </c>
      <c r="B5203" s="8">
        <v>1308</v>
      </c>
      <c r="C5203" s="8" t="str">
        <f t="shared" si="81"/>
        <v>107.242797x34.36718</v>
      </c>
      <c r="D5203" s="8">
        <v>107.242797</v>
      </c>
      <c r="E5203" s="8">
        <v>34.36718</v>
      </c>
      <c r="F5203" s="8">
        <v>1</v>
      </c>
      <c r="G5203" s="8" t="s">
        <v>1784</v>
      </c>
      <c r="H5203" s="8" t="s">
        <v>1066</v>
      </c>
      <c r="I5203" s="8"/>
      <c r="J5203" s="8">
        <v>526</v>
      </c>
    </row>
    <row r="5204" ht="14.25" spans="1:10">
      <c r="A5204" s="8" t="s">
        <v>1066</v>
      </c>
      <c r="B5204" s="8">
        <v>1324</v>
      </c>
      <c r="C5204" s="8" t="str">
        <f t="shared" si="81"/>
        <v>107.242797x34.36718</v>
      </c>
      <c r="D5204" s="8">
        <v>107.242797</v>
      </c>
      <c r="E5204" s="8">
        <v>34.36718</v>
      </c>
      <c r="F5204" s="8">
        <v>1</v>
      </c>
      <c r="G5204" s="8" t="s">
        <v>2793</v>
      </c>
      <c r="H5204" s="8" t="s">
        <v>1066</v>
      </c>
      <c r="I5204" s="8"/>
      <c r="J5204" s="8">
        <v>533</v>
      </c>
    </row>
    <row r="5205" ht="14.25" spans="1:10">
      <c r="A5205" s="8" t="s">
        <v>1066</v>
      </c>
      <c r="B5205" s="8">
        <v>1326</v>
      </c>
      <c r="C5205" s="8" t="str">
        <f t="shared" si="81"/>
        <v>107.242797x34.36718</v>
      </c>
      <c r="D5205" s="8">
        <v>107.242797</v>
      </c>
      <c r="E5205" s="8">
        <v>34.36718</v>
      </c>
      <c r="F5205" s="8">
        <v>1</v>
      </c>
      <c r="G5205" s="8" t="s">
        <v>2794</v>
      </c>
      <c r="H5205" s="8" t="s">
        <v>1066</v>
      </c>
      <c r="I5205" s="8"/>
      <c r="J5205" s="8">
        <v>534</v>
      </c>
    </row>
    <row r="5206" ht="14.25" spans="1:10">
      <c r="A5206" s="8" t="s">
        <v>1066</v>
      </c>
      <c r="B5206" s="8">
        <v>2038</v>
      </c>
      <c r="C5206" s="8" t="str">
        <f t="shared" si="81"/>
        <v>107.242797x34.36718</v>
      </c>
      <c r="D5206" s="8">
        <v>107.242797</v>
      </c>
      <c r="E5206" s="8">
        <v>34.36718</v>
      </c>
      <c r="F5206" s="8">
        <v>2</v>
      </c>
      <c r="G5206" s="8" t="s">
        <v>2795</v>
      </c>
      <c r="H5206" s="8" t="s">
        <v>1066</v>
      </c>
      <c r="I5206" s="8"/>
      <c r="J5206" s="8">
        <v>834</v>
      </c>
    </row>
    <row r="5207" ht="14.25" spans="1:10">
      <c r="A5207" s="8" t="s">
        <v>1066</v>
      </c>
      <c r="B5207" s="8">
        <v>2219</v>
      </c>
      <c r="C5207" s="8" t="str">
        <f t="shared" si="81"/>
        <v>107.242797x34.36718</v>
      </c>
      <c r="D5207" s="8">
        <v>107.242797</v>
      </c>
      <c r="E5207" s="8">
        <v>34.36718</v>
      </c>
      <c r="F5207" s="8">
        <v>1</v>
      </c>
      <c r="G5207" s="8" t="s">
        <v>2337</v>
      </c>
      <c r="H5207" s="8" t="s">
        <v>1066</v>
      </c>
      <c r="I5207" s="8"/>
      <c r="J5207" s="8">
        <v>904</v>
      </c>
    </row>
    <row r="5208" ht="14.25" spans="1:10">
      <c r="A5208" s="8" t="s">
        <v>1066</v>
      </c>
      <c r="B5208" s="8">
        <v>3793</v>
      </c>
      <c r="C5208" s="8" t="str">
        <f t="shared" si="81"/>
        <v>107.242797x34.36718</v>
      </c>
      <c r="D5208" s="8">
        <v>107.242797</v>
      </c>
      <c r="E5208" s="8">
        <v>34.36718</v>
      </c>
      <c r="F5208" s="8">
        <v>4</v>
      </c>
      <c r="G5208" s="8" t="s">
        <v>1699</v>
      </c>
      <c r="H5208" s="8" t="s">
        <v>1066</v>
      </c>
      <c r="I5208" s="8"/>
      <c r="J5208" s="8">
        <v>1409</v>
      </c>
    </row>
    <row r="5209" ht="14.25" spans="1:10">
      <c r="A5209" s="8" t="s">
        <v>1066</v>
      </c>
      <c r="B5209" s="8">
        <v>4297</v>
      </c>
      <c r="C5209" s="8" t="str">
        <f t="shared" si="81"/>
        <v>107.242797x34.36718</v>
      </c>
      <c r="D5209" s="8">
        <v>107.242797</v>
      </c>
      <c r="E5209" s="8">
        <v>34.36718</v>
      </c>
      <c r="F5209" s="8">
        <v>1</v>
      </c>
      <c r="G5209" s="8" t="s">
        <v>2796</v>
      </c>
      <c r="H5209" s="8" t="s">
        <v>1066</v>
      </c>
      <c r="I5209" s="8"/>
      <c r="J5209" s="8">
        <v>1634</v>
      </c>
    </row>
    <row r="5210" ht="14.25" spans="1:10">
      <c r="A5210" s="8" t="s">
        <v>1066</v>
      </c>
      <c r="B5210" s="8">
        <v>4311</v>
      </c>
      <c r="C5210" s="8" t="str">
        <f t="shared" si="81"/>
        <v>107.242797x34.36718</v>
      </c>
      <c r="D5210" s="8">
        <v>107.242797</v>
      </c>
      <c r="E5210" s="8">
        <v>34.36718</v>
      </c>
      <c r="F5210" s="8">
        <v>6</v>
      </c>
      <c r="G5210" s="8" t="s">
        <v>1744</v>
      </c>
      <c r="H5210" s="8" t="s">
        <v>1066</v>
      </c>
      <c r="I5210" s="8"/>
      <c r="J5210" s="8">
        <v>1645</v>
      </c>
    </row>
    <row r="5211" ht="14.25" spans="1:10">
      <c r="A5211" s="8" t="s">
        <v>1066</v>
      </c>
      <c r="B5211" s="8">
        <v>4616</v>
      </c>
      <c r="C5211" s="8" t="str">
        <f t="shared" si="81"/>
        <v>107.242797x34.36718</v>
      </c>
      <c r="D5211" s="8">
        <v>107.242797</v>
      </c>
      <c r="E5211" s="8">
        <v>34.36718</v>
      </c>
      <c r="F5211" s="8">
        <v>1</v>
      </c>
      <c r="G5211" s="8" t="s">
        <v>2743</v>
      </c>
      <c r="H5211" s="8" t="s">
        <v>1066</v>
      </c>
      <c r="I5211" s="8"/>
      <c r="J5211" s="8">
        <v>1791</v>
      </c>
    </row>
    <row r="5212" ht="14.25" spans="1:10">
      <c r="A5212" s="8" t="s">
        <v>1066</v>
      </c>
      <c r="B5212" s="8">
        <v>4773</v>
      </c>
      <c r="C5212" s="8" t="str">
        <f t="shared" si="81"/>
        <v>107.242797x34.36718</v>
      </c>
      <c r="D5212" s="8">
        <v>107.242797</v>
      </c>
      <c r="E5212" s="8">
        <v>34.36718</v>
      </c>
      <c r="F5212" s="8">
        <v>1</v>
      </c>
      <c r="G5212" s="8" t="s">
        <v>2797</v>
      </c>
      <c r="H5212" s="8" t="s">
        <v>1066</v>
      </c>
      <c r="I5212" s="8"/>
      <c r="J5212" s="8">
        <v>1847</v>
      </c>
    </row>
    <row r="5213" ht="14.25" spans="1:10">
      <c r="A5213" s="8" t="s">
        <v>1066</v>
      </c>
      <c r="B5213" s="8">
        <v>5228</v>
      </c>
      <c r="C5213" s="8" t="str">
        <f t="shared" si="81"/>
        <v>107.242797x34.36718</v>
      </c>
      <c r="D5213" s="8">
        <v>107.242797</v>
      </c>
      <c r="E5213" s="8">
        <v>34.36718</v>
      </c>
      <c r="F5213" s="8">
        <v>1</v>
      </c>
      <c r="G5213" s="8" t="s">
        <v>2499</v>
      </c>
      <c r="H5213" s="8" t="s">
        <v>1066</v>
      </c>
      <c r="I5213" s="8"/>
      <c r="J5213" s="8">
        <v>2050</v>
      </c>
    </row>
    <row r="5214" ht="14.25" spans="1:10">
      <c r="A5214" s="8" t="s">
        <v>1066</v>
      </c>
      <c r="B5214" s="8">
        <v>5593</v>
      </c>
      <c r="C5214" s="8" t="str">
        <f t="shared" si="81"/>
        <v>107.242797x34.36718</v>
      </c>
      <c r="D5214" s="8">
        <v>107.242797</v>
      </c>
      <c r="E5214" s="8">
        <v>34.36718</v>
      </c>
      <c r="F5214" s="8">
        <v>1</v>
      </c>
      <c r="G5214" s="8" t="s">
        <v>2798</v>
      </c>
      <c r="H5214" s="8" t="s">
        <v>1066</v>
      </c>
      <c r="I5214" s="8"/>
      <c r="J5214" s="8">
        <v>2237</v>
      </c>
    </row>
    <row r="5215" ht="14.25" spans="1:10">
      <c r="A5215" s="8" t="s">
        <v>1066</v>
      </c>
      <c r="B5215" s="8">
        <v>5730</v>
      </c>
      <c r="C5215" s="8" t="str">
        <f t="shared" si="81"/>
        <v>107.242797x34.36718</v>
      </c>
      <c r="D5215" s="8">
        <v>107.242797</v>
      </c>
      <c r="E5215" s="8">
        <v>34.36718</v>
      </c>
      <c r="F5215" s="8">
        <v>6</v>
      </c>
      <c r="G5215" s="8" t="s">
        <v>2456</v>
      </c>
      <c r="H5215" s="8" t="s">
        <v>1066</v>
      </c>
      <c r="I5215" s="8"/>
      <c r="J5215" s="8">
        <v>2310</v>
      </c>
    </row>
    <row r="5216" ht="14.25" spans="1:10">
      <c r="A5216" s="8" t="s">
        <v>1066</v>
      </c>
      <c r="B5216" s="8">
        <v>5764</v>
      </c>
      <c r="C5216" s="8" t="str">
        <f t="shared" si="81"/>
        <v>107.242797x34.36718</v>
      </c>
      <c r="D5216" s="8">
        <v>107.242797</v>
      </c>
      <c r="E5216" s="8">
        <v>34.36718</v>
      </c>
      <c r="F5216" s="8">
        <v>1</v>
      </c>
      <c r="G5216" s="8" t="s">
        <v>2799</v>
      </c>
      <c r="H5216" s="8" t="s">
        <v>1066</v>
      </c>
      <c r="I5216" s="8"/>
      <c r="J5216" s="8">
        <v>2328</v>
      </c>
    </row>
    <row r="5217" ht="14.25" spans="1:10">
      <c r="A5217" s="8" t="s">
        <v>1066</v>
      </c>
      <c r="B5217" s="8">
        <v>5778</v>
      </c>
      <c r="C5217" s="8" t="str">
        <f t="shared" si="81"/>
        <v>107.242797x34.36718</v>
      </c>
      <c r="D5217" s="8">
        <v>107.242797</v>
      </c>
      <c r="E5217" s="8">
        <v>34.36718</v>
      </c>
      <c r="F5217" s="8">
        <v>6</v>
      </c>
      <c r="G5217" s="8" t="s">
        <v>2489</v>
      </c>
      <c r="H5217" s="8" t="s">
        <v>1066</v>
      </c>
      <c r="I5217" s="8"/>
      <c r="J5217" s="8">
        <v>2337</v>
      </c>
    </row>
    <row r="5218" ht="14.25" spans="1:10">
      <c r="A5218" s="8" t="s">
        <v>1409</v>
      </c>
      <c r="B5218" s="8">
        <v>698</v>
      </c>
      <c r="C5218" s="8" t="str">
        <f t="shared" si="81"/>
        <v>107.375433x35.339746</v>
      </c>
      <c r="D5218" s="8">
        <v>107.375433</v>
      </c>
      <c r="E5218" s="8">
        <v>35.339746</v>
      </c>
      <c r="F5218" s="8">
        <v>1</v>
      </c>
      <c r="G5218" s="8" t="s">
        <v>2098</v>
      </c>
      <c r="H5218" s="8" t="s">
        <v>1409</v>
      </c>
      <c r="I5218" s="8"/>
      <c r="J5218" s="8">
        <v>281</v>
      </c>
    </row>
    <row r="5219" ht="14.25" spans="1:10">
      <c r="A5219" s="8" t="s">
        <v>1409</v>
      </c>
      <c r="B5219" s="8">
        <v>741</v>
      </c>
      <c r="C5219" s="8" t="str">
        <f t="shared" si="81"/>
        <v>107.375433x35.339746</v>
      </c>
      <c r="D5219" s="8">
        <v>107.375433</v>
      </c>
      <c r="E5219" s="8">
        <v>35.339746</v>
      </c>
      <c r="F5219" s="8">
        <v>28</v>
      </c>
      <c r="G5219" s="8" t="s">
        <v>1244</v>
      </c>
      <c r="H5219" s="8" t="s">
        <v>1409</v>
      </c>
      <c r="I5219" s="8"/>
      <c r="J5219" s="8">
        <v>282</v>
      </c>
    </row>
    <row r="5220" ht="14.25" spans="1:10">
      <c r="A5220" s="8" t="s">
        <v>1409</v>
      </c>
      <c r="B5220" s="8">
        <v>5619</v>
      </c>
      <c r="C5220" s="8" t="str">
        <f t="shared" si="81"/>
        <v>107.375433x35.339746</v>
      </c>
      <c r="D5220" s="8">
        <v>107.375433</v>
      </c>
      <c r="E5220" s="8">
        <v>35.339746</v>
      </c>
      <c r="F5220" s="8">
        <v>9</v>
      </c>
      <c r="G5220" s="8" t="s">
        <v>1316</v>
      </c>
      <c r="H5220" s="8" t="s">
        <v>1409</v>
      </c>
      <c r="I5220" s="8"/>
      <c r="J5220" s="8">
        <v>2247</v>
      </c>
    </row>
    <row r="5221" ht="14.25" spans="1:10">
      <c r="A5221" s="8" t="s">
        <v>1409</v>
      </c>
      <c r="B5221" s="8">
        <v>5889</v>
      </c>
      <c r="C5221" s="8" t="str">
        <f t="shared" si="81"/>
        <v>107.375433x35.339746</v>
      </c>
      <c r="D5221" s="8">
        <v>107.375433</v>
      </c>
      <c r="E5221" s="8">
        <v>35.339746</v>
      </c>
      <c r="F5221" s="8">
        <v>17</v>
      </c>
      <c r="G5221" s="8" t="s">
        <v>1317</v>
      </c>
      <c r="H5221" s="8" t="s">
        <v>1409</v>
      </c>
      <c r="I5221" s="8"/>
      <c r="J5221" s="8">
        <v>2374</v>
      </c>
    </row>
    <row r="5222" ht="14.25" spans="1:10">
      <c r="A5222" s="8" t="s">
        <v>1035</v>
      </c>
      <c r="B5222" s="8">
        <v>1619</v>
      </c>
      <c r="C5222" s="8" t="str">
        <f t="shared" si="81"/>
        <v>107.404881x34.528268</v>
      </c>
      <c r="D5222" s="8">
        <v>107.404881</v>
      </c>
      <c r="E5222" s="8">
        <v>34.528268</v>
      </c>
      <c r="F5222" s="8">
        <v>21</v>
      </c>
      <c r="G5222" s="8" t="s">
        <v>1909</v>
      </c>
      <c r="H5222" s="8" t="s">
        <v>1035</v>
      </c>
      <c r="I5222" s="8"/>
      <c r="J5222" s="8">
        <v>670</v>
      </c>
    </row>
    <row r="5223" ht="14.25" spans="1:10">
      <c r="A5223" s="8" t="s">
        <v>2681</v>
      </c>
      <c r="B5223" s="8">
        <v>4274</v>
      </c>
      <c r="C5223" s="8" t="str">
        <f t="shared" si="81"/>
        <v>107.406319x34.529933</v>
      </c>
      <c r="D5223" s="8">
        <v>107.406319</v>
      </c>
      <c r="E5223" s="8">
        <v>34.529933</v>
      </c>
      <c r="F5223" s="8">
        <v>5</v>
      </c>
      <c r="G5223" s="8" t="s">
        <v>2680</v>
      </c>
      <c r="H5223" s="8" t="s">
        <v>2681</v>
      </c>
      <c r="I5223" s="8"/>
      <c r="J5223" s="8">
        <v>1621</v>
      </c>
    </row>
    <row r="5224" ht="14.25" spans="1:10">
      <c r="A5224" s="8" t="s">
        <v>2681</v>
      </c>
      <c r="B5224" s="8">
        <v>5455</v>
      </c>
      <c r="C5224" s="8" t="str">
        <f t="shared" si="81"/>
        <v>107.406319x34.529933</v>
      </c>
      <c r="D5224" s="8">
        <v>107.406319</v>
      </c>
      <c r="E5224" s="8">
        <v>34.529933</v>
      </c>
      <c r="F5224" s="8">
        <v>5</v>
      </c>
      <c r="G5224" s="8" t="s">
        <v>2690</v>
      </c>
      <c r="H5224" s="8" t="s">
        <v>2681</v>
      </c>
      <c r="I5224" s="8"/>
      <c r="J5224" s="8">
        <v>2174</v>
      </c>
    </row>
    <row r="5225" ht="14.25" spans="1:10">
      <c r="A5225" s="8" t="s">
        <v>1011</v>
      </c>
      <c r="B5225" s="8">
        <v>1228</v>
      </c>
      <c r="C5225" s="8" t="str">
        <f t="shared" si="81"/>
        <v>107.624624x35.072587</v>
      </c>
      <c r="D5225" s="8">
        <v>107.624624</v>
      </c>
      <c r="E5225" s="8">
        <v>35.072587</v>
      </c>
      <c r="F5225" s="8">
        <v>16</v>
      </c>
      <c r="G5225" s="8" t="s">
        <v>1261</v>
      </c>
      <c r="H5225" s="8" t="s">
        <v>1011</v>
      </c>
      <c r="I5225" s="8"/>
      <c r="J5225" s="8">
        <v>484</v>
      </c>
    </row>
    <row r="5226" ht="14.25" spans="1:10">
      <c r="A5226" s="8" t="s">
        <v>1414</v>
      </c>
      <c r="B5226" s="8">
        <v>630</v>
      </c>
      <c r="C5226" s="8" t="str">
        <f t="shared" si="81"/>
        <v>108.835514x34.58462</v>
      </c>
      <c r="D5226" s="8">
        <v>108.835514</v>
      </c>
      <c r="E5226" s="8">
        <v>34.58462</v>
      </c>
      <c r="F5226" s="8">
        <v>3</v>
      </c>
      <c r="G5226" s="8" t="s">
        <v>1411</v>
      </c>
      <c r="H5226" s="8" t="s">
        <v>1414</v>
      </c>
      <c r="I5226" s="8"/>
      <c r="J5226" s="8">
        <v>241</v>
      </c>
    </row>
    <row r="5227" ht="14.25" spans="1:10">
      <c r="A5227" s="8" t="s">
        <v>1414</v>
      </c>
      <c r="B5227" s="8">
        <v>1775</v>
      </c>
      <c r="C5227" s="8" t="str">
        <f t="shared" si="81"/>
        <v>108.835514x34.58462</v>
      </c>
      <c r="D5227" s="8">
        <v>108.835514</v>
      </c>
      <c r="E5227" s="8">
        <v>34.58462</v>
      </c>
      <c r="F5227" s="8">
        <v>4</v>
      </c>
      <c r="G5227" s="8" t="s">
        <v>1412</v>
      </c>
      <c r="H5227" s="8" t="s">
        <v>1414</v>
      </c>
      <c r="I5227" s="8"/>
      <c r="J5227" s="8">
        <v>727</v>
      </c>
    </row>
    <row r="5228" ht="14.25" spans="1:10">
      <c r="A5228" s="8" t="s">
        <v>1414</v>
      </c>
      <c r="B5228" s="8">
        <v>4093</v>
      </c>
      <c r="C5228" s="8" t="str">
        <f t="shared" si="81"/>
        <v>108.835514x34.58462</v>
      </c>
      <c r="D5228" s="8">
        <v>108.835514</v>
      </c>
      <c r="E5228" s="8">
        <v>34.58462</v>
      </c>
      <c r="F5228" s="8">
        <v>8</v>
      </c>
      <c r="G5228" s="8" t="s">
        <v>1299</v>
      </c>
      <c r="H5228" s="8" t="s">
        <v>1414</v>
      </c>
      <c r="I5228" s="8"/>
      <c r="J5228" s="8">
        <v>1563</v>
      </c>
    </row>
    <row r="5229" ht="14.25" spans="1:10">
      <c r="A5229" s="8" t="s">
        <v>2265</v>
      </c>
      <c r="B5229" s="8">
        <v>708</v>
      </c>
      <c r="C5229" s="8" t="str">
        <f t="shared" si="81"/>
        <v>108.850461x34.533011</v>
      </c>
      <c r="D5229" s="8">
        <v>108.850461</v>
      </c>
      <c r="E5229" s="8">
        <v>34.533011</v>
      </c>
      <c r="F5229" s="8">
        <v>11</v>
      </c>
      <c r="G5229" s="8" t="s">
        <v>2098</v>
      </c>
      <c r="H5229" s="8" t="s">
        <v>2265</v>
      </c>
      <c r="I5229" s="8"/>
      <c r="J5229" s="8">
        <v>281</v>
      </c>
    </row>
    <row r="5230" ht="14.25" spans="1:10">
      <c r="A5230" s="8" t="s">
        <v>2265</v>
      </c>
      <c r="B5230" s="8">
        <v>5611</v>
      </c>
      <c r="C5230" s="8" t="str">
        <f t="shared" si="81"/>
        <v>108.850461x34.533011</v>
      </c>
      <c r="D5230" s="8">
        <v>108.850461</v>
      </c>
      <c r="E5230" s="8">
        <v>34.533011</v>
      </c>
      <c r="F5230" s="8">
        <v>1</v>
      </c>
      <c r="G5230" s="8" t="s">
        <v>1316</v>
      </c>
      <c r="H5230" s="8" t="s">
        <v>2265</v>
      </c>
      <c r="I5230" s="8"/>
      <c r="J5230" s="8">
        <v>2247</v>
      </c>
    </row>
    <row r="5231" ht="14.25" spans="1:10">
      <c r="A5231" s="8" t="s">
        <v>2265</v>
      </c>
      <c r="B5231" s="8">
        <v>5851</v>
      </c>
      <c r="C5231" s="8" t="str">
        <f t="shared" si="81"/>
        <v>108.850461x34.533011</v>
      </c>
      <c r="D5231" s="8">
        <v>108.850461</v>
      </c>
      <c r="E5231" s="8">
        <v>34.533011</v>
      </c>
      <c r="F5231" s="8">
        <v>12</v>
      </c>
      <c r="G5231" s="8" t="s">
        <v>1232</v>
      </c>
      <c r="H5231" s="8" t="s">
        <v>2265</v>
      </c>
      <c r="I5231" s="8"/>
      <c r="J5231" s="8">
        <v>2368</v>
      </c>
    </row>
    <row r="5232" ht="14.25" spans="1:10">
      <c r="A5232" s="8" t="s">
        <v>2265</v>
      </c>
      <c r="B5232" s="8">
        <v>5882</v>
      </c>
      <c r="C5232" s="8" t="str">
        <f t="shared" si="81"/>
        <v>108.850461x34.533011</v>
      </c>
      <c r="D5232" s="8">
        <v>108.850461</v>
      </c>
      <c r="E5232" s="8">
        <v>34.533011</v>
      </c>
      <c r="F5232" s="8">
        <v>10</v>
      </c>
      <c r="G5232" s="8" t="s">
        <v>1317</v>
      </c>
      <c r="H5232" s="8" t="s">
        <v>2265</v>
      </c>
      <c r="I5232" s="8"/>
      <c r="J5232" s="8">
        <v>2374</v>
      </c>
    </row>
    <row r="5233" ht="14.25" spans="1:10">
      <c r="A5233" s="8" t="s">
        <v>2418</v>
      </c>
      <c r="B5233" s="8">
        <v>1165</v>
      </c>
      <c r="C5233" s="8" t="str">
        <f t="shared" si="81"/>
        <v>108.870415x37.855532</v>
      </c>
      <c r="D5233" s="8">
        <v>108.870415</v>
      </c>
      <c r="E5233" s="8">
        <v>37.855532</v>
      </c>
      <c r="F5233" s="8">
        <v>5</v>
      </c>
      <c r="G5233" s="8" t="s">
        <v>1122</v>
      </c>
      <c r="H5233" s="8" t="s">
        <v>2418</v>
      </c>
      <c r="I5233" s="8"/>
      <c r="J5233" s="8">
        <v>464</v>
      </c>
    </row>
    <row r="5234" ht="14.25" spans="1:10">
      <c r="A5234" s="8" t="s">
        <v>2418</v>
      </c>
      <c r="B5234" s="8">
        <v>5278</v>
      </c>
      <c r="C5234" s="8" t="str">
        <f t="shared" si="81"/>
        <v>108.870415x37.855532</v>
      </c>
      <c r="D5234" s="8">
        <v>108.870415</v>
      </c>
      <c r="E5234" s="8">
        <v>37.855532</v>
      </c>
      <c r="F5234" s="8">
        <v>2</v>
      </c>
      <c r="G5234" s="8" t="s">
        <v>2351</v>
      </c>
      <c r="H5234" s="8" t="s">
        <v>2418</v>
      </c>
      <c r="I5234" s="8"/>
      <c r="J5234" s="8">
        <v>2069</v>
      </c>
    </row>
    <row r="5235" ht="14.25" spans="1:10">
      <c r="A5235" s="8" t="s">
        <v>1033</v>
      </c>
      <c r="B5235" s="8">
        <v>87</v>
      </c>
      <c r="C5235" s="8" t="str">
        <f t="shared" si="81"/>
        <v>108.924274x34.294723</v>
      </c>
      <c r="D5235" s="8">
        <v>108.924274</v>
      </c>
      <c r="E5235" s="8">
        <v>34.294723</v>
      </c>
      <c r="F5235" s="8">
        <v>4</v>
      </c>
      <c r="G5235" s="8" t="s">
        <v>1852</v>
      </c>
      <c r="H5235" s="8" t="s">
        <v>1033</v>
      </c>
      <c r="I5235" s="8"/>
      <c r="J5235" s="8">
        <v>32</v>
      </c>
    </row>
    <row r="5236" ht="14.25" spans="1:10">
      <c r="A5236" s="8" t="s">
        <v>1033</v>
      </c>
      <c r="B5236" s="8">
        <v>318</v>
      </c>
      <c r="C5236" s="8" t="str">
        <f t="shared" si="81"/>
        <v>108.924274x34.294723</v>
      </c>
      <c r="D5236" s="8">
        <v>108.924274</v>
      </c>
      <c r="E5236" s="8">
        <v>34.294723</v>
      </c>
      <c r="F5236" s="8">
        <v>7</v>
      </c>
      <c r="G5236" s="8" t="s">
        <v>1234</v>
      </c>
      <c r="H5236" s="8" t="s">
        <v>1033</v>
      </c>
      <c r="I5236" s="8"/>
      <c r="J5236" s="8">
        <v>124</v>
      </c>
    </row>
    <row r="5237" ht="14.25" spans="1:10">
      <c r="A5237" s="8" t="s">
        <v>1033</v>
      </c>
      <c r="B5237" s="8">
        <v>632</v>
      </c>
      <c r="C5237" s="8" t="str">
        <f t="shared" si="81"/>
        <v>108.924274x34.294723</v>
      </c>
      <c r="D5237" s="8">
        <v>108.924274</v>
      </c>
      <c r="E5237" s="8">
        <v>34.294723</v>
      </c>
      <c r="F5237" s="8">
        <v>5</v>
      </c>
      <c r="G5237" s="8" t="s">
        <v>1411</v>
      </c>
      <c r="H5237" s="8" t="s">
        <v>1033</v>
      </c>
      <c r="I5237" s="8"/>
      <c r="J5237" s="8">
        <v>241</v>
      </c>
    </row>
    <row r="5238" ht="14.25" spans="1:10">
      <c r="A5238" s="8" t="s">
        <v>1033</v>
      </c>
      <c r="B5238" s="8">
        <v>1161</v>
      </c>
      <c r="C5238" s="8" t="str">
        <f t="shared" si="81"/>
        <v>108.924274x34.294723</v>
      </c>
      <c r="D5238" s="8">
        <v>108.924274</v>
      </c>
      <c r="E5238" s="8">
        <v>34.294723</v>
      </c>
      <c r="F5238" s="8">
        <v>1</v>
      </c>
      <c r="G5238" s="8" t="s">
        <v>1122</v>
      </c>
      <c r="H5238" s="8" t="s">
        <v>1033</v>
      </c>
      <c r="I5238" s="8"/>
      <c r="J5238" s="8">
        <v>464</v>
      </c>
    </row>
    <row r="5239" ht="14.25" spans="1:10">
      <c r="A5239" s="8" t="s">
        <v>1033</v>
      </c>
      <c r="B5239" s="8">
        <v>1321</v>
      </c>
      <c r="C5239" s="8" t="str">
        <f t="shared" si="81"/>
        <v>108.924274x34.294723</v>
      </c>
      <c r="D5239" s="8">
        <v>108.924274</v>
      </c>
      <c r="E5239" s="8">
        <v>34.294723</v>
      </c>
      <c r="F5239" s="8">
        <v>3</v>
      </c>
      <c r="G5239" s="8" t="s">
        <v>1235</v>
      </c>
      <c r="H5239" s="8" t="s">
        <v>1033</v>
      </c>
      <c r="I5239" s="8"/>
      <c r="J5239" s="8">
        <v>531</v>
      </c>
    </row>
    <row r="5240" ht="14.25" spans="1:10">
      <c r="A5240" s="8" t="s">
        <v>1033</v>
      </c>
      <c r="B5240" s="8">
        <v>1325</v>
      </c>
      <c r="C5240" s="8" t="str">
        <f t="shared" si="81"/>
        <v>108.924274x34.294723</v>
      </c>
      <c r="D5240" s="8">
        <v>108.924274</v>
      </c>
      <c r="E5240" s="8">
        <v>34.294723</v>
      </c>
      <c r="F5240" s="8">
        <v>2</v>
      </c>
      <c r="G5240" s="8" t="s">
        <v>2793</v>
      </c>
      <c r="H5240" s="8" t="s">
        <v>1033</v>
      </c>
      <c r="I5240" s="8"/>
      <c r="J5240" s="8">
        <v>533</v>
      </c>
    </row>
    <row r="5241" ht="14.25" spans="1:10">
      <c r="A5241" s="8" t="s">
        <v>1033</v>
      </c>
      <c r="B5241" s="8">
        <v>1327</v>
      </c>
      <c r="C5241" s="8" t="str">
        <f t="shared" si="81"/>
        <v>108.924274x34.294723</v>
      </c>
      <c r="D5241" s="8">
        <v>108.924274</v>
      </c>
      <c r="E5241" s="8">
        <v>34.294723</v>
      </c>
      <c r="F5241" s="8">
        <v>2</v>
      </c>
      <c r="G5241" s="8" t="s">
        <v>2794</v>
      </c>
      <c r="H5241" s="8" t="s">
        <v>1033</v>
      </c>
      <c r="I5241" s="8"/>
      <c r="J5241" s="8">
        <v>534</v>
      </c>
    </row>
    <row r="5242" ht="14.25" spans="1:10">
      <c r="A5242" s="8" t="s">
        <v>1033</v>
      </c>
      <c r="B5242" s="8">
        <v>1677</v>
      </c>
      <c r="C5242" s="8" t="str">
        <f t="shared" si="81"/>
        <v>108.924274x34.294723</v>
      </c>
      <c r="D5242" s="8">
        <v>108.924274</v>
      </c>
      <c r="E5242" s="8">
        <v>34.294723</v>
      </c>
      <c r="F5242" s="8">
        <v>1</v>
      </c>
      <c r="G5242" s="8" t="s">
        <v>2800</v>
      </c>
      <c r="H5242" s="8" t="s">
        <v>1033</v>
      </c>
      <c r="I5242" s="8"/>
      <c r="J5242" s="8">
        <v>702</v>
      </c>
    </row>
    <row r="5243" ht="14.25" spans="1:10">
      <c r="A5243" s="8" t="s">
        <v>1033</v>
      </c>
      <c r="B5243" s="8">
        <v>1777</v>
      </c>
      <c r="C5243" s="8" t="str">
        <f t="shared" si="81"/>
        <v>108.924274x34.294723</v>
      </c>
      <c r="D5243" s="8">
        <v>108.924274</v>
      </c>
      <c r="E5243" s="8">
        <v>34.294723</v>
      </c>
      <c r="F5243" s="8">
        <v>6</v>
      </c>
      <c r="G5243" s="8" t="s">
        <v>1412</v>
      </c>
      <c r="H5243" s="8" t="s">
        <v>1033</v>
      </c>
      <c r="I5243" s="8"/>
      <c r="J5243" s="8">
        <v>727</v>
      </c>
    </row>
    <row r="5244" ht="14.25" spans="1:10">
      <c r="A5244" s="8" t="s">
        <v>1033</v>
      </c>
      <c r="B5244" s="8">
        <v>2002</v>
      </c>
      <c r="C5244" s="8" t="str">
        <f t="shared" si="81"/>
        <v>108.924274x34.294723</v>
      </c>
      <c r="D5244" s="8">
        <v>108.924274</v>
      </c>
      <c r="E5244" s="8">
        <v>34.294723</v>
      </c>
      <c r="F5244" s="8">
        <v>2</v>
      </c>
      <c r="G5244" s="8" t="s">
        <v>2407</v>
      </c>
      <c r="H5244" s="8" t="s">
        <v>1033</v>
      </c>
      <c r="I5244" s="8"/>
      <c r="J5244" s="8">
        <v>811</v>
      </c>
    </row>
    <row r="5245" ht="14.25" spans="1:10">
      <c r="A5245" s="8" t="s">
        <v>1033</v>
      </c>
      <c r="B5245" s="8">
        <v>2033</v>
      </c>
      <c r="C5245" s="8" t="str">
        <f t="shared" si="81"/>
        <v>108.924274x34.294723</v>
      </c>
      <c r="D5245" s="8">
        <v>108.924274</v>
      </c>
      <c r="E5245" s="8">
        <v>34.294723</v>
      </c>
      <c r="F5245" s="8">
        <v>1</v>
      </c>
      <c r="G5245" s="8" t="s">
        <v>1580</v>
      </c>
      <c r="H5245" s="8" t="s">
        <v>1033</v>
      </c>
      <c r="I5245" s="8"/>
      <c r="J5245" s="8">
        <v>833</v>
      </c>
    </row>
    <row r="5246" ht="14.25" spans="1:10">
      <c r="A5246" s="8" t="s">
        <v>1033</v>
      </c>
      <c r="B5246" s="8">
        <v>2039</v>
      </c>
      <c r="C5246" s="8" t="str">
        <f t="shared" si="81"/>
        <v>108.924274x34.294723</v>
      </c>
      <c r="D5246" s="8">
        <v>108.924274</v>
      </c>
      <c r="E5246" s="8">
        <v>34.294723</v>
      </c>
      <c r="F5246" s="8">
        <v>3</v>
      </c>
      <c r="G5246" s="8" t="s">
        <v>2795</v>
      </c>
      <c r="H5246" s="8" t="s">
        <v>1033</v>
      </c>
      <c r="I5246" s="8"/>
      <c r="J5246" s="8">
        <v>834</v>
      </c>
    </row>
    <row r="5247" ht="14.25" spans="1:10">
      <c r="A5247" s="8" t="s">
        <v>1033</v>
      </c>
      <c r="B5247" s="8">
        <v>4759</v>
      </c>
      <c r="C5247" s="8" t="str">
        <f t="shared" si="81"/>
        <v>108.924274x34.294723</v>
      </c>
      <c r="D5247" s="8">
        <v>108.924274</v>
      </c>
      <c r="E5247" s="8">
        <v>34.294723</v>
      </c>
      <c r="F5247" s="8">
        <v>7</v>
      </c>
      <c r="G5247" s="8" t="s">
        <v>2801</v>
      </c>
      <c r="H5247" s="8" t="s">
        <v>1033</v>
      </c>
      <c r="I5247" s="8"/>
      <c r="J5247" s="8">
        <v>1839</v>
      </c>
    </row>
    <row r="5248" ht="14.25" spans="1:10">
      <c r="A5248" s="8" t="s">
        <v>1033</v>
      </c>
      <c r="B5248" s="8">
        <v>5348</v>
      </c>
      <c r="C5248" s="8" t="str">
        <f t="shared" si="81"/>
        <v>108.924274x34.294723</v>
      </c>
      <c r="D5248" s="8">
        <v>108.924274</v>
      </c>
      <c r="E5248" s="8">
        <v>34.294723</v>
      </c>
      <c r="F5248" s="8">
        <v>2</v>
      </c>
      <c r="G5248" s="8" t="s">
        <v>2802</v>
      </c>
      <c r="H5248" s="8" t="s">
        <v>1033</v>
      </c>
      <c r="I5248" s="8"/>
      <c r="J5248" s="8">
        <v>2110</v>
      </c>
    </row>
    <row r="5249" ht="14.25" spans="1:10">
      <c r="A5249" s="8" t="s">
        <v>1033</v>
      </c>
      <c r="B5249" s="8">
        <v>5683</v>
      </c>
      <c r="C5249" s="8" t="str">
        <f t="shared" si="81"/>
        <v>108.924274x34.294723</v>
      </c>
      <c r="D5249" s="8">
        <v>108.924274</v>
      </c>
      <c r="E5249" s="8">
        <v>34.294723</v>
      </c>
      <c r="F5249" s="8">
        <v>2</v>
      </c>
      <c r="G5249" s="8" t="s">
        <v>1378</v>
      </c>
      <c r="H5249" s="8" t="s">
        <v>1033</v>
      </c>
      <c r="I5249" s="8"/>
      <c r="J5249" s="8">
        <v>2284</v>
      </c>
    </row>
    <row r="5250" ht="14.25" spans="1:10">
      <c r="A5250" s="8" t="s">
        <v>1637</v>
      </c>
      <c r="B5250" s="8">
        <v>1926</v>
      </c>
      <c r="C5250" s="8" t="str">
        <f t="shared" ref="C5250:C5313" si="82">CONCATENATE(D5250,"x",E5250)</f>
        <v>109.517134x34.505333</v>
      </c>
      <c r="D5250" s="8">
        <v>109.517134</v>
      </c>
      <c r="E5250" s="8">
        <v>34.505333</v>
      </c>
      <c r="F5250" s="8">
        <v>1</v>
      </c>
      <c r="G5250" s="8" t="s">
        <v>1644</v>
      </c>
      <c r="H5250" s="8" t="s">
        <v>1637</v>
      </c>
      <c r="I5250" s="8"/>
      <c r="J5250" s="8">
        <v>786</v>
      </c>
    </row>
    <row r="5251" ht="14.25" spans="1:10">
      <c r="A5251" s="8" t="s">
        <v>2364</v>
      </c>
      <c r="B5251" s="8">
        <v>320</v>
      </c>
      <c r="C5251" s="8" t="str">
        <f t="shared" si="82"/>
        <v>109.780939x34.516966</v>
      </c>
      <c r="D5251" s="8">
        <v>109.780939</v>
      </c>
      <c r="E5251" s="8">
        <v>34.516966</v>
      </c>
      <c r="F5251" s="8">
        <v>9</v>
      </c>
      <c r="G5251" s="8" t="s">
        <v>1234</v>
      </c>
      <c r="H5251" s="8" t="s">
        <v>2364</v>
      </c>
      <c r="I5251" s="8"/>
      <c r="J5251" s="8">
        <v>124</v>
      </c>
    </row>
    <row r="5252" ht="14.25" spans="1:10">
      <c r="A5252" s="8" t="s">
        <v>2364</v>
      </c>
      <c r="B5252" s="8">
        <v>945</v>
      </c>
      <c r="C5252" s="8" t="str">
        <f t="shared" si="82"/>
        <v>109.780939x34.516966</v>
      </c>
      <c r="D5252" s="8">
        <v>109.780939</v>
      </c>
      <c r="E5252" s="8">
        <v>34.516966</v>
      </c>
      <c r="F5252" s="8">
        <v>5</v>
      </c>
      <c r="G5252" s="8" t="s">
        <v>1695</v>
      </c>
      <c r="H5252" s="8" t="s">
        <v>2364</v>
      </c>
      <c r="I5252" s="8"/>
      <c r="J5252" s="8">
        <v>337</v>
      </c>
    </row>
    <row r="5253" ht="14.25" spans="1:10">
      <c r="A5253" s="8" t="s">
        <v>2364</v>
      </c>
      <c r="B5253" s="8">
        <v>2341</v>
      </c>
      <c r="C5253" s="8" t="str">
        <f t="shared" si="82"/>
        <v>109.780939x34.516966</v>
      </c>
      <c r="D5253" s="8">
        <v>109.780939</v>
      </c>
      <c r="E5253" s="8">
        <v>34.516966</v>
      </c>
      <c r="F5253" s="8">
        <v>13</v>
      </c>
      <c r="G5253" s="8" t="s">
        <v>1152</v>
      </c>
      <c r="H5253" s="8" t="s">
        <v>2364</v>
      </c>
      <c r="I5253" s="8"/>
      <c r="J5253" s="8">
        <v>950</v>
      </c>
    </row>
    <row r="5254" ht="14.25" spans="1:10">
      <c r="A5254" s="8" t="s">
        <v>2364</v>
      </c>
      <c r="B5254" s="8">
        <v>2768</v>
      </c>
      <c r="C5254" s="8" t="str">
        <f t="shared" si="82"/>
        <v>109.780939x34.516966</v>
      </c>
      <c r="D5254" s="8">
        <v>109.780939</v>
      </c>
      <c r="E5254" s="8">
        <v>34.516966</v>
      </c>
      <c r="F5254" s="8">
        <v>2</v>
      </c>
      <c r="G5254" s="8" t="s">
        <v>2432</v>
      </c>
      <c r="H5254" s="8" t="s">
        <v>2364</v>
      </c>
      <c r="I5254" s="8"/>
      <c r="J5254" s="8">
        <v>1092</v>
      </c>
    </row>
    <row r="5255" ht="14.25" spans="1:10">
      <c r="A5255" s="8" t="s">
        <v>2364</v>
      </c>
      <c r="B5255" s="8">
        <v>3330</v>
      </c>
      <c r="C5255" s="8" t="str">
        <f t="shared" si="82"/>
        <v>109.780939x34.516966</v>
      </c>
      <c r="D5255" s="8">
        <v>109.780939</v>
      </c>
      <c r="E5255" s="8">
        <v>34.516966</v>
      </c>
      <c r="F5255" s="8">
        <v>21</v>
      </c>
      <c r="G5255" s="8" t="s">
        <v>1915</v>
      </c>
      <c r="H5255" s="8" t="s">
        <v>2364</v>
      </c>
      <c r="I5255" s="8"/>
      <c r="J5255" s="8">
        <v>1263</v>
      </c>
    </row>
    <row r="5256" ht="14.25" spans="1:10">
      <c r="A5256" s="8" t="s">
        <v>2364</v>
      </c>
      <c r="B5256" s="8">
        <v>3805</v>
      </c>
      <c r="C5256" s="8" t="str">
        <f t="shared" si="82"/>
        <v>109.780939x34.516966</v>
      </c>
      <c r="D5256" s="8">
        <v>109.780939</v>
      </c>
      <c r="E5256" s="8">
        <v>34.516966</v>
      </c>
      <c r="F5256" s="8">
        <v>10</v>
      </c>
      <c r="G5256" s="8" t="s">
        <v>1770</v>
      </c>
      <c r="H5256" s="8" t="s">
        <v>2364</v>
      </c>
      <c r="I5256" s="8"/>
      <c r="J5256" s="8">
        <v>1413</v>
      </c>
    </row>
    <row r="5257" ht="14.25" spans="1:10">
      <c r="A5257" s="8" t="s">
        <v>2364</v>
      </c>
      <c r="B5257" s="8">
        <v>4920</v>
      </c>
      <c r="C5257" s="8" t="str">
        <f t="shared" si="82"/>
        <v>109.780939x34.516966</v>
      </c>
      <c r="D5257" s="8">
        <v>109.780939</v>
      </c>
      <c r="E5257" s="8">
        <v>34.516966</v>
      </c>
      <c r="F5257" s="8">
        <v>6</v>
      </c>
      <c r="G5257" s="8" t="s">
        <v>1920</v>
      </c>
      <c r="H5257" s="8" t="s">
        <v>2364</v>
      </c>
      <c r="I5257" s="8"/>
      <c r="J5257" s="8">
        <v>1936</v>
      </c>
    </row>
    <row r="5258" ht="14.25" spans="1:10">
      <c r="A5258" s="8" t="s">
        <v>1925</v>
      </c>
      <c r="B5258" s="8">
        <v>1399</v>
      </c>
      <c r="C5258" s="8" t="str">
        <f t="shared" si="82"/>
        <v>109.884877x33.539336</v>
      </c>
      <c r="D5258" s="8">
        <v>109.884877</v>
      </c>
      <c r="E5258" s="8">
        <v>33.539336</v>
      </c>
      <c r="F5258" s="8">
        <v>8</v>
      </c>
      <c r="G5258" s="8" t="s">
        <v>1871</v>
      </c>
      <c r="H5258" s="8" t="s">
        <v>1925</v>
      </c>
      <c r="I5258" s="8"/>
      <c r="J5258" s="8">
        <v>563</v>
      </c>
    </row>
    <row r="5259" ht="14.25" spans="1:10">
      <c r="A5259" s="8" t="s">
        <v>1925</v>
      </c>
      <c r="B5259" s="8">
        <v>1612</v>
      </c>
      <c r="C5259" s="8" t="str">
        <f t="shared" si="82"/>
        <v>109.884877x33.539336</v>
      </c>
      <c r="D5259" s="8">
        <v>109.884877</v>
      </c>
      <c r="E5259" s="8">
        <v>33.539336</v>
      </c>
      <c r="F5259" s="8">
        <v>14</v>
      </c>
      <c r="G5259" s="8" t="s">
        <v>1909</v>
      </c>
      <c r="H5259" s="8" t="s">
        <v>1925</v>
      </c>
      <c r="I5259" s="8"/>
      <c r="J5259" s="8">
        <v>670</v>
      </c>
    </row>
    <row r="5260" ht="14.25" spans="1:10">
      <c r="A5260" s="8" t="s">
        <v>1925</v>
      </c>
      <c r="B5260" s="8">
        <v>3324</v>
      </c>
      <c r="C5260" s="8" t="str">
        <f t="shared" si="82"/>
        <v>109.884877x33.539336</v>
      </c>
      <c r="D5260" s="8">
        <v>109.884877</v>
      </c>
      <c r="E5260" s="8">
        <v>33.539336</v>
      </c>
      <c r="F5260" s="8">
        <v>15</v>
      </c>
      <c r="G5260" s="8" t="s">
        <v>1915</v>
      </c>
      <c r="H5260" s="8" t="s">
        <v>1925</v>
      </c>
      <c r="I5260" s="8"/>
      <c r="J5260" s="8">
        <v>1263</v>
      </c>
    </row>
    <row r="5261" ht="14.25" spans="1:10">
      <c r="A5261" s="8" t="s">
        <v>1925</v>
      </c>
      <c r="B5261" s="8">
        <v>4937</v>
      </c>
      <c r="C5261" s="8" t="str">
        <f t="shared" si="82"/>
        <v>109.884877x33.539336</v>
      </c>
      <c r="D5261" s="8">
        <v>109.884877</v>
      </c>
      <c r="E5261" s="8">
        <v>33.539336</v>
      </c>
      <c r="F5261" s="8">
        <v>23</v>
      </c>
      <c r="G5261" s="8" t="s">
        <v>1920</v>
      </c>
      <c r="H5261" s="8" t="s">
        <v>1925</v>
      </c>
      <c r="I5261" s="8"/>
      <c r="J5261" s="8">
        <v>1936</v>
      </c>
    </row>
    <row r="5262" ht="14.25" spans="1:10">
      <c r="A5262" s="8" t="s">
        <v>945</v>
      </c>
      <c r="B5262" s="8">
        <v>4348</v>
      </c>
      <c r="C5262" s="8" t="str">
        <f t="shared" si="82"/>
        <v>109.947718x33.876784</v>
      </c>
      <c r="D5262" s="8">
        <v>109.947718</v>
      </c>
      <c r="E5262" s="8">
        <v>33.876784</v>
      </c>
      <c r="F5262" s="8">
        <v>6</v>
      </c>
      <c r="G5262" s="8" t="s">
        <v>2635</v>
      </c>
      <c r="H5262" s="8" t="s">
        <v>945</v>
      </c>
      <c r="I5262" s="8"/>
      <c r="J5262" s="8">
        <v>1671</v>
      </c>
    </row>
    <row r="5263" ht="14.25" spans="1:10">
      <c r="A5263" s="8" t="s">
        <v>1249</v>
      </c>
      <c r="B5263" s="8">
        <v>1186</v>
      </c>
      <c r="C5263" s="8" t="str">
        <f t="shared" si="82"/>
        <v>110.301452x25.282767</v>
      </c>
      <c r="D5263" s="8">
        <v>110.301452</v>
      </c>
      <c r="E5263" s="8">
        <v>25.282767</v>
      </c>
      <c r="F5263" s="8">
        <v>3</v>
      </c>
      <c r="G5263" s="8" t="s">
        <v>1255</v>
      </c>
      <c r="H5263" s="8" t="s">
        <v>1249</v>
      </c>
      <c r="I5263" s="8"/>
      <c r="J5263" s="8">
        <v>478</v>
      </c>
    </row>
    <row r="5264" ht="14.25" spans="1:10">
      <c r="A5264" s="8" t="s">
        <v>1249</v>
      </c>
      <c r="B5264" s="8">
        <v>2863</v>
      </c>
      <c r="C5264" s="8" t="str">
        <f t="shared" si="82"/>
        <v>110.301452x25.282767</v>
      </c>
      <c r="D5264" s="8">
        <v>110.301452</v>
      </c>
      <c r="E5264" s="8">
        <v>25.282767</v>
      </c>
      <c r="F5264" s="8">
        <v>2</v>
      </c>
      <c r="G5264" s="8" t="s">
        <v>1256</v>
      </c>
      <c r="H5264" s="8" t="s">
        <v>1249</v>
      </c>
      <c r="I5264" s="8"/>
      <c r="J5264" s="8">
        <v>1138</v>
      </c>
    </row>
    <row r="5265" ht="14.25" spans="1:10">
      <c r="A5265" s="8" t="s">
        <v>2803</v>
      </c>
      <c r="B5265" s="8">
        <v>197</v>
      </c>
      <c r="C5265" s="8" t="str">
        <f t="shared" si="82"/>
        <v>110.332265x33.702576</v>
      </c>
      <c r="D5265" s="8">
        <v>110.332265</v>
      </c>
      <c r="E5265" s="8">
        <v>33.702576</v>
      </c>
      <c r="F5265" s="8">
        <v>1</v>
      </c>
      <c r="G5265" s="8" t="s">
        <v>1200</v>
      </c>
      <c r="H5265" s="8" t="s">
        <v>2803</v>
      </c>
      <c r="I5265" s="8"/>
      <c r="J5265" s="8">
        <v>78</v>
      </c>
    </row>
    <row r="5266" ht="14.25" spans="1:10">
      <c r="A5266" s="8" t="s">
        <v>782</v>
      </c>
      <c r="B5266" s="8">
        <v>1</v>
      </c>
      <c r="C5266" s="8" t="str">
        <f t="shared" si="82"/>
        <v>110.448678x35.484325</v>
      </c>
      <c r="D5266" s="8">
        <v>110.448678</v>
      </c>
      <c r="E5266" s="8">
        <v>35.484325</v>
      </c>
      <c r="F5266" s="8">
        <v>1</v>
      </c>
      <c r="G5266" s="8" t="s">
        <v>2804</v>
      </c>
      <c r="H5266" s="8" t="s">
        <v>782</v>
      </c>
      <c r="I5266" s="8"/>
      <c r="J5266" s="8">
        <v>2</v>
      </c>
    </row>
    <row r="5267" ht="14.25" spans="1:10">
      <c r="A5267" s="8" t="s">
        <v>782</v>
      </c>
      <c r="B5267" s="8">
        <v>4326</v>
      </c>
      <c r="C5267" s="8" t="str">
        <f t="shared" si="82"/>
        <v>110.448678x35.484325</v>
      </c>
      <c r="D5267" s="8">
        <v>110.448678</v>
      </c>
      <c r="E5267" s="8">
        <v>35.484325</v>
      </c>
      <c r="F5267" s="8">
        <v>1</v>
      </c>
      <c r="G5267" s="8" t="s">
        <v>2805</v>
      </c>
      <c r="H5267" s="8" t="s">
        <v>782</v>
      </c>
      <c r="I5267" s="8"/>
      <c r="J5267" s="8">
        <v>1652</v>
      </c>
    </row>
    <row r="5268" ht="14.25" spans="1:10">
      <c r="A5268" s="8" t="s">
        <v>1926</v>
      </c>
      <c r="B5268" s="8">
        <v>1074</v>
      </c>
      <c r="C5268" s="8" t="str">
        <f t="shared" si="82"/>
        <v>110.584132x35.107668</v>
      </c>
      <c r="D5268" s="8">
        <v>110.584132</v>
      </c>
      <c r="E5268" s="8">
        <v>35.107668</v>
      </c>
      <c r="F5268" s="8">
        <v>3</v>
      </c>
      <c r="G5268" s="8" t="s">
        <v>1922</v>
      </c>
      <c r="H5268" s="8" t="s">
        <v>1926</v>
      </c>
      <c r="I5268" s="8"/>
      <c r="J5268" s="8">
        <v>391</v>
      </c>
    </row>
    <row r="5269" ht="14.25" spans="1:10">
      <c r="A5269" s="8" t="s">
        <v>1926</v>
      </c>
      <c r="B5269" s="8">
        <v>4115</v>
      </c>
      <c r="C5269" s="8" t="str">
        <f t="shared" si="82"/>
        <v>110.584132x35.107668</v>
      </c>
      <c r="D5269" s="8">
        <v>110.584132</v>
      </c>
      <c r="E5269" s="8">
        <v>35.107668</v>
      </c>
      <c r="F5269" s="8">
        <v>8</v>
      </c>
      <c r="G5269" s="8" t="s">
        <v>1928</v>
      </c>
      <c r="H5269" s="8" t="s">
        <v>1926</v>
      </c>
      <c r="I5269" s="8"/>
      <c r="J5269" s="8">
        <v>1574</v>
      </c>
    </row>
    <row r="5270" ht="14.25" spans="1:10">
      <c r="A5270" s="8" t="s">
        <v>821</v>
      </c>
      <c r="B5270" s="8">
        <v>5347</v>
      </c>
      <c r="C5270" s="8" t="str">
        <f t="shared" si="82"/>
        <v>110.700002x34.75783</v>
      </c>
      <c r="D5270" s="8">
        <v>110.700002</v>
      </c>
      <c r="E5270" s="8">
        <v>34.75783</v>
      </c>
      <c r="F5270" s="8">
        <v>1</v>
      </c>
      <c r="G5270" s="8" t="s">
        <v>2802</v>
      </c>
      <c r="H5270" s="8" t="s">
        <v>821</v>
      </c>
      <c r="I5270" s="8"/>
      <c r="J5270" s="8">
        <v>2110</v>
      </c>
    </row>
    <row r="5271" ht="14.25" spans="1:10">
      <c r="A5271" s="8" t="s">
        <v>894</v>
      </c>
      <c r="B5271" s="8">
        <v>631</v>
      </c>
      <c r="C5271" s="8" t="str">
        <f t="shared" si="82"/>
        <v>110.713426x35.150205</v>
      </c>
      <c r="D5271" s="8">
        <v>110.713426</v>
      </c>
      <c r="E5271" s="8">
        <v>35.150205</v>
      </c>
      <c r="F5271" s="8">
        <v>4</v>
      </c>
      <c r="G5271" s="8" t="s">
        <v>1411</v>
      </c>
      <c r="H5271" s="8" t="s">
        <v>894</v>
      </c>
      <c r="I5271" s="8"/>
      <c r="J5271" s="8">
        <v>241</v>
      </c>
    </row>
    <row r="5272" ht="14.25" spans="1:10">
      <c r="A5272" s="8" t="s">
        <v>894</v>
      </c>
      <c r="B5272" s="8">
        <v>1077</v>
      </c>
      <c r="C5272" s="8" t="str">
        <f t="shared" si="82"/>
        <v>110.713426x35.150205</v>
      </c>
      <c r="D5272" s="8">
        <v>110.713426</v>
      </c>
      <c r="E5272" s="8">
        <v>35.150205</v>
      </c>
      <c r="F5272" s="8">
        <v>6</v>
      </c>
      <c r="G5272" s="8" t="s">
        <v>1922</v>
      </c>
      <c r="H5272" s="8" t="s">
        <v>894</v>
      </c>
      <c r="I5272" s="8"/>
      <c r="J5272" s="8">
        <v>391</v>
      </c>
    </row>
    <row r="5273" ht="14.25" spans="1:10">
      <c r="A5273" s="8" t="s">
        <v>894</v>
      </c>
      <c r="B5273" s="8">
        <v>1200</v>
      </c>
      <c r="C5273" s="8" t="str">
        <f t="shared" si="82"/>
        <v>110.713426x35.150205</v>
      </c>
      <c r="D5273" s="8">
        <v>110.713426</v>
      </c>
      <c r="E5273" s="8">
        <v>35.150205</v>
      </c>
      <c r="F5273" s="8">
        <v>13</v>
      </c>
      <c r="G5273" s="8" t="s">
        <v>1227</v>
      </c>
      <c r="H5273" s="8" t="s">
        <v>894</v>
      </c>
      <c r="I5273" s="8"/>
      <c r="J5273" s="8">
        <v>481</v>
      </c>
    </row>
    <row r="5274" ht="14.25" spans="1:10">
      <c r="A5274" s="8" t="s">
        <v>894</v>
      </c>
      <c r="B5274" s="8">
        <v>1510</v>
      </c>
      <c r="C5274" s="8" t="str">
        <f t="shared" si="82"/>
        <v>110.713426x35.150205</v>
      </c>
      <c r="D5274" s="8">
        <v>110.713426</v>
      </c>
      <c r="E5274" s="8">
        <v>35.150205</v>
      </c>
      <c r="F5274" s="8">
        <v>1</v>
      </c>
      <c r="G5274" s="8" t="s">
        <v>1442</v>
      </c>
      <c r="H5274" s="8" t="s">
        <v>894</v>
      </c>
      <c r="I5274" s="8"/>
      <c r="J5274" s="8">
        <v>603</v>
      </c>
    </row>
    <row r="5275" ht="14.25" spans="1:10">
      <c r="A5275" s="8" t="s">
        <v>894</v>
      </c>
      <c r="B5275" s="8">
        <v>1776</v>
      </c>
      <c r="C5275" s="8" t="str">
        <f t="shared" si="82"/>
        <v>110.713426x35.150205</v>
      </c>
      <c r="D5275" s="8">
        <v>110.713426</v>
      </c>
      <c r="E5275" s="8">
        <v>35.150205</v>
      </c>
      <c r="F5275" s="8">
        <v>5</v>
      </c>
      <c r="G5275" s="8" t="s">
        <v>1412</v>
      </c>
      <c r="H5275" s="8" t="s">
        <v>894</v>
      </c>
      <c r="I5275" s="8"/>
      <c r="J5275" s="8">
        <v>727</v>
      </c>
    </row>
    <row r="5276" ht="14.25" spans="1:10">
      <c r="A5276" s="8" t="s">
        <v>894</v>
      </c>
      <c r="B5276" s="8">
        <v>2470</v>
      </c>
      <c r="C5276" s="8" t="str">
        <f t="shared" si="82"/>
        <v>110.713426x35.150205</v>
      </c>
      <c r="D5276" s="8">
        <v>110.713426</v>
      </c>
      <c r="E5276" s="8">
        <v>35.150205</v>
      </c>
      <c r="F5276" s="8">
        <v>3</v>
      </c>
      <c r="G5276" s="8" t="s">
        <v>1753</v>
      </c>
      <c r="H5276" s="8" t="s">
        <v>894</v>
      </c>
      <c r="I5276" s="8"/>
      <c r="J5276" s="8">
        <v>972</v>
      </c>
    </row>
    <row r="5277" ht="14.25" spans="1:10">
      <c r="A5277" s="8" t="s">
        <v>894</v>
      </c>
      <c r="B5277" s="8">
        <v>2638</v>
      </c>
      <c r="C5277" s="8" t="str">
        <f t="shared" si="82"/>
        <v>110.713426x35.150205</v>
      </c>
      <c r="D5277" s="8">
        <v>110.713426</v>
      </c>
      <c r="E5277" s="8">
        <v>35.150205</v>
      </c>
      <c r="F5277" s="8">
        <v>24</v>
      </c>
      <c r="G5277" s="8" t="s">
        <v>1246</v>
      </c>
      <c r="H5277" s="8" t="s">
        <v>894</v>
      </c>
      <c r="I5277" s="8"/>
      <c r="J5277" s="8">
        <v>1055</v>
      </c>
    </row>
    <row r="5278" ht="14.25" spans="1:10">
      <c r="A5278" s="8" t="s">
        <v>894</v>
      </c>
      <c r="B5278" s="8">
        <v>2716</v>
      </c>
      <c r="C5278" s="8" t="str">
        <f t="shared" si="82"/>
        <v>110.713426x35.150205</v>
      </c>
      <c r="D5278" s="8">
        <v>110.713426</v>
      </c>
      <c r="E5278" s="8">
        <v>35.150205</v>
      </c>
      <c r="F5278" s="8">
        <v>5</v>
      </c>
      <c r="G5278" s="8" t="s">
        <v>1721</v>
      </c>
      <c r="H5278" s="8" t="s">
        <v>894</v>
      </c>
      <c r="I5278" s="8"/>
      <c r="J5278" s="8">
        <v>1077</v>
      </c>
    </row>
    <row r="5279" ht="14.25" spans="1:10">
      <c r="A5279" s="8" t="s">
        <v>894</v>
      </c>
      <c r="B5279" s="8">
        <v>2791</v>
      </c>
      <c r="C5279" s="8" t="str">
        <f t="shared" si="82"/>
        <v>110.713426x35.150205</v>
      </c>
      <c r="D5279" s="8">
        <v>110.713426</v>
      </c>
      <c r="E5279" s="8">
        <v>35.150205</v>
      </c>
      <c r="F5279" s="8">
        <v>2</v>
      </c>
      <c r="G5279" s="8" t="s">
        <v>1247</v>
      </c>
      <c r="H5279" s="8" t="s">
        <v>894</v>
      </c>
      <c r="I5279" s="8"/>
      <c r="J5279" s="8">
        <v>1098</v>
      </c>
    </row>
    <row r="5280" ht="14.25" spans="1:10">
      <c r="A5280" s="8" t="s">
        <v>894</v>
      </c>
      <c r="B5280" s="8">
        <v>3218</v>
      </c>
      <c r="C5280" s="8" t="str">
        <f t="shared" si="82"/>
        <v>110.713426x35.150205</v>
      </c>
      <c r="D5280" s="8">
        <v>110.713426</v>
      </c>
      <c r="E5280" s="8">
        <v>35.150205</v>
      </c>
      <c r="F5280" s="8">
        <v>1</v>
      </c>
      <c r="G5280" s="8" t="s">
        <v>1754</v>
      </c>
      <c r="H5280" s="8" t="s">
        <v>894</v>
      </c>
      <c r="I5280" s="8"/>
      <c r="J5280" s="8">
        <v>1237</v>
      </c>
    </row>
    <row r="5281" ht="14.25" spans="1:10">
      <c r="A5281" s="8" t="s">
        <v>894</v>
      </c>
      <c r="B5281" s="8">
        <v>3236</v>
      </c>
      <c r="C5281" s="8" t="str">
        <f t="shared" si="82"/>
        <v>110.713426x35.150205</v>
      </c>
      <c r="D5281" s="8">
        <v>110.713426</v>
      </c>
      <c r="E5281" s="8">
        <v>35.150205</v>
      </c>
      <c r="F5281" s="8">
        <v>3</v>
      </c>
      <c r="G5281" s="8" t="s">
        <v>1413</v>
      </c>
      <c r="H5281" s="8" t="s">
        <v>894</v>
      </c>
      <c r="I5281" s="8"/>
      <c r="J5281" s="8">
        <v>1240</v>
      </c>
    </row>
    <row r="5282" ht="14.25" spans="1:10">
      <c r="A5282" s="8" t="s">
        <v>894</v>
      </c>
      <c r="B5282" s="8">
        <v>3369</v>
      </c>
      <c r="C5282" s="8" t="str">
        <f t="shared" si="82"/>
        <v>110.713426x35.150205</v>
      </c>
      <c r="D5282" s="8">
        <v>110.713426</v>
      </c>
      <c r="E5282" s="8">
        <v>35.150205</v>
      </c>
      <c r="F5282" s="8">
        <v>1</v>
      </c>
      <c r="G5282" s="8" t="s">
        <v>1756</v>
      </c>
      <c r="H5282" s="8" t="s">
        <v>894</v>
      </c>
      <c r="I5282" s="8"/>
      <c r="J5282" s="8">
        <v>1281</v>
      </c>
    </row>
    <row r="5283" ht="14.25" spans="1:10">
      <c r="A5283" s="8" t="s">
        <v>894</v>
      </c>
      <c r="B5283" s="8">
        <v>4086</v>
      </c>
      <c r="C5283" s="8" t="str">
        <f t="shared" si="82"/>
        <v>110.713426x35.150205</v>
      </c>
      <c r="D5283" s="8">
        <v>110.713426</v>
      </c>
      <c r="E5283" s="8">
        <v>35.150205</v>
      </c>
      <c r="F5283" s="8">
        <v>1</v>
      </c>
      <c r="G5283" s="8" t="s">
        <v>1299</v>
      </c>
      <c r="H5283" s="8" t="s">
        <v>894</v>
      </c>
      <c r="I5283" s="8"/>
      <c r="J5283" s="8">
        <v>1563</v>
      </c>
    </row>
    <row r="5284" ht="14.25" spans="1:10">
      <c r="A5284" s="8" t="s">
        <v>894</v>
      </c>
      <c r="B5284" s="8">
        <v>4119</v>
      </c>
      <c r="C5284" s="8" t="str">
        <f t="shared" si="82"/>
        <v>110.713426x35.150205</v>
      </c>
      <c r="D5284" s="8">
        <v>110.713426</v>
      </c>
      <c r="E5284" s="8">
        <v>35.150205</v>
      </c>
      <c r="F5284" s="8">
        <v>12</v>
      </c>
      <c r="G5284" s="8" t="s">
        <v>1928</v>
      </c>
      <c r="H5284" s="8" t="s">
        <v>894</v>
      </c>
      <c r="I5284" s="8"/>
      <c r="J5284" s="8">
        <v>1574</v>
      </c>
    </row>
    <row r="5285" ht="14.25" spans="1:10">
      <c r="A5285" s="8" t="s">
        <v>894</v>
      </c>
      <c r="B5285" s="8">
        <v>4848</v>
      </c>
      <c r="C5285" s="8" t="str">
        <f t="shared" si="82"/>
        <v>110.713426x35.150205</v>
      </c>
      <c r="D5285" s="8">
        <v>110.713426</v>
      </c>
      <c r="E5285" s="8">
        <v>35.150205</v>
      </c>
      <c r="F5285" s="8">
        <v>1</v>
      </c>
      <c r="G5285" s="8" t="s">
        <v>1308</v>
      </c>
      <c r="H5285" s="8" t="s">
        <v>894</v>
      </c>
      <c r="I5285" s="8"/>
      <c r="J5285" s="8">
        <v>1897</v>
      </c>
    </row>
    <row r="5286" ht="14.25" spans="1:10">
      <c r="A5286" s="8" t="s">
        <v>894</v>
      </c>
      <c r="B5286" s="8">
        <v>5583</v>
      </c>
      <c r="C5286" s="8" t="str">
        <f t="shared" si="82"/>
        <v>110.713426x35.150205</v>
      </c>
      <c r="D5286" s="8">
        <v>110.713426</v>
      </c>
      <c r="E5286" s="8">
        <v>35.150205</v>
      </c>
      <c r="F5286" s="8">
        <v>21</v>
      </c>
      <c r="G5286" s="8" t="s">
        <v>1248</v>
      </c>
      <c r="H5286" s="8" t="s">
        <v>894</v>
      </c>
      <c r="I5286" s="8"/>
      <c r="J5286" s="8">
        <v>2232</v>
      </c>
    </row>
    <row r="5287" ht="14.25" spans="1:10">
      <c r="A5287" s="8" t="s">
        <v>894</v>
      </c>
      <c r="B5287" s="8">
        <v>5837</v>
      </c>
      <c r="C5287" s="8" t="str">
        <f t="shared" si="82"/>
        <v>110.713426x35.150205</v>
      </c>
      <c r="D5287" s="8">
        <v>110.713426</v>
      </c>
      <c r="E5287" s="8">
        <v>35.150205</v>
      </c>
      <c r="F5287" s="8">
        <v>1</v>
      </c>
      <c r="G5287" s="8" t="s">
        <v>1757</v>
      </c>
      <c r="H5287" s="8" t="s">
        <v>894</v>
      </c>
      <c r="I5287" s="8"/>
      <c r="J5287" s="8">
        <v>2366</v>
      </c>
    </row>
    <row r="5288" ht="14.25" spans="1:10">
      <c r="A5288" s="8" t="s">
        <v>894</v>
      </c>
      <c r="B5288" s="8">
        <v>5869</v>
      </c>
      <c r="C5288" s="8" t="str">
        <f t="shared" si="82"/>
        <v>110.713426x35.150205</v>
      </c>
      <c r="D5288" s="8">
        <v>110.713426</v>
      </c>
      <c r="E5288" s="8">
        <v>35.150205</v>
      </c>
      <c r="F5288" s="8">
        <v>3</v>
      </c>
      <c r="G5288" s="8" t="s">
        <v>1364</v>
      </c>
      <c r="H5288" s="8" t="s">
        <v>894</v>
      </c>
      <c r="I5288" s="8"/>
      <c r="J5288" s="8">
        <v>2373</v>
      </c>
    </row>
    <row r="5289" ht="14.25" spans="1:10">
      <c r="A5289" s="8" t="s">
        <v>780</v>
      </c>
      <c r="B5289" s="8">
        <v>2784</v>
      </c>
      <c r="C5289" s="8" t="str">
        <f t="shared" si="82"/>
        <v>110.716732x35.602666</v>
      </c>
      <c r="D5289" s="8">
        <v>110.716732</v>
      </c>
      <c r="E5289" s="8">
        <v>35.602666</v>
      </c>
      <c r="F5289" s="8">
        <v>1</v>
      </c>
      <c r="G5289" s="8" t="s">
        <v>1945</v>
      </c>
      <c r="H5289" s="8" t="s">
        <v>780</v>
      </c>
      <c r="I5289" s="8"/>
      <c r="J5289" s="8">
        <v>1096</v>
      </c>
    </row>
    <row r="5290" ht="14.25" spans="1:10">
      <c r="A5290" s="8" t="s">
        <v>799</v>
      </c>
      <c r="B5290" s="8">
        <v>3763</v>
      </c>
      <c r="C5290" s="8" t="str">
        <f t="shared" si="82"/>
        <v>110.734841x35.589518</v>
      </c>
      <c r="D5290" s="8">
        <v>110.734841</v>
      </c>
      <c r="E5290" s="8">
        <v>35.589518</v>
      </c>
      <c r="F5290" s="8">
        <v>2</v>
      </c>
      <c r="G5290" s="8" t="s">
        <v>1662</v>
      </c>
      <c r="H5290" s="8" t="s">
        <v>799</v>
      </c>
      <c r="I5290" s="8"/>
      <c r="J5290" s="8">
        <v>1395</v>
      </c>
    </row>
    <row r="5291" ht="14.25" spans="1:10">
      <c r="A5291" s="8" t="s">
        <v>1814</v>
      </c>
      <c r="B5291" s="8">
        <v>5392</v>
      </c>
      <c r="C5291" s="8" t="str">
        <f t="shared" si="82"/>
        <v>110.746078x32.062371</v>
      </c>
      <c r="D5291" s="8">
        <v>110.746078</v>
      </c>
      <c r="E5291" s="8">
        <v>32.062371</v>
      </c>
      <c r="F5291" s="8">
        <v>4</v>
      </c>
      <c r="G5291" s="8" t="s">
        <v>1799</v>
      </c>
      <c r="H5291" s="8" t="s">
        <v>1814</v>
      </c>
      <c r="I5291" s="8"/>
      <c r="J5291" s="8">
        <v>2140</v>
      </c>
    </row>
    <row r="5292" ht="14.25" spans="1:10">
      <c r="A5292" s="8" t="s">
        <v>1927</v>
      </c>
      <c r="B5292" s="8">
        <v>1226</v>
      </c>
      <c r="C5292" s="8" t="str">
        <f t="shared" si="82"/>
        <v>110.777242x35.150678</v>
      </c>
      <c r="D5292" s="8">
        <v>110.777242</v>
      </c>
      <c r="E5292" s="8">
        <v>35.150678</v>
      </c>
      <c r="F5292" s="8">
        <v>14</v>
      </c>
      <c r="G5292" s="8" t="s">
        <v>1261</v>
      </c>
      <c r="H5292" s="8" t="s">
        <v>1927</v>
      </c>
      <c r="I5292" s="8"/>
      <c r="J5292" s="8">
        <v>484</v>
      </c>
    </row>
    <row r="5293" ht="14.25" spans="1:10">
      <c r="A5293" s="8" t="s">
        <v>1927</v>
      </c>
      <c r="B5293" s="8">
        <v>1401</v>
      </c>
      <c r="C5293" s="8" t="str">
        <f t="shared" si="82"/>
        <v>110.777242x35.150678</v>
      </c>
      <c r="D5293" s="8">
        <v>110.777242</v>
      </c>
      <c r="E5293" s="8">
        <v>35.150678</v>
      </c>
      <c r="F5293" s="8">
        <v>10</v>
      </c>
      <c r="G5293" s="8" t="s">
        <v>1871</v>
      </c>
      <c r="H5293" s="8" t="s">
        <v>1927</v>
      </c>
      <c r="I5293" s="8"/>
      <c r="J5293" s="8">
        <v>563</v>
      </c>
    </row>
    <row r="5294" ht="14.25" spans="1:10">
      <c r="A5294" s="8" t="s">
        <v>1927</v>
      </c>
      <c r="B5294" s="8">
        <v>1614</v>
      </c>
      <c r="C5294" s="8" t="str">
        <f t="shared" si="82"/>
        <v>110.777242x35.150678</v>
      </c>
      <c r="D5294" s="8">
        <v>110.777242</v>
      </c>
      <c r="E5294" s="8">
        <v>35.150678</v>
      </c>
      <c r="F5294" s="8">
        <v>16</v>
      </c>
      <c r="G5294" s="8" t="s">
        <v>1909</v>
      </c>
      <c r="H5294" s="8" t="s">
        <v>1927</v>
      </c>
      <c r="I5294" s="8"/>
      <c r="J5294" s="8">
        <v>670</v>
      </c>
    </row>
    <row r="5295" ht="14.25" spans="1:10">
      <c r="A5295" s="8" t="s">
        <v>1927</v>
      </c>
      <c r="B5295" s="8">
        <v>2375</v>
      </c>
      <c r="C5295" s="8" t="str">
        <f t="shared" si="82"/>
        <v>110.777242x35.150678</v>
      </c>
      <c r="D5295" s="8">
        <v>110.777242</v>
      </c>
      <c r="E5295" s="8">
        <v>35.150678</v>
      </c>
      <c r="F5295" s="8">
        <v>47</v>
      </c>
      <c r="G5295" s="8" t="s">
        <v>1152</v>
      </c>
      <c r="H5295" s="8" t="s">
        <v>1927</v>
      </c>
      <c r="I5295" s="8"/>
      <c r="J5295" s="8">
        <v>950</v>
      </c>
    </row>
    <row r="5296" ht="14.25" spans="1:10">
      <c r="A5296" s="8" t="s">
        <v>1927</v>
      </c>
      <c r="B5296" s="8">
        <v>3327</v>
      </c>
      <c r="C5296" s="8" t="str">
        <f t="shared" si="82"/>
        <v>110.777242x35.150678</v>
      </c>
      <c r="D5296" s="8">
        <v>110.777242</v>
      </c>
      <c r="E5296" s="8">
        <v>35.150678</v>
      </c>
      <c r="F5296" s="8">
        <v>18</v>
      </c>
      <c r="G5296" s="8" t="s">
        <v>1915</v>
      </c>
      <c r="H5296" s="8" t="s">
        <v>1927</v>
      </c>
      <c r="I5296" s="8"/>
      <c r="J5296" s="8">
        <v>1263</v>
      </c>
    </row>
    <row r="5297" ht="14.25" spans="1:10">
      <c r="A5297" s="8" t="s">
        <v>1927</v>
      </c>
      <c r="B5297" s="8">
        <v>4917</v>
      </c>
      <c r="C5297" s="8" t="str">
        <f t="shared" si="82"/>
        <v>110.777242x35.150678</v>
      </c>
      <c r="D5297" s="8">
        <v>110.777242</v>
      </c>
      <c r="E5297" s="8">
        <v>35.150678</v>
      </c>
      <c r="F5297" s="8">
        <v>3</v>
      </c>
      <c r="G5297" s="8" t="s">
        <v>1920</v>
      </c>
      <c r="H5297" s="8" t="s">
        <v>1927</v>
      </c>
      <c r="I5297" s="8"/>
      <c r="J5297" s="8">
        <v>1936</v>
      </c>
    </row>
    <row r="5298" ht="14.25" spans="1:10">
      <c r="A5298" s="8" t="s">
        <v>1376</v>
      </c>
      <c r="B5298" s="8">
        <v>2</v>
      </c>
      <c r="C5298" s="8" t="str">
        <f t="shared" si="82"/>
        <v>110.820843x34.52447</v>
      </c>
      <c r="D5298" s="8">
        <v>110.820843</v>
      </c>
      <c r="E5298" s="8">
        <v>34.52447</v>
      </c>
      <c r="F5298" s="8">
        <v>1</v>
      </c>
      <c r="G5298" s="8" t="s">
        <v>1841</v>
      </c>
      <c r="H5298" s="8" t="s">
        <v>1376</v>
      </c>
      <c r="I5298" s="8"/>
      <c r="J5298" s="8">
        <v>4</v>
      </c>
    </row>
    <row r="5299" ht="14.25" spans="1:10">
      <c r="A5299" s="8" t="s">
        <v>1376</v>
      </c>
      <c r="B5299" s="8">
        <v>1678</v>
      </c>
      <c r="C5299" s="8" t="str">
        <f t="shared" si="82"/>
        <v>110.820843x34.52447</v>
      </c>
      <c r="D5299" s="8">
        <v>110.820843</v>
      </c>
      <c r="E5299" s="8">
        <v>34.52447</v>
      </c>
      <c r="F5299" s="8">
        <v>2</v>
      </c>
      <c r="G5299" s="8" t="s">
        <v>2800</v>
      </c>
      <c r="H5299" s="8" t="s">
        <v>1376</v>
      </c>
      <c r="I5299" s="8"/>
      <c r="J5299" s="8">
        <v>702</v>
      </c>
    </row>
    <row r="5300" ht="14.25" spans="1:10">
      <c r="A5300" s="8" t="s">
        <v>1929</v>
      </c>
      <c r="B5300" s="8">
        <v>1072</v>
      </c>
      <c r="C5300" s="8" t="str">
        <f t="shared" si="82"/>
        <v>110.891177x34.914068</v>
      </c>
      <c r="D5300" s="8">
        <v>110.891177</v>
      </c>
      <c r="E5300" s="8">
        <v>34.914068</v>
      </c>
      <c r="F5300" s="8">
        <v>1</v>
      </c>
      <c r="G5300" s="8" t="s">
        <v>1922</v>
      </c>
      <c r="H5300" s="8" t="s">
        <v>1929</v>
      </c>
      <c r="I5300" s="8"/>
      <c r="J5300" s="8">
        <v>391</v>
      </c>
    </row>
    <row r="5301" ht="14.25" spans="1:10">
      <c r="A5301" s="8" t="s">
        <v>1929</v>
      </c>
      <c r="B5301" s="8">
        <v>4110</v>
      </c>
      <c r="C5301" s="8" t="str">
        <f t="shared" si="82"/>
        <v>110.891177x34.914068</v>
      </c>
      <c r="D5301" s="8">
        <v>110.891177</v>
      </c>
      <c r="E5301" s="8">
        <v>34.914068</v>
      </c>
      <c r="F5301" s="8">
        <v>3</v>
      </c>
      <c r="G5301" s="8" t="s">
        <v>1928</v>
      </c>
      <c r="H5301" s="8" t="s">
        <v>1929</v>
      </c>
      <c r="I5301" s="8"/>
      <c r="J5301" s="8">
        <v>1574</v>
      </c>
    </row>
    <row r="5302" ht="14.25" spans="1:10">
      <c r="A5302" s="8" t="s">
        <v>1836</v>
      </c>
      <c r="B5302" s="8">
        <v>1564</v>
      </c>
      <c r="C5302" s="8" t="str">
        <f t="shared" si="82"/>
        <v>110.947977x33.265401</v>
      </c>
      <c r="D5302" s="8">
        <v>110.947977</v>
      </c>
      <c r="E5302" s="8">
        <v>33.265401</v>
      </c>
      <c r="F5302" s="8">
        <v>5</v>
      </c>
      <c r="G5302" s="8" t="s">
        <v>1837</v>
      </c>
      <c r="H5302" s="8" t="s">
        <v>1836</v>
      </c>
      <c r="I5302" s="8"/>
      <c r="J5302" s="8">
        <v>638</v>
      </c>
    </row>
    <row r="5303" ht="14.25" spans="1:10">
      <c r="A5303" s="8" t="s">
        <v>1836</v>
      </c>
      <c r="B5303" s="8">
        <v>1836</v>
      </c>
      <c r="C5303" s="8" t="str">
        <f t="shared" si="82"/>
        <v>110.947977x33.265401</v>
      </c>
      <c r="D5303" s="8">
        <v>110.947977</v>
      </c>
      <c r="E5303" s="8">
        <v>33.265401</v>
      </c>
      <c r="F5303" s="8">
        <v>5</v>
      </c>
      <c r="G5303" s="8" t="s">
        <v>1678</v>
      </c>
      <c r="H5303" s="8" t="s">
        <v>1836</v>
      </c>
      <c r="I5303" s="8"/>
      <c r="J5303" s="8">
        <v>748</v>
      </c>
    </row>
    <row r="5304" ht="14.25" spans="1:10">
      <c r="A5304" s="8" t="s">
        <v>1836</v>
      </c>
      <c r="B5304" s="8">
        <v>3981</v>
      </c>
      <c r="C5304" s="8" t="str">
        <f t="shared" si="82"/>
        <v>110.947977x33.265401</v>
      </c>
      <c r="D5304" s="8">
        <v>110.947977</v>
      </c>
      <c r="E5304" s="8">
        <v>33.265401</v>
      </c>
      <c r="F5304" s="8">
        <v>1</v>
      </c>
      <c r="G5304" s="8" t="s">
        <v>1838</v>
      </c>
      <c r="H5304" s="8" t="s">
        <v>1836</v>
      </c>
      <c r="I5304" s="8"/>
      <c r="J5304" s="8">
        <v>1506</v>
      </c>
    </row>
    <row r="5305" ht="14.25" spans="1:10">
      <c r="A5305" s="8" t="s">
        <v>1836</v>
      </c>
      <c r="B5305" s="8">
        <v>4840</v>
      </c>
      <c r="C5305" s="8" t="str">
        <f t="shared" si="82"/>
        <v>110.947977x33.265401</v>
      </c>
      <c r="D5305" s="8">
        <v>110.947977</v>
      </c>
      <c r="E5305" s="8">
        <v>33.265401</v>
      </c>
      <c r="F5305" s="8">
        <v>5</v>
      </c>
      <c r="G5305" s="8" t="s">
        <v>1681</v>
      </c>
      <c r="H5305" s="8" t="s">
        <v>1836</v>
      </c>
      <c r="I5305" s="8"/>
      <c r="J5305" s="8">
        <v>1896</v>
      </c>
    </row>
    <row r="5306" ht="14.25" spans="1:10">
      <c r="A5306" s="8" t="s">
        <v>167</v>
      </c>
      <c r="B5306" s="8">
        <v>4049</v>
      </c>
      <c r="C5306" s="8" t="str">
        <f t="shared" si="82"/>
        <v>111.025941x34.726745</v>
      </c>
      <c r="D5306" s="8">
        <v>111.025941</v>
      </c>
      <c r="E5306" s="8">
        <v>34.726745</v>
      </c>
      <c r="F5306" s="8">
        <v>1</v>
      </c>
      <c r="G5306" s="8" t="s">
        <v>2783</v>
      </c>
      <c r="H5306" s="8" t="s">
        <v>167</v>
      </c>
      <c r="I5306" s="8"/>
      <c r="J5306" s="8">
        <v>1541</v>
      </c>
    </row>
    <row r="5307" ht="14.25" spans="1:10">
      <c r="A5307" s="8" t="s">
        <v>2806</v>
      </c>
      <c r="B5307" s="8">
        <v>424</v>
      </c>
      <c r="C5307" s="8" t="str">
        <f t="shared" si="82"/>
        <v>111.153985x32.672015</v>
      </c>
      <c r="D5307" s="8">
        <v>111.153985</v>
      </c>
      <c r="E5307" s="8">
        <v>32.672015</v>
      </c>
      <c r="F5307" s="8">
        <v>2</v>
      </c>
      <c r="G5307" s="8" t="s">
        <v>1775</v>
      </c>
      <c r="H5307" s="8" t="s">
        <v>2806</v>
      </c>
      <c r="I5307" s="8"/>
      <c r="J5307" s="8">
        <v>166</v>
      </c>
    </row>
    <row r="5308" ht="14.25" spans="1:10">
      <c r="A5308" s="8" t="s">
        <v>2806</v>
      </c>
      <c r="B5308" s="8">
        <v>3781</v>
      </c>
      <c r="C5308" s="8" t="str">
        <f t="shared" si="82"/>
        <v>111.153985x32.672015</v>
      </c>
      <c r="D5308" s="8">
        <v>111.153985</v>
      </c>
      <c r="E5308" s="8">
        <v>32.672015</v>
      </c>
      <c r="F5308" s="8">
        <v>2</v>
      </c>
      <c r="G5308" s="8" t="s">
        <v>1769</v>
      </c>
      <c r="H5308" s="8" t="s">
        <v>2806</v>
      </c>
      <c r="I5308" s="8"/>
      <c r="J5308" s="8">
        <v>1402</v>
      </c>
    </row>
    <row r="5309" ht="14.25" spans="1:10">
      <c r="A5309" s="8" t="s">
        <v>2806</v>
      </c>
      <c r="B5309" s="8">
        <v>3799</v>
      </c>
      <c r="C5309" s="8" t="str">
        <f t="shared" si="82"/>
        <v>111.153985x32.672015</v>
      </c>
      <c r="D5309" s="8">
        <v>111.153985</v>
      </c>
      <c r="E5309" s="8">
        <v>32.672015</v>
      </c>
      <c r="F5309" s="8">
        <v>4</v>
      </c>
      <c r="G5309" s="8" t="s">
        <v>1770</v>
      </c>
      <c r="H5309" s="8" t="s">
        <v>2806</v>
      </c>
      <c r="I5309" s="8"/>
      <c r="J5309" s="8">
        <v>1413</v>
      </c>
    </row>
    <row r="5310" ht="14.25" spans="1:10">
      <c r="A5310" s="8" t="s">
        <v>2806</v>
      </c>
      <c r="B5310" s="8">
        <v>5759</v>
      </c>
      <c r="C5310" s="8" t="str">
        <f t="shared" si="82"/>
        <v>111.153985x32.672015</v>
      </c>
      <c r="D5310" s="8">
        <v>111.153985</v>
      </c>
      <c r="E5310" s="8">
        <v>32.672015</v>
      </c>
      <c r="F5310" s="8">
        <v>3</v>
      </c>
      <c r="G5310" s="8" t="s">
        <v>1768</v>
      </c>
      <c r="H5310" s="8" t="s">
        <v>2806</v>
      </c>
      <c r="I5310" s="8"/>
      <c r="J5310" s="8">
        <v>2325</v>
      </c>
    </row>
    <row r="5311" ht="14.25" spans="1:10">
      <c r="A5311" s="8" t="s">
        <v>34</v>
      </c>
      <c r="B5311" s="8">
        <v>636</v>
      </c>
      <c r="C5311" s="8" t="str">
        <f t="shared" si="82"/>
        <v>111.169383x34.696597</v>
      </c>
      <c r="D5311" s="8">
        <v>111.169383</v>
      </c>
      <c r="E5311" s="8">
        <v>34.696597</v>
      </c>
      <c r="F5311" s="8">
        <v>1</v>
      </c>
      <c r="G5311" s="8" t="s">
        <v>2036</v>
      </c>
      <c r="H5311" s="8" t="s">
        <v>34</v>
      </c>
      <c r="I5311" s="8"/>
      <c r="J5311" s="8">
        <v>243</v>
      </c>
    </row>
    <row r="5312" ht="14.25" spans="1:10">
      <c r="A5312" s="8" t="s">
        <v>34</v>
      </c>
      <c r="B5312" s="8">
        <v>1061</v>
      </c>
      <c r="C5312" s="8" t="str">
        <f t="shared" si="82"/>
        <v>111.169383x34.696597</v>
      </c>
      <c r="D5312" s="8">
        <v>111.169383</v>
      </c>
      <c r="E5312" s="8">
        <v>34.696597</v>
      </c>
      <c r="F5312" s="8">
        <v>3</v>
      </c>
      <c r="G5312" s="8" t="s">
        <v>2479</v>
      </c>
      <c r="H5312" s="8" t="s">
        <v>34</v>
      </c>
      <c r="I5312" s="8"/>
      <c r="J5312" s="8">
        <v>385</v>
      </c>
    </row>
    <row r="5313" ht="14.25" spans="1:10">
      <c r="A5313" s="8" t="s">
        <v>1030</v>
      </c>
      <c r="B5313" s="8">
        <v>2860</v>
      </c>
      <c r="C5313" s="8" t="str">
        <f t="shared" si="82"/>
        <v>111.182694x34.831303</v>
      </c>
      <c r="D5313" s="8">
        <v>111.182694</v>
      </c>
      <c r="E5313" s="8">
        <v>34.831303</v>
      </c>
      <c r="F5313" s="8">
        <v>6</v>
      </c>
      <c r="G5313" s="8" t="s">
        <v>1679</v>
      </c>
      <c r="H5313" s="8" t="s">
        <v>1030</v>
      </c>
      <c r="I5313" s="8"/>
      <c r="J5313" s="8">
        <v>1137</v>
      </c>
    </row>
    <row r="5314" ht="14.25" spans="1:10">
      <c r="A5314" s="8" t="s">
        <v>1903</v>
      </c>
      <c r="B5314" s="8">
        <v>2041</v>
      </c>
      <c r="C5314" s="8" t="str">
        <f t="shared" ref="C5314:C5377" si="83">CONCATENATE(D5314,"x",E5314)</f>
        <v>111.20584x34.75687</v>
      </c>
      <c r="D5314" s="8">
        <v>111.20584</v>
      </c>
      <c r="E5314" s="8">
        <v>34.75687</v>
      </c>
      <c r="F5314" s="8">
        <v>1</v>
      </c>
      <c r="G5314" s="8" t="s">
        <v>1966</v>
      </c>
      <c r="H5314" s="8" t="s">
        <v>1903</v>
      </c>
      <c r="I5314" s="8"/>
      <c r="J5314" s="8">
        <v>836</v>
      </c>
    </row>
    <row r="5315" ht="14.25" spans="1:10">
      <c r="A5315" s="8" t="s">
        <v>1903</v>
      </c>
      <c r="B5315" s="8">
        <v>2524</v>
      </c>
      <c r="C5315" s="8" t="str">
        <f t="shared" si="83"/>
        <v>111.20584x34.75687</v>
      </c>
      <c r="D5315" s="8">
        <v>111.20584</v>
      </c>
      <c r="E5315" s="8">
        <v>34.75687</v>
      </c>
      <c r="F5315" s="8">
        <v>2</v>
      </c>
      <c r="G5315" s="8" t="s">
        <v>1905</v>
      </c>
      <c r="H5315" s="8" t="s">
        <v>1903</v>
      </c>
      <c r="I5315" s="8"/>
      <c r="J5315" s="8">
        <v>1005</v>
      </c>
    </row>
    <row r="5316" ht="14.25" spans="1:10">
      <c r="A5316" s="8" t="s">
        <v>1903</v>
      </c>
      <c r="B5316" s="8">
        <v>3856</v>
      </c>
      <c r="C5316" s="8" t="str">
        <f t="shared" si="83"/>
        <v>111.20584x34.75687</v>
      </c>
      <c r="D5316" s="8">
        <v>111.20584</v>
      </c>
      <c r="E5316" s="8">
        <v>34.75687</v>
      </c>
      <c r="F5316" s="8">
        <v>2</v>
      </c>
      <c r="G5316" s="8" t="s">
        <v>1979</v>
      </c>
      <c r="H5316" s="8" t="s">
        <v>1903</v>
      </c>
      <c r="I5316" s="8"/>
      <c r="J5316" s="8">
        <v>1442</v>
      </c>
    </row>
    <row r="5317" ht="14.25" spans="1:10">
      <c r="A5317" s="8" t="s">
        <v>1903</v>
      </c>
      <c r="B5317" s="8">
        <v>4737</v>
      </c>
      <c r="C5317" s="8" t="str">
        <f t="shared" si="83"/>
        <v>111.20584x34.75687</v>
      </c>
      <c r="D5317" s="8">
        <v>111.20584</v>
      </c>
      <c r="E5317" s="8">
        <v>34.75687</v>
      </c>
      <c r="F5317" s="8">
        <v>2</v>
      </c>
      <c r="G5317" s="8" t="s">
        <v>1980</v>
      </c>
      <c r="H5317" s="8" t="s">
        <v>1903</v>
      </c>
      <c r="I5317" s="8"/>
      <c r="J5317" s="8">
        <v>1827</v>
      </c>
    </row>
    <row r="5318" ht="14.25" spans="1:10">
      <c r="A5318" s="8" t="s">
        <v>1903</v>
      </c>
      <c r="B5318" s="8">
        <v>5992</v>
      </c>
      <c r="C5318" s="8" t="str">
        <f t="shared" si="83"/>
        <v>111.20584x34.75687</v>
      </c>
      <c r="D5318" s="8">
        <v>111.20584</v>
      </c>
      <c r="E5318" s="8">
        <v>34.75687</v>
      </c>
      <c r="F5318" s="8">
        <v>6</v>
      </c>
      <c r="G5318" s="8" t="s">
        <v>1900</v>
      </c>
      <c r="H5318" s="8" t="s">
        <v>1903</v>
      </c>
      <c r="I5318" s="8"/>
      <c r="J5318" s="8">
        <v>2401</v>
      </c>
    </row>
    <row r="5319" ht="14.25" spans="1:10">
      <c r="A5319" s="8" t="s">
        <v>957</v>
      </c>
      <c r="B5319" s="8">
        <v>2037</v>
      </c>
      <c r="C5319" s="8" t="str">
        <f t="shared" si="83"/>
        <v>111.209914x34.73434</v>
      </c>
      <c r="D5319" s="8">
        <v>111.209914</v>
      </c>
      <c r="E5319" s="8">
        <v>34.73434</v>
      </c>
      <c r="F5319" s="8">
        <v>1</v>
      </c>
      <c r="G5319" s="8" t="s">
        <v>2795</v>
      </c>
      <c r="H5319" s="8" t="s">
        <v>957</v>
      </c>
      <c r="I5319" s="8"/>
      <c r="J5319" s="8">
        <v>834</v>
      </c>
    </row>
    <row r="5320" ht="14.25" spans="1:10">
      <c r="A5320" s="8" t="s">
        <v>957</v>
      </c>
      <c r="B5320" s="8">
        <v>3612</v>
      </c>
      <c r="C5320" s="8" t="str">
        <f t="shared" si="83"/>
        <v>111.209914x34.73434</v>
      </c>
      <c r="D5320" s="8">
        <v>111.209914</v>
      </c>
      <c r="E5320" s="8">
        <v>34.73434</v>
      </c>
      <c r="F5320" s="8">
        <v>2</v>
      </c>
      <c r="G5320" s="8" t="s">
        <v>1968</v>
      </c>
      <c r="H5320" s="8" t="s">
        <v>957</v>
      </c>
      <c r="I5320" s="8"/>
      <c r="J5320" s="8">
        <v>1364</v>
      </c>
    </row>
    <row r="5321" ht="14.25" spans="1:10">
      <c r="A5321" s="8" t="s">
        <v>957</v>
      </c>
      <c r="B5321" s="8">
        <v>3861</v>
      </c>
      <c r="C5321" s="8" t="str">
        <f t="shared" si="83"/>
        <v>111.209914x34.73434</v>
      </c>
      <c r="D5321" s="8">
        <v>111.209914</v>
      </c>
      <c r="E5321" s="8">
        <v>34.73434</v>
      </c>
      <c r="F5321" s="8">
        <v>3</v>
      </c>
      <c r="G5321" s="8" t="s">
        <v>1675</v>
      </c>
      <c r="H5321" s="8" t="s">
        <v>957</v>
      </c>
      <c r="I5321" s="8"/>
      <c r="J5321" s="8">
        <v>1444</v>
      </c>
    </row>
    <row r="5322" ht="14.25" spans="1:10">
      <c r="A5322" s="8" t="s">
        <v>957</v>
      </c>
      <c r="B5322" s="8">
        <v>4672</v>
      </c>
      <c r="C5322" s="8" t="str">
        <f t="shared" si="83"/>
        <v>111.209914x34.73434</v>
      </c>
      <c r="D5322" s="8">
        <v>111.209914</v>
      </c>
      <c r="E5322" s="8">
        <v>34.73434</v>
      </c>
      <c r="F5322" s="8">
        <v>4</v>
      </c>
      <c r="G5322" s="8" t="s">
        <v>1990</v>
      </c>
      <c r="H5322" s="8" t="s">
        <v>957</v>
      </c>
      <c r="I5322" s="8"/>
      <c r="J5322" s="8">
        <v>1821</v>
      </c>
    </row>
    <row r="5323" ht="14.25" spans="1:10">
      <c r="A5323" s="8" t="s">
        <v>943</v>
      </c>
      <c r="B5323" s="8">
        <v>4</v>
      </c>
      <c r="C5323" s="8" t="str">
        <f t="shared" si="83"/>
        <v>111.233193x35.363981</v>
      </c>
      <c r="D5323" s="8">
        <v>111.233193</v>
      </c>
      <c r="E5323" s="8">
        <v>35.363981</v>
      </c>
      <c r="F5323" s="8">
        <v>3</v>
      </c>
      <c r="G5323" s="8" t="s">
        <v>1841</v>
      </c>
      <c r="H5323" s="8" t="s">
        <v>943</v>
      </c>
      <c r="I5323" s="8"/>
      <c r="J5323" s="8">
        <v>4</v>
      </c>
    </row>
    <row r="5324" ht="14.25" spans="1:10">
      <c r="A5324" s="8" t="s">
        <v>943</v>
      </c>
      <c r="B5324" s="8">
        <v>2064</v>
      </c>
      <c r="C5324" s="8" t="str">
        <f t="shared" si="83"/>
        <v>111.233193x35.363981</v>
      </c>
      <c r="D5324" s="8">
        <v>111.233193</v>
      </c>
      <c r="E5324" s="8">
        <v>35.363981</v>
      </c>
      <c r="F5324" s="8">
        <v>2</v>
      </c>
      <c r="G5324" s="8" t="s">
        <v>2021</v>
      </c>
      <c r="H5324" s="8" t="s">
        <v>943</v>
      </c>
      <c r="I5324" s="8"/>
      <c r="J5324" s="8">
        <v>847</v>
      </c>
    </row>
    <row r="5325" ht="14.25" spans="1:10">
      <c r="A5325" s="8" t="s">
        <v>943</v>
      </c>
      <c r="B5325" s="8">
        <v>2602</v>
      </c>
      <c r="C5325" s="8" t="str">
        <f t="shared" si="83"/>
        <v>111.233193x35.363981</v>
      </c>
      <c r="D5325" s="8">
        <v>111.233193</v>
      </c>
      <c r="E5325" s="8">
        <v>35.363981</v>
      </c>
      <c r="F5325" s="8">
        <v>2</v>
      </c>
      <c r="G5325" s="8" t="s">
        <v>1314</v>
      </c>
      <c r="H5325" s="8" t="s">
        <v>943</v>
      </c>
      <c r="I5325" s="8"/>
      <c r="J5325" s="8">
        <v>1046</v>
      </c>
    </row>
    <row r="5326" ht="14.25" spans="1:10">
      <c r="A5326" s="8" t="s">
        <v>943</v>
      </c>
      <c r="B5326" s="8">
        <v>2984</v>
      </c>
      <c r="C5326" s="8" t="str">
        <f t="shared" si="83"/>
        <v>111.233193x35.363981</v>
      </c>
      <c r="D5326" s="8">
        <v>111.233193</v>
      </c>
      <c r="E5326" s="8">
        <v>35.363981</v>
      </c>
      <c r="F5326" s="8">
        <v>4</v>
      </c>
      <c r="G5326" s="8" t="s">
        <v>2143</v>
      </c>
      <c r="H5326" s="8" t="s">
        <v>943</v>
      </c>
      <c r="I5326" s="8"/>
      <c r="J5326" s="8">
        <v>1165</v>
      </c>
    </row>
    <row r="5327" ht="14.25" spans="1:10">
      <c r="A5327" s="8" t="s">
        <v>943</v>
      </c>
      <c r="B5327" s="8">
        <v>3766</v>
      </c>
      <c r="C5327" s="8" t="str">
        <f t="shared" si="83"/>
        <v>111.233193x35.363981</v>
      </c>
      <c r="D5327" s="8">
        <v>111.233193</v>
      </c>
      <c r="E5327" s="8">
        <v>35.363981</v>
      </c>
      <c r="F5327" s="8">
        <v>5</v>
      </c>
      <c r="G5327" s="8" t="s">
        <v>1662</v>
      </c>
      <c r="H5327" s="8" t="s">
        <v>943</v>
      </c>
      <c r="I5327" s="8"/>
      <c r="J5327" s="8">
        <v>1395</v>
      </c>
    </row>
    <row r="5328" ht="14.25" spans="1:10">
      <c r="A5328" s="8" t="s">
        <v>943</v>
      </c>
      <c r="B5328" s="8">
        <v>4112</v>
      </c>
      <c r="C5328" s="8" t="str">
        <f t="shared" si="83"/>
        <v>111.233193x35.363981</v>
      </c>
      <c r="D5328" s="8">
        <v>111.233193</v>
      </c>
      <c r="E5328" s="8">
        <v>35.363981</v>
      </c>
      <c r="F5328" s="8">
        <v>5</v>
      </c>
      <c r="G5328" s="8" t="s">
        <v>1928</v>
      </c>
      <c r="H5328" s="8" t="s">
        <v>943</v>
      </c>
      <c r="I5328" s="8"/>
      <c r="J5328" s="8">
        <v>1574</v>
      </c>
    </row>
    <row r="5329" ht="14.25" spans="1:10">
      <c r="A5329" s="8" t="s">
        <v>1281</v>
      </c>
      <c r="B5329" s="8">
        <v>5826</v>
      </c>
      <c r="C5329" s="8" t="str">
        <f t="shared" si="83"/>
        <v>111.2515x36.02321</v>
      </c>
      <c r="D5329" s="8">
        <v>111.2515</v>
      </c>
      <c r="E5329" s="8">
        <v>36.02321</v>
      </c>
      <c r="F5329" s="8">
        <v>1</v>
      </c>
      <c r="G5329" s="8" t="s">
        <v>2807</v>
      </c>
      <c r="H5329" s="8" t="s">
        <v>1281</v>
      </c>
      <c r="I5329" s="8"/>
      <c r="J5329" s="8">
        <v>2362</v>
      </c>
    </row>
    <row r="5330" ht="14.25" spans="1:10">
      <c r="A5330" s="8" t="s">
        <v>2808</v>
      </c>
      <c r="B5330" s="8">
        <v>5584</v>
      </c>
      <c r="C5330" s="8" t="str">
        <f t="shared" si="83"/>
        <v>111.265448x35.725508</v>
      </c>
      <c r="D5330" s="8">
        <v>111.265448</v>
      </c>
      <c r="E5330" s="8">
        <v>35.725508</v>
      </c>
      <c r="F5330" s="8">
        <v>22</v>
      </c>
      <c r="G5330" s="8" t="s">
        <v>1248</v>
      </c>
      <c r="H5330" s="8" t="s">
        <v>2808</v>
      </c>
      <c r="I5330" s="8"/>
      <c r="J5330" s="8">
        <v>2232</v>
      </c>
    </row>
    <row r="5331" ht="14.25" spans="1:10">
      <c r="A5331" s="8" t="s">
        <v>2365</v>
      </c>
      <c r="B5331" s="8">
        <v>1049</v>
      </c>
      <c r="C5331" s="8" t="str">
        <f t="shared" si="83"/>
        <v>111.29011x35.405768</v>
      </c>
      <c r="D5331" s="8">
        <v>111.29011</v>
      </c>
      <c r="E5331" s="8">
        <v>35.405768</v>
      </c>
      <c r="F5331" s="8">
        <v>2</v>
      </c>
      <c r="G5331" s="8" t="s">
        <v>2378</v>
      </c>
      <c r="H5331" s="8" t="s">
        <v>2365</v>
      </c>
      <c r="I5331" s="8"/>
      <c r="J5331" s="8">
        <v>376</v>
      </c>
    </row>
    <row r="5332" ht="14.25" spans="1:10">
      <c r="A5332" s="8" t="s">
        <v>985</v>
      </c>
      <c r="B5332" s="8">
        <v>1071</v>
      </c>
      <c r="C5332" s="8" t="str">
        <f t="shared" si="83"/>
        <v>111.29011x35.405768</v>
      </c>
      <c r="D5332" s="8">
        <v>111.29011</v>
      </c>
      <c r="E5332" s="8">
        <v>35.405768</v>
      </c>
      <c r="F5332" s="8">
        <v>1</v>
      </c>
      <c r="G5332" s="8" t="s">
        <v>2809</v>
      </c>
      <c r="H5332" s="8" t="s">
        <v>985</v>
      </c>
      <c r="I5332" s="8"/>
      <c r="J5332" s="8">
        <v>390</v>
      </c>
    </row>
    <row r="5333" ht="14.25" spans="1:10">
      <c r="A5333" s="8" t="s">
        <v>985</v>
      </c>
      <c r="B5333" s="8">
        <v>3008</v>
      </c>
      <c r="C5333" s="8" t="str">
        <f t="shared" si="83"/>
        <v>111.29011x35.405768</v>
      </c>
      <c r="D5333" s="8">
        <v>111.29011</v>
      </c>
      <c r="E5333" s="8">
        <v>35.405768</v>
      </c>
      <c r="F5333" s="8">
        <v>4</v>
      </c>
      <c r="G5333" s="8" t="s">
        <v>2399</v>
      </c>
      <c r="H5333" s="8" t="s">
        <v>985</v>
      </c>
      <c r="I5333" s="8"/>
      <c r="J5333" s="8">
        <v>1176</v>
      </c>
    </row>
    <row r="5334" ht="14.25" spans="1:10">
      <c r="A5334" s="8" t="s">
        <v>2365</v>
      </c>
      <c r="B5334" s="8">
        <v>3602</v>
      </c>
      <c r="C5334" s="8" t="str">
        <f t="shared" si="83"/>
        <v>111.29011x35.405768</v>
      </c>
      <c r="D5334" s="8">
        <v>111.29011</v>
      </c>
      <c r="E5334" s="8">
        <v>35.405768</v>
      </c>
      <c r="F5334" s="8">
        <v>1</v>
      </c>
      <c r="G5334" s="8" t="s">
        <v>2371</v>
      </c>
      <c r="H5334" s="8" t="s">
        <v>2365</v>
      </c>
      <c r="I5334" s="8"/>
      <c r="J5334" s="8">
        <v>1357</v>
      </c>
    </row>
    <row r="5335" ht="14.25" spans="1:10">
      <c r="A5335" s="8" t="s">
        <v>985</v>
      </c>
      <c r="B5335" s="8">
        <v>4896</v>
      </c>
      <c r="C5335" s="8" t="str">
        <f t="shared" si="83"/>
        <v>111.29011x35.405768</v>
      </c>
      <c r="D5335" s="8">
        <v>111.29011</v>
      </c>
      <c r="E5335" s="8">
        <v>35.405768</v>
      </c>
      <c r="F5335" s="8">
        <v>1</v>
      </c>
      <c r="G5335" s="8" t="s">
        <v>2401</v>
      </c>
      <c r="H5335" s="8" t="s">
        <v>985</v>
      </c>
      <c r="I5335" s="8"/>
      <c r="J5335" s="8">
        <v>1927</v>
      </c>
    </row>
    <row r="5336" ht="14.25" spans="1:10">
      <c r="A5336" s="8" t="s">
        <v>1767</v>
      </c>
      <c r="B5336" s="8">
        <v>293</v>
      </c>
      <c r="C5336" s="8" t="str">
        <f t="shared" si="83"/>
        <v>111.514732x32.528182</v>
      </c>
      <c r="D5336" s="8">
        <v>111.514732</v>
      </c>
      <c r="E5336" s="8">
        <v>32.528182</v>
      </c>
      <c r="F5336" s="8">
        <v>6</v>
      </c>
      <c r="G5336" s="8" t="s">
        <v>1763</v>
      </c>
      <c r="H5336" s="8" t="s">
        <v>1767</v>
      </c>
      <c r="I5336" s="8"/>
      <c r="J5336" s="8">
        <v>119</v>
      </c>
    </row>
    <row r="5337" ht="14.25" spans="1:10">
      <c r="A5337" s="8" t="s">
        <v>1767</v>
      </c>
      <c r="B5337" s="8">
        <v>2210</v>
      </c>
      <c r="C5337" s="8" t="str">
        <f t="shared" si="83"/>
        <v>111.514732x32.528182</v>
      </c>
      <c r="D5337" s="8">
        <v>111.514732</v>
      </c>
      <c r="E5337" s="8">
        <v>32.528182</v>
      </c>
      <c r="F5337" s="8">
        <v>13</v>
      </c>
      <c r="G5337" s="8" t="s">
        <v>1764</v>
      </c>
      <c r="H5337" s="8" t="s">
        <v>1767</v>
      </c>
      <c r="I5337" s="8"/>
      <c r="J5337" s="8">
        <v>894</v>
      </c>
    </row>
    <row r="5338" ht="14.25" spans="1:10">
      <c r="A5338" s="8" t="s">
        <v>1930</v>
      </c>
      <c r="B5338" s="8">
        <v>1243</v>
      </c>
      <c r="C5338" s="8" t="str">
        <f t="shared" si="83"/>
        <v>111.734394x36.563858</v>
      </c>
      <c r="D5338" s="8">
        <v>111.734394</v>
      </c>
      <c r="E5338" s="8">
        <v>36.563858</v>
      </c>
      <c r="F5338" s="8">
        <v>31</v>
      </c>
      <c r="G5338" s="8" t="s">
        <v>1261</v>
      </c>
      <c r="H5338" s="8" t="s">
        <v>1930</v>
      </c>
      <c r="I5338" s="8"/>
      <c r="J5338" s="8">
        <v>484</v>
      </c>
    </row>
    <row r="5339" ht="14.25" spans="1:10">
      <c r="A5339" s="8" t="s">
        <v>1930</v>
      </c>
      <c r="B5339" s="8">
        <v>1416</v>
      </c>
      <c r="C5339" s="8" t="str">
        <f t="shared" si="83"/>
        <v>111.734394x36.563858</v>
      </c>
      <c r="D5339" s="8">
        <v>111.734394</v>
      </c>
      <c r="E5339" s="8">
        <v>36.563858</v>
      </c>
      <c r="F5339" s="8">
        <v>25</v>
      </c>
      <c r="G5339" s="8" t="s">
        <v>1871</v>
      </c>
      <c r="H5339" s="8" t="s">
        <v>1930</v>
      </c>
      <c r="I5339" s="8"/>
      <c r="J5339" s="8">
        <v>563</v>
      </c>
    </row>
    <row r="5340" ht="14.25" spans="1:10">
      <c r="A5340" s="8" t="s">
        <v>1930</v>
      </c>
      <c r="B5340" s="8">
        <v>1605</v>
      </c>
      <c r="C5340" s="8" t="str">
        <f t="shared" si="83"/>
        <v>111.734394x36.563858</v>
      </c>
      <c r="D5340" s="8">
        <v>111.734394</v>
      </c>
      <c r="E5340" s="8">
        <v>36.563858</v>
      </c>
      <c r="F5340" s="8">
        <v>7</v>
      </c>
      <c r="G5340" s="8" t="s">
        <v>1909</v>
      </c>
      <c r="H5340" s="8" t="s">
        <v>1930</v>
      </c>
      <c r="I5340" s="8"/>
      <c r="J5340" s="8">
        <v>670</v>
      </c>
    </row>
    <row r="5341" ht="14.25" spans="1:10">
      <c r="A5341" s="8" t="s">
        <v>1930</v>
      </c>
      <c r="B5341" s="8">
        <v>2356</v>
      </c>
      <c r="C5341" s="8" t="str">
        <f t="shared" si="83"/>
        <v>111.734394x36.563858</v>
      </c>
      <c r="D5341" s="8">
        <v>111.734394</v>
      </c>
      <c r="E5341" s="8">
        <v>36.563858</v>
      </c>
      <c r="F5341" s="8">
        <v>28</v>
      </c>
      <c r="G5341" s="8" t="s">
        <v>1152</v>
      </c>
      <c r="H5341" s="8" t="s">
        <v>1930</v>
      </c>
      <c r="I5341" s="8"/>
      <c r="J5341" s="8">
        <v>950</v>
      </c>
    </row>
    <row r="5342" ht="14.25" spans="1:10">
      <c r="A5342" s="8" t="s">
        <v>1930</v>
      </c>
      <c r="B5342" s="8">
        <v>3316</v>
      </c>
      <c r="C5342" s="8" t="str">
        <f t="shared" si="83"/>
        <v>111.734394x36.563858</v>
      </c>
      <c r="D5342" s="8">
        <v>111.734394</v>
      </c>
      <c r="E5342" s="8">
        <v>36.563858</v>
      </c>
      <c r="F5342" s="8">
        <v>7</v>
      </c>
      <c r="G5342" s="8" t="s">
        <v>1915</v>
      </c>
      <c r="H5342" s="8" t="s">
        <v>1930</v>
      </c>
      <c r="I5342" s="8"/>
      <c r="J5342" s="8">
        <v>1263</v>
      </c>
    </row>
    <row r="5343" ht="14.25" spans="1:10">
      <c r="A5343" s="8" t="s">
        <v>1930</v>
      </c>
      <c r="B5343" s="8">
        <v>4929</v>
      </c>
      <c r="C5343" s="8" t="str">
        <f t="shared" si="83"/>
        <v>111.734394x36.563858</v>
      </c>
      <c r="D5343" s="8">
        <v>111.734394</v>
      </c>
      <c r="E5343" s="8">
        <v>36.563858</v>
      </c>
      <c r="F5343" s="8">
        <v>15</v>
      </c>
      <c r="G5343" s="8" t="s">
        <v>1920</v>
      </c>
      <c r="H5343" s="8" t="s">
        <v>1930</v>
      </c>
      <c r="I5343" s="8"/>
      <c r="J5343" s="8">
        <v>1936</v>
      </c>
    </row>
    <row r="5344" ht="14.25" spans="1:10">
      <c r="A5344" s="8" t="s">
        <v>2411</v>
      </c>
      <c r="B5344" s="8">
        <v>2003</v>
      </c>
      <c r="C5344" s="8" t="str">
        <f t="shared" si="83"/>
        <v>111.780513x37.189464</v>
      </c>
      <c r="D5344" s="8">
        <v>111.780513</v>
      </c>
      <c r="E5344" s="8">
        <v>37.189464</v>
      </c>
      <c r="F5344" s="8">
        <v>3</v>
      </c>
      <c r="G5344" s="8" t="s">
        <v>2407</v>
      </c>
      <c r="H5344" s="8" t="s">
        <v>2411</v>
      </c>
      <c r="I5344" s="8"/>
      <c r="J5344" s="8">
        <v>811</v>
      </c>
    </row>
    <row r="5345" ht="14.25" spans="1:10">
      <c r="A5345" s="8" t="s">
        <v>1798</v>
      </c>
      <c r="B5345" s="8">
        <v>1793</v>
      </c>
      <c r="C5345" s="8" t="str">
        <f t="shared" si="83"/>
        <v>111.855167x33.054263</v>
      </c>
      <c r="D5345" s="8">
        <v>111.855167</v>
      </c>
      <c r="E5345" s="8">
        <v>33.054263</v>
      </c>
      <c r="F5345" s="8">
        <v>6</v>
      </c>
      <c r="G5345" s="8" t="s">
        <v>1777</v>
      </c>
      <c r="H5345" s="8" t="s">
        <v>1798</v>
      </c>
      <c r="I5345" s="8"/>
      <c r="J5345" s="8">
        <v>734</v>
      </c>
    </row>
    <row r="5346" ht="14.25" spans="1:10">
      <c r="A5346" s="8" t="s">
        <v>1144</v>
      </c>
      <c r="B5346" s="8">
        <v>1803</v>
      </c>
      <c r="C5346" s="8" t="str">
        <f t="shared" si="83"/>
        <v>111.855167x33.054263</v>
      </c>
      <c r="D5346" s="8">
        <v>111.855167</v>
      </c>
      <c r="E5346" s="8">
        <v>33.054263</v>
      </c>
      <c r="F5346" s="8">
        <v>16</v>
      </c>
      <c r="G5346" s="8" t="s">
        <v>1777</v>
      </c>
      <c r="H5346" s="8" t="s">
        <v>1144</v>
      </c>
      <c r="I5346" s="8"/>
      <c r="J5346" s="8">
        <v>734</v>
      </c>
    </row>
    <row r="5347" ht="14.25" spans="1:10">
      <c r="A5347" s="8" t="s">
        <v>1144</v>
      </c>
      <c r="B5347" s="8">
        <v>2331</v>
      </c>
      <c r="C5347" s="8" t="str">
        <f t="shared" si="83"/>
        <v>111.855167x33.054263</v>
      </c>
      <c r="D5347" s="8">
        <v>111.855167</v>
      </c>
      <c r="E5347" s="8">
        <v>33.054263</v>
      </c>
      <c r="F5347" s="8">
        <v>3</v>
      </c>
      <c r="G5347" s="8" t="s">
        <v>1152</v>
      </c>
      <c r="H5347" s="8" t="s">
        <v>1144</v>
      </c>
      <c r="I5347" s="8"/>
      <c r="J5347" s="8">
        <v>950</v>
      </c>
    </row>
    <row r="5348" ht="14.25" spans="1:10">
      <c r="A5348" s="8" t="s">
        <v>1798</v>
      </c>
      <c r="B5348" s="8">
        <v>2588</v>
      </c>
      <c r="C5348" s="8" t="str">
        <f t="shared" si="83"/>
        <v>111.855167x33.054263</v>
      </c>
      <c r="D5348" s="8">
        <v>111.855167</v>
      </c>
      <c r="E5348" s="8">
        <v>33.054263</v>
      </c>
      <c r="F5348" s="8">
        <v>1</v>
      </c>
      <c r="G5348" s="8" t="s">
        <v>2810</v>
      </c>
      <c r="H5348" s="8" t="s">
        <v>1798</v>
      </c>
      <c r="I5348" s="8"/>
      <c r="J5348" s="8">
        <v>1035</v>
      </c>
    </row>
    <row r="5349" ht="14.25" spans="1:10">
      <c r="A5349" s="8" t="s">
        <v>1144</v>
      </c>
      <c r="B5349" s="8">
        <v>2848</v>
      </c>
      <c r="C5349" s="8" t="str">
        <f t="shared" si="83"/>
        <v>111.855167x33.054263</v>
      </c>
      <c r="D5349" s="8">
        <v>111.855167</v>
      </c>
      <c r="E5349" s="8">
        <v>33.054263</v>
      </c>
      <c r="F5349" s="8">
        <v>3</v>
      </c>
      <c r="G5349" s="8" t="s">
        <v>1943</v>
      </c>
      <c r="H5349" s="8" t="s">
        <v>1144</v>
      </c>
      <c r="I5349" s="8"/>
      <c r="J5349" s="8">
        <v>1130</v>
      </c>
    </row>
    <row r="5350" ht="14.25" spans="1:10">
      <c r="A5350" s="8" t="s">
        <v>1798</v>
      </c>
      <c r="B5350" s="8">
        <v>4754</v>
      </c>
      <c r="C5350" s="8" t="str">
        <f t="shared" si="83"/>
        <v>111.855167x33.054263</v>
      </c>
      <c r="D5350" s="8">
        <v>111.855167</v>
      </c>
      <c r="E5350" s="8">
        <v>33.054263</v>
      </c>
      <c r="F5350" s="8">
        <v>2</v>
      </c>
      <c r="G5350" s="8" t="s">
        <v>2801</v>
      </c>
      <c r="H5350" s="8" t="s">
        <v>1798</v>
      </c>
      <c r="I5350" s="8"/>
      <c r="J5350" s="8">
        <v>1839</v>
      </c>
    </row>
    <row r="5351" ht="14.25" spans="1:10">
      <c r="A5351" s="8" t="s">
        <v>1144</v>
      </c>
      <c r="B5351" s="8">
        <v>4757</v>
      </c>
      <c r="C5351" s="8" t="str">
        <f t="shared" si="83"/>
        <v>111.855167x33.054263</v>
      </c>
      <c r="D5351" s="8">
        <v>111.855167</v>
      </c>
      <c r="E5351" s="8">
        <v>33.054263</v>
      </c>
      <c r="F5351" s="8">
        <v>5</v>
      </c>
      <c r="G5351" s="8" t="s">
        <v>2801</v>
      </c>
      <c r="H5351" s="8" t="s">
        <v>1144</v>
      </c>
      <c r="I5351" s="8"/>
      <c r="J5351" s="8">
        <v>1839</v>
      </c>
    </row>
    <row r="5352" ht="14.25" spans="1:10">
      <c r="A5352" s="8" t="s">
        <v>1798</v>
      </c>
      <c r="B5352" s="8">
        <v>5762</v>
      </c>
      <c r="C5352" s="8" t="str">
        <f t="shared" si="83"/>
        <v>111.855167x33.054263</v>
      </c>
      <c r="D5352" s="8">
        <v>111.855167</v>
      </c>
      <c r="E5352" s="8">
        <v>33.054263</v>
      </c>
      <c r="F5352" s="8">
        <v>6</v>
      </c>
      <c r="G5352" s="8" t="s">
        <v>1768</v>
      </c>
      <c r="H5352" s="8" t="s">
        <v>1798</v>
      </c>
      <c r="I5352" s="8"/>
      <c r="J5352" s="8">
        <v>2325</v>
      </c>
    </row>
    <row r="5353" ht="14.25" spans="1:10">
      <c r="A5353" s="8" t="s">
        <v>1144</v>
      </c>
      <c r="B5353" s="8">
        <v>5946</v>
      </c>
      <c r="C5353" s="8" t="str">
        <f t="shared" si="83"/>
        <v>111.855167x33.054263</v>
      </c>
      <c r="D5353" s="8">
        <v>111.855167</v>
      </c>
      <c r="E5353" s="8">
        <v>33.054263</v>
      </c>
      <c r="F5353" s="8">
        <v>6</v>
      </c>
      <c r="G5353" s="8" t="s">
        <v>1797</v>
      </c>
      <c r="H5353" s="8" t="s">
        <v>1144</v>
      </c>
      <c r="I5353" s="8"/>
      <c r="J5353" s="8">
        <v>2389</v>
      </c>
    </row>
    <row r="5354" ht="14.25" spans="1:10">
      <c r="A5354" s="8" t="s">
        <v>998</v>
      </c>
      <c r="B5354" s="8">
        <v>728</v>
      </c>
      <c r="C5354" s="8" t="str">
        <f t="shared" si="83"/>
        <v>111.975785x36.994583</v>
      </c>
      <c r="D5354" s="8">
        <v>111.975785</v>
      </c>
      <c r="E5354" s="8">
        <v>36.994583</v>
      </c>
      <c r="F5354" s="8">
        <v>15</v>
      </c>
      <c r="G5354" s="8" t="s">
        <v>1244</v>
      </c>
      <c r="H5354" s="8" t="s">
        <v>998</v>
      </c>
      <c r="I5354" s="8"/>
      <c r="J5354" s="8">
        <v>282</v>
      </c>
    </row>
    <row r="5355" ht="14.25" spans="1:10">
      <c r="A5355" s="8" t="s">
        <v>998</v>
      </c>
      <c r="B5355" s="8">
        <v>2327</v>
      </c>
      <c r="C5355" s="8" t="str">
        <f t="shared" si="83"/>
        <v>111.975785x36.994583</v>
      </c>
      <c r="D5355" s="8">
        <v>111.975785</v>
      </c>
      <c r="E5355" s="8">
        <v>36.994583</v>
      </c>
      <c r="F5355" s="8">
        <v>20</v>
      </c>
      <c r="G5355" s="8" t="s">
        <v>1219</v>
      </c>
      <c r="H5355" s="8" t="s">
        <v>998</v>
      </c>
      <c r="I5355" s="8"/>
      <c r="J5355" s="8">
        <v>949</v>
      </c>
    </row>
    <row r="5356" ht="14.25" spans="1:10">
      <c r="A5356" s="8" t="s">
        <v>998</v>
      </c>
      <c r="B5356" s="8">
        <v>2439</v>
      </c>
      <c r="C5356" s="8" t="str">
        <f t="shared" si="83"/>
        <v>111.975785x36.994583</v>
      </c>
      <c r="D5356" s="8">
        <v>111.975785</v>
      </c>
      <c r="E5356" s="8">
        <v>36.994583</v>
      </c>
      <c r="F5356" s="8">
        <v>29</v>
      </c>
      <c r="G5356" s="8" t="s">
        <v>1344</v>
      </c>
      <c r="H5356" s="8" t="s">
        <v>998</v>
      </c>
      <c r="I5356" s="8"/>
      <c r="J5356" s="8">
        <v>964</v>
      </c>
    </row>
    <row r="5357" ht="14.25" spans="1:10">
      <c r="A5357" s="8" t="s">
        <v>998</v>
      </c>
      <c r="B5357" s="8">
        <v>3486</v>
      </c>
      <c r="C5357" s="8" t="str">
        <f t="shared" si="83"/>
        <v>111.975785x36.994583</v>
      </c>
      <c r="D5357" s="8">
        <v>111.975785</v>
      </c>
      <c r="E5357" s="8">
        <v>36.994583</v>
      </c>
      <c r="F5357" s="8">
        <v>6</v>
      </c>
      <c r="G5357" s="8" t="s">
        <v>2118</v>
      </c>
      <c r="H5357" s="8" t="s">
        <v>998</v>
      </c>
      <c r="I5357" s="8"/>
      <c r="J5357" s="8">
        <v>1310</v>
      </c>
    </row>
    <row r="5358" ht="14.25" spans="1:10">
      <c r="A5358" s="8" t="s">
        <v>998</v>
      </c>
      <c r="B5358" s="8">
        <v>5618</v>
      </c>
      <c r="C5358" s="8" t="str">
        <f t="shared" si="83"/>
        <v>111.975785x36.994583</v>
      </c>
      <c r="D5358" s="8">
        <v>111.975785</v>
      </c>
      <c r="E5358" s="8">
        <v>36.994583</v>
      </c>
      <c r="F5358" s="8">
        <v>8</v>
      </c>
      <c r="G5358" s="8" t="s">
        <v>1316</v>
      </c>
      <c r="H5358" s="8" t="s">
        <v>998</v>
      </c>
      <c r="I5358" s="8"/>
      <c r="J5358" s="8">
        <v>2247</v>
      </c>
    </row>
    <row r="5359" ht="14.25" spans="1:10">
      <c r="A5359" s="8" t="s">
        <v>998</v>
      </c>
      <c r="B5359" s="8">
        <v>5888</v>
      </c>
      <c r="C5359" s="8" t="str">
        <f t="shared" si="83"/>
        <v>111.975785x36.994583</v>
      </c>
      <c r="D5359" s="8">
        <v>111.975785</v>
      </c>
      <c r="E5359" s="8">
        <v>36.994583</v>
      </c>
      <c r="F5359" s="8">
        <v>16</v>
      </c>
      <c r="G5359" s="8" t="s">
        <v>1317</v>
      </c>
      <c r="H5359" s="8" t="s">
        <v>998</v>
      </c>
      <c r="I5359" s="8"/>
      <c r="J5359" s="8">
        <v>2374</v>
      </c>
    </row>
    <row r="5360" ht="14.25" spans="1:10">
      <c r="A5360" s="8" t="s">
        <v>1008</v>
      </c>
      <c r="B5360" s="8">
        <v>1801</v>
      </c>
      <c r="C5360" s="8" t="str">
        <f t="shared" si="83"/>
        <v>112.092075x32.483492</v>
      </c>
      <c r="D5360" s="8">
        <v>112.092075</v>
      </c>
      <c r="E5360" s="8">
        <v>32.483492</v>
      </c>
      <c r="F5360" s="8">
        <v>14</v>
      </c>
      <c r="G5360" s="8" t="s">
        <v>1777</v>
      </c>
      <c r="H5360" s="8" t="s">
        <v>1008</v>
      </c>
      <c r="I5360" s="8"/>
      <c r="J5360" s="8">
        <v>734</v>
      </c>
    </row>
    <row r="5361" ht="14.25" spans="1:10">
      <c r="A5361" s="8" t="s">
        <v>1008</v>
      </c>
      <c r="B5361" s="8">
        <v>4756</v>
      </c>
      <c r="C5361" s="8" t="str">
        <f t="shared" si="83"/>
        <v>112.092075x32.483492</v>
      </c>
      <c r="D5361" s="8">
        <v>112.092075</v>
      </c>
      <c r="E5361" s="8">
        <v>32.483492</v>
      </c>
      <c r="F5361" s="8">
        <v>4</v>
      </c>
      <c r="G5361" s="8" t="s">
        <v>2801</v>
      </c>
      <c r="H5361" s="8" t="s">
        <v>1008</v>
      </c>
      <c r="I5361" s="8"/>
      <c r="J5361" s="8">
        <v>1839</v>
      </c>
    </row>
    <row r="5362" ht="14.25" spans="1:10">
      <c r="A5362" s="8" t="s">
        <v>1456</v>
      </c>
      <c r="B5362" s="8">
        <v>5351</v>
      </c>
      <c r="C5362" s="8" t="str">
        <f t="shared" si="83"/>
        <v>112.133069x32.014357</v>
      </c>
      <c r="D5362" s="8">
        <v>112.133069</v>
      </c>
      <c r="E5362" s="8">
        <v>32.014357</v>
      </c>
      <c r="F5362" s="8">
        <v>2</v>
      </c>
      <c r="G5362" s="8" t="s">
        <v>1461</v>
      </c>
      <c r="H5362" s="8" t="s">
        <v>1456</v>
      </c>
      <c r="I5362" s="8"/>
      <c r="J5362" s="8">
        <v>2114</v>
      </c>
    </row>
    <row r="5363" ht="14.25" spans="1:10">
      <c r="A5363" s="8" t="s">
        <v>1291</v>
      </c>
      <c r="B5363" s="8">
        <v>436</v>
      </c>
      <c r="C5363" s="8" t="str">
        <f t="shared" si="83"/>
        <v>112.303927x37.822797</v>
      </c>
      <c r="D5363" s="8">
        <v>112.303927</v>
      </c>
      <c r="E5363" s="8">
        <v>37.822797</v>
      </c>
      <c r="F5363" s="8">
        <v>3</v>
      </c>
      <c r="G5363" s="8" t="s">
        <v>1380</v>
      </c>
      <c r="H5363" s="8" t="s">
        <v>1291</v>
      </c>
      <c r="I5363" s="8"/>
      <c r="J5363" s="8">
        <v>171</v>
      </c>
    </row>
    <row r="5364" ht="14.25" spans="1:10">
      <c r="A5364" s="8" t="s">
        <v>1291</v>
      </c>
      <c r="B5364" s="8">
        <v>489</v>
      </c>
      <c r="C5364" s="8" t="str">
        <f t="shared" si="83"/>
        <v>112.303927x37.822797</v>
      </c>
      <c r="D5364" s="8">
        <v>112.303927</v>
      </c>
      <c r="E5364" s="8">
        <v>37.822797</v>
      </c>
      <c r="F5364" s="8">
        <v>1</v>
      </c>
      <c r="G5364" s="8" t="s">
        <v>1295</v>
      </c>
      <c r="H5364" s="8" t="s">
        <v>1291</v>
      </c>
      <c r="I5364" s="8"/>
      <c r="J5364" s="8">
        <v>188</v>
      </c>
    </row>
    <row r="5365" ht="14.25" spans="1:10">
      <c r="A5365" s="8" t="s">
        <v>1291</v>
      </c>
      <c r="B5365" s="8">
        <v>497</v>
      </c>
      <c r="C5365" s="8" t="str">
        <f t="shared" si="83"/>
        <v>112.303927x37.822797</v>
      </c>
      <c r="D5365" s="8">
        <v>112.303927</v>
      </c>
      <c r="E5365" s="8">
        <v>37.822797</v>
      </c>
      <c r="F5365" s="8">
        <v>2</v>
      </c>
      <c r="G5365" s="8" t="s">
        <v>1296</v>
      </c>
      <c r="H5365" s="8" t="s">
        <v>1291</v>
      </c>
      <c r="I5365" s="8"/>
      <c r="J5365" s="8">
        <v>192</v>
      </c>
    </row>
    <row r="5366" ht="14.25" spans="1:10">
      <c r="A5366" s="8" t="s">
        <v>1291</v>
      </c>
      <c r="B5366" s="8">
        <v>617</v>
      </c>
      <c r="C5366" s="8" t="str">
        <f t="shared" si="83"/>
        <v>112.303927x37.822797</v>
      </c>
      <c r="D5366" s="8">
        <v>112.303927</v>
      </c>
      <c r="E5366" s="8">
        <v>37.822797</v>
      </c>
      <c r="F5366" s="8">
        <v>3</v>
      </c>
      <c r="G5366" s="8" t="s">
        <v>1297</v>
      </c>
      <c r="H5366" s="8" t="s">
        <v>1291</v>
      </c>
      <c r="I5366" s="8"/>
      <c r="J5366" s="8">
        <v>232</v>
      </c>
    </row>
    <row r="5367" ht="14.25" spans="1:10">
      <c r="A5367" s="8" t="s">
        <v>1291</v>
      </c>
      <c r="B5367" s="8">
        <v>2234</v>
      </c>
      <c r="C5367" s="8" t="str">
        <f t="shared" si="83"/>
        <v>112.303927x37.822797</v>
      </c>
      <c r="D5367" s="8">
        <v>112.303927</v>
      </c>
      <c r="E5367" s="8">
        <v>37.822797</v>
      </c>
      <c r="F5367" s="8">
        <v>6</v>
      </c>
      <c r="G5367" s="8" t="s">
        <v>2370</v>
      </c>
      <c r="H5367" s="8" t="s">
        <v>1291</v>
      </c>
      <c r="I5367" s="8"/>
      <c r="J5367" s="8">
        <v>913</v>
      </c>
    </row>
    <row r="5368" ht="14.25" spans="1:10">
      <c r="A5368" s="8" t="s">
        <v>1291</v>
      </c>
      <c r="B5368" s="8">
        <v>3529</v>
      </c>
      <c r="C5368" s="8" t="str">
        <f t="shared" si="83"/>
        <v>112.303927x37.822797</v>
      </c>
      <c r="D5368" s="8">
        <v>112.303927</v>
      </c>
      <c r="E5368" s="8">
        <v>37.822797</v>
      </c>
      <c r="F5368" s="8">
        <v>1</v>
      </c>
      <c r="G5368" s="8" t="s">
        <v>2811</v>
      </c>
      <c r="H5368" s="8" t="s">
        <v>1291</v>
      </c>
      <c r="I5368" s="8"/>
      <c r="J5368" s="8">
        <v>1327</v>
      </c>
    </row>
    <row r="5369" ht="14.25" spans="1:10">
      <c r="A5369" s="8" t="s">
        <v>1291</v>
      </c>
      <c r="B5369" s="8">
        <v>3605</v>
      </c>
      <c r="C5369" s="8" t="str">
        <f t="shared" si="83"/>
        <v>112.303927x37.822797</v>
      </c>
      <c r="D5369" s="8">
        <v>112.303927</v>
      </c>
      <c r="E5369" s="8">
        <v>37.822797</v>
      </c>
      <c r="F5369" s="8">
        <v>4</v>
      </c>
      <c r="G5369" s="8" t="s">
        <v>2371</v>
      </c>
      <c r="H5369" s="8" t="s">
        <v>1291</v>
      </c>
      <c r="I5369" s="8"/>
      <c r="J5369" s="8">
        <v>1357</v>
      </c>
    </row>
    <row r="5370" ht="14.25" spans="1:10">
      <c r="A5370" s="8" t="s">
        <v>1291</v>
      </c>
      <c r="B5370" s="8">
        <v>3614</v>
      </c>
      <c r="C5370" s="8" t="str">
        <f t="shared" si="83"/>
        <v>112.303927x37.822797</v>
      </c>
      <c r="D5370" s="8">
        <v>112.303927</v>
      </c>
      <c r="E5370" s="8">
        <v>37.822797</v>
      </c>
      <c r="F5370" s="8">
        <v>2</v>
      </c>
      <c r="G5370" s="8" t="s">
        <v>1252</v>
      </c>
      <c r="H5370" s="8" t="s">
        <v>1291</v>
      </c>
      <c r="I5370" s="8"/>
      <c r="J5370" s="8">
        <v>1366</v>
      </c>
    </row>
    <row r="5371" ht="14.25" spans="1:10">
      <c r="A5371" s="8" t="s">
        <v>1291</v>
      </c>
      <c r="B5371" s="8">
        <v>4289</v>
      </c>
      <c r="C5371" s="8" t="str">
        <f t="shared" si="83"/>
        <v>112.303927x37.822797</v>
      </c>
      <c r="D5371" s="8">
        <v>112.303927</v>
      </c>
      <c r="E5371" s="8">
        <v>37.822797</v>
      </c>
      <c r="F5371" s="8">
        <v>2</v>
      </c>
      <c r="G5371" s="8" t="s">
        <v>1300</v>
      </c>
      <c r="H5371" s="8" t="s">
        <v>1291</v>
      </c>
      <c r="I5371" s="8"/>
      <c r="J5371" s="8">
        <v>1629</v>
      </c>
    </row>
    <row r="5372" ht="14.25" spans="1:10">
      <c r="A5372" s="8" t="s">
        <v>1291</v>
      </c>
      <c r="B5372" s="8">
        <v>4493</v>
      </c>
      <c r="C5372" s="8" t="str">
        <f t="shared" si="83"/>
        <v>112.303927x37.822797</v>
      </c>
      <c r="D5372" s="8">
        <v>112.303927</v>
      </c>
      <c r="E5372" s="8">
        <v>37.822797</v>
      </c>
      <c r="F5372" s="8">
        <v>2</v>
      </c>
      <c r="G5372" s="8" t="s">
        <v>1253</v>
      </c>
      <c r="H5372" s="8" t="s">
        <v>1291</v>
      </c>
      <c r="I5372" s="8"/>
      <c r="J5372" s="8">
        <v>1741</v>
      </c>
    </row>
    <row r="5373" ht="14.25" spans="1:10">
      <c r="A5373" s="8" t="s">
        <v>2244</v>
      </c>
      <c r="B5373" s="8">
        <v>2065</v>
      </c>
      <c r="C5373" s="8" t="str">
        <f t="shared" si="83"/>
        <v>112.364376x37.614741</v>
      </c>
      <c r="D5373" s="8">
        <v>112.364376</v>
      </c>
      <c r="E5373" s="8">
        <v>37.614741</v>
      </c>
      <c r="F5373" s="8">
        <v>1</v>
      </c>
      <c r="G5373" s="8" t="s">
        <v>2812</v>
      </c>
      <c r="H5373" s="8" t="s">
        <v>2244</v>
      </c>
      <c r="I5373" s="8"/>
      <c r="J5373" s="8">
        <v>848</v>
      </c>
    </row>
    <row r="5374" ht="14.25" spans="1:10">
      <c r="A5374" s="8" t="s">
        <v>2420</v>
      </c>
      <c r="B5374" s="8">
        <v>4683</v>
      </c>
      <c r="C5374" s="8" t="str">
        <f t="shared" si="83"/>
        <v>112.364392x32.529091</v>
      </c>
      <c r="D5374" s="8">
        <v>112.364392</v>
      </c>
      <c r="E5374" s="8">
        <v>32.529091</v>
      </c>
      <c r="F5374" s="8">
        <v>15</v>
      </c>
      <c r="G5374" s="8" t="s">
        <v>1990</v>
      </c>
      <c r="H5374" s="8" t="s">
        <v>2420</v>
      </c>
      <c r="I5374" s="8"/>
      <c r="J5374" s="8">
        <v>1821</v>
      </c>
    </row>
    <row r="5375" ht="14.25" spans="1:10">
      <c r="A5375" s="8" t="s">
        <v>2420</v>
      </c>
      <c r="B5375" s="8">
        <v>4705</v>
      </c>
      <c r="C5375" s="8" t="str">
        <f t="shared" si="83"/>
        <v>112.364392x32.529091</v>
      </c>
      <c r="D5375" s="8">
        <v>112.364392</v>
      </c>
      <c r="E5375" s="8">
        <v>32.529091</v>
      </c>
      <c r="F5375" s="8">
        <v>7</v>
      </c>
      <c r="G5375" s="8" t="s">
        <v>1765</v>
      </c>
      <c r="H5375" s="8" t="s">
        <v>2420</v>
      </c>
      <c r="I5375" s="8"/>
      <c r="J5375" s="8">
        <v>1824</v>
      </c>
    </row>
    <row r="5376" ht="14.25" spans="1:10">
      <c r="A5376" s="8" t="s">
        <v>1042</v>
      </c>
      <c r="B5376" s="8">
        <v>1925</v>
      </c>
      <c r="C5376" s="8" t="str">
        <f t="shared" si="83"/>
        <v>112.433457x30.048748</v>
      </c>
      <c r="D5376" s="8">
        <v>112.433457</v>
      </c>
      <c r="E5376" s="8">
        <v>30.048748</v>
      </c>
      <c r="F5376" s="8">
        <v>2</v>
      </c>
      <c r="G5376" s="8" t="s">
        <v>1834</v>
      </c>
      <c r="H5376" s="8" t="s">
        <v>1042</v>
      </c>
      <c r="I5376" s="8"/>
      <c r="J5376" s="8">
        <v>784</v>
      </c>
    </row>
    <row r="5377" ht="14.25" spans="1:10">
      <c r="A5377" s="8" t="s">
        <v>1042</v>
      </c>
      <c r="B5377" s="8">
        <v>2590</v>
      </c>
      <c r="C5377" s="8" t="str">
        <f t="shared" si="83"/>
        <v>112.433457x30.048748</v>
      </c>
      <c r="D5377" s="8">
        <v>112.433457</v>
      </c>
      <c r="E5377" s="8">
        <v>30.048748</v>
      </c>
      <c r="F5377" s="8">
        <v>3</v>
      </c>
      <c r="G5377" s="8" t="s">
        <v>2810</v>
      </c>
      <c r="H5377" s="8" t="s">
        <v>1042</v>
      </c>
      <c r="I5377" s="8"/>
      <c r="J5377" s="8">
        <v>1035</v>
      </c>
    </row>
    <row r="5378" ht="14.25" spans="1:10">
      <c r="A5378" s="8" t="s">
        <v>1042</v>
      </c>
      <c r="B5378" s="8">
        <v>4653</v>
      </c>
      <c r="C5378" s="8" t="str">
        <f t="shared" ref="C5378:C5441" si="84">CONCATENATE(D5378,"x",E5378)</f>
        <v>112.433457x30.048748</v>
      </c>
      <c r="D5378" s="8">
        <v>112.433457</v>
      </c>
      <c r="E5378" s="8">
        <v>30.048748</v>
      </c>
      <c r="F5378" s="8">
        <v>5</v>
      </c>
      <c r="G5378" s="8" t="s">
        <v>1284</v>
      </c>
      <c r="H5378" s="8" t="s">
        <v>1042</v>
      </c>
      <c r="I5378" s="8"/>
      <c r="J5378" s="8">
        <v>1819</v>
      </c>
    </row>
    <row r="5379" ht="14.25" spans="1:10">
      <c r="A5379" s="8" t="s">
        <v>1042</v>
      </c>
      <c r="B5379" s="8">
        <v>5457</v>
      </c>
      <c r="C5379" s="8" t="str">
        <f t="shared" si="84"/>
        <v>112.433457x30.048748</v>
      </c>
      <c r="D5379" s="8">
        <v>112.433457</v>
      </c>
      <c r="E5379" s="8">
        <v>30.048748</v>
      </c>
      <c r="F5379" s="8">
        <v>1</v>
      </c>
      <c r="G5379" s="8" t="s">
        <v>1701</v>
      </c>
      <c r="H5379" s="8" t="s">
        <v>1042</v>
      </c>
      <c r="I5379" s="8"/>
      <c r="J5379" s="8">
        <v>2175</v>
      </c>
    </row>
    <row r="5380" ht="14.25" spans="1:10">
      <c r="A5380" s="8" t="s">
        <v>1042</v>
      </c>
      <c r="B5380" s="8">
        <v>5760</v>
      </c>
      <c r="C5380" s="8" t="str">
        <f t="shared" si="84"/>
        <v>112.433457x30.048748</v>
      </c>
      <c r="D5380" s="8">
        <v>112.433457</v>
      </c>
      <c r="E5380" s="8">
        <v>30.048748</v>
      </c>
      <c r="F5380" s="8">
        <v>4</v>
      </c>
      <c r="G5380" s="8" t="s">
        <v>1768</v>
      </c>
      <c r="H5380" s="8" t="s">
        <v>1042</v>
      </c>
      <c r="I5380" s="8"/>
      <c r="J5380" s="8">
        <v>2325</v>
      </c>
    </row>
    <row r="5381" ht="14.25" spans="1:10">
      <c r="A5381" s="8" t="s">
        <v>1666</v>
      </c>
      <c r="B5381" s="8">
        <v>665</v>
      </c>
      <c r="C5381" s="8" t="str">
        <f t="shared" si="84"/>
        <v>112.452412x34.626957</v>
      </c>
      <c r="D5381" s="8">
        <v>112.452412</v>
      </c>
      <c r="E5381" s="8">
        <v>34.626957</v>
      </c>
      <c r="F5381" s="8">
        <v>1</v>
      </c>
      <c r="G5381" s="8" t="s">
        <v>1975</v>
      </c>
      <c r="H5381" s="8" t="s">
        <v>1666</v>
      </c>
      <c r="I5381" s="8"/>
      <c r="J5381" s="8">
        <v>264</v>
      </c>
    </row>
    <row r="5382" ht="14.25" spans="1:10">
      <c r="A5382" s="8" t="s">
        <v>1666</v>
      </c>
      <c r="B5382" s="8">
        <v>1694</v>
      </c>
      <c r="C5382" s="8" t="str">
        <f t="shared" si="84"/>
        <v>112.452412x34.626957</v>
      </c>
      <c r="D5382" s="8">
        <v>112.452412</v>
      </c>
      <c r="E5382" s="8">
        <v>34.626957</v>
      </c>
      <c r="F5382" s="8">
        <v>3</v>
      </c>
      <c r="G5382" s="8" t="s">
        <v>1986</v>
      </c>
      <c r="H5382" s="8" t="s">
        <v>1666</v>
      </c>
      <c r="I5382" s="8"/>
      <c r="J5382" s="8">
        <v>713</v>
      </c>
    </row>
    <row r="5383" ht="14.25" spans="1:10">
      <c r="A5383" s="8" t="s">
        <v>1666</v>
      </c>
      <c r="B5383" s="8">
        <v>2046</v>
      </c>
      <c r="C5383" s="8" t="str">
        <f t="shared" si="84"/>
        <v>112.452412x34.626957</v>
      </c>
      <c r="D5383" s="8">
        <v>112.452412</v>
      </c>
      <c r="E5383" s="8">
        <v>34.626957</v>
      </c>
      <c r="F5383" s="8">
        <v>1</v>
      </c>
      <c r="G5383" s="8" t="s">
        <v>2408</v>
      </c>
      <c r="H5383" s="8" t="s">
        <v>1666</v>
      </c>
      <c r="I5383" s="8"/>
      <c r="J5383" s="8">
        <v>839</v>
      </c>
    </row>
    <row r="5384" ht="14.25" spans="1:10">
      <c r="A5384" s="8" t="s">
        <v>1666</v>
      </c>
      <c r="B5384" s="8">
        <v>2804</v>
      </c>
      <c r="C5384" s="8" t="str">
        <f t="shared" si="84"/>
        <v>112.452412x34.626957</v>
      </c>
      <c r="D5384" s="8">
        <v>112.452412</v>
      </c>
      <c r="E5384" s="8">
        <v>34.626957</v>
      </c>
      <c r="F5384" s="8">
        <v>3</v>
      </c>
      <c r="G5384" s="8" t="s">
        <v>2352</v>
      </c>
      <c r="H5384" s="8" t="s">
        <v>1666</v>
      </c>
      <c r="I5384" s="8"/>
      <c r="J5384" s="8">
        <v>1106</v>
      </c>
    </row>
    <row r="5385" ht="14.25" spans="1:10">
      <c r="A5385" s="8" t="s">
        <v>1666</v>
      </c>
      <c r="B5385" s="8">
        <v>3850</v>
      </c>
      <c r="C5385" s="8" t="str">
        <f t="shared" si="84"/>
        <v>112.452412x34.626957</v>
      </c>
      <c r="D5385" s="8">
        <v>112.452412</v>
      </c>
      <c r="E5385" s="8">
        <v>34.626957</v>
      </c>
      <c r="F5385" s="8">
        <v>5</v>
      </c>
      <c r="G5385" s="8" t="s">
        <v>2355</v>
      </c>
      <c r="H5385" s="8" t="s">
        <v>1666</v>
      </c>
      <c r="I5385" s="8"/>
      <c r="J5385" s="8">
        <v>1437</v>
      </c>
    </row>
    <row r="5386" ht="14.25" spans="1:10">
      <c r="A5386" s="8" t="s">
        <v>1666</v>
      </c>
      <c r="B5386" s="8">
        <v>5646</v>
      </c>
      <c r="C5386" s="8" t="str">
        <f t="shared" si="84"/>
        <v>112.452412x34.626957</v>
      </c>
      <c r="D5386" s="8">
        <v>112.452412</v>
      </c>
      <c r="E5386" s="8">
        <v>34.626957</v>
      </c>
      <c r="F5386" s="8">
        <v>3</v>
      </c>
      <c r="G5386" s="8" t="s">
        <v>2410</v>
      </c>
      <c r="H5386" s="8" t="s">
        <v>1666</v>
      </c>
      <c r="I5386" s="8"/>
      <c r="J5386" s="8">
        <v>2252</v>
      </c>
    </row>
    <row r="5387" ht="14.25" spans="1:10">
      <c r="A5387" s="8" t="s">
        <v>912</v>
      </c>
      <c r="B5387" s="8">
        <v>4449</v>
      </c>
      <c r="C5387" s="8" t="str">
        <f t="shared" si="84"/>
        <v>112.510054x34.833044</v>
      </c>
      <c r="D5387" s="8">
        <v>112.510054</v>
      </c>
      <c r="E5387" s="8">
        <v>34.833044</v>
      </c>
      <c r="F5387" s="8">
        <v>1</v>
      </c>
      <c r="G5387" s="8" t="s">
        <v>2242</v>
      </c>
      <c r="H5387" s="8" t="s">
        <v>912</v>
      </c>
      <c r="I5387" s="8"/>
      <c r="J5387" s="8">
        <v>1719</v>
      </c>
    </row>
    <row r="5388" ht="14.25" spans="1:10">
      <c r="A5388" s="8" t="s">
        <v>76</v>
      </c>
      <c r="B5388" s="8">
        <v>3325</v>
      </c>
      <c r="C5388" s="8" t="str">
        <f t="shared" si="84"/>
        <v>112.527726x34.627194</v>
      </c>
      <c r="D5388" s="8">
        <v>112.527726</v>
      </c>
      <c r="E5388" s="8">
        <v>34.627194</v>
      </c>
      <c r="F5388" s="8">
        <v>16</v>
      </c>
      <c r="G5388" s="8" t="s">
        <v>1915</v>
      </c>
      <c r="H5388" s="8" t="s">
        <v>76</v>
      </c>
      <c r="I5388" s="8"/>
      <c r="J5388" s="8">
        <v>1263</v>
      </c>
    </row>
    <row r="5389" ht="14.25" spans="1:10">
      <c r="A5389" s="8" t="s">
        <v>76</v>
      </c>
      <c r="B5389" s="8">
        <v>4938</v>
      </c>
      <c r="C5389" s="8" t="str">
        <f t="shared" si="84"/>
        <v>112.527726x34.627194</v>
      </c>
      <c r="D5389" s="8">
        <v>112.527726</v>
      </c>
      <c r="E5389" s="8">
        <v>34.627194</v>
      </c>
      <c r="F5389" s="8">
        <v>24</v>
      </c>
      <c r="G5389" s="8" t="s">
        <v>1920</v>
      </c>
      <c r="H5389" s="8" t="s">
        <v>76</v>
      </c>
      <c r="I5389" s="8"/>
      <c r="J5389" s="8">
        <v>1936</v>
      </c>
    </row>
    <row r="5390" ht="14.25" spans="1:10">
      <c r="A5390" s="8" t="s">
        <v>884</v>
      </c>
      <c r="B5390" s="8">
        <v>341</v>
      </c>
      <c r="C5390" s="8" t="str">
        <f t="shared" si="84"/>
        <v>112.533212x33.019534</v>
      </c>
      <c r="D5390" s="8">
        <v>112.533212</v>
      </c>
      <c r="E5390" s="8">
        <v>33.019534</v>
      </c>
      <c r="F5390" s="8">
        <v>1</v>
      </c>
      <c r="G5390" s="8" t="s">
        <v>1532</v>
      </c>
      <c r="H5390" s="8" t="s">
        <v>884</v>
      </c>
      <c r="I5390" s="8"/>
      <c r="J5390" s="8">
        <v>133</v>
      </c>
    </row>
    <row r="5391" ht="14.25" spans="1:10">
      <c r="A5391" s="8" t="s">
        <v>884</v>
      </c>
      <c r="B5391" s="8">
        <v>3854</v>
      </c>
      <c r="C5391" s="8" t="str">
        <f t="shared" si="84"/>
        <v>112.533212x33.019534</v>
      </c>
      <c r="D5391" s="8">
        <v>112.533212</v>
      </c>
      <c r="E5391" s="8">
        <v>33.019534</v>
      </c>
      <c r="F5391" s="8">
        <v>1</v>
      </c>
      <c r="G5391" s="8" t="s">
        <v>2813</v>
      </c>
      <c r="H5391" s="8" t="s">
        <v>884</v>
      </c>
      <c r="I5391" s="8"/>
      <c r="J5391" s="8">
        <v>1441</v>
      </c>
    </row>
    <row r="5392" ht="14.25" spans="1:10">
      <c r="A5392" s="8" t="s">
        <v>884</v>
      </c>
      <c r="B5392" s="8">
        <v>4247</v>
      </c>
      <c r="C5392" s="8" t="str">
        <f t="shared" si="84"/>
        <v>112.533212x33.019534</v>
      </c>
      <c r="D5392" s="8">
        <v>112.533212</v>
      </c>
      <c r="E5392" s="8">
        <v>33.019534</v>
      </c>
      <c r="F5392" s="8">
        <v>1</v>
      </c>
      <c r="G5392" s="8" t="s">
        <v>1810</v>
      </c>
      <c r="H5392" s="8" t="s">
        <v>884</v>
      </c>
      <c r="I5392" s="8"/>
      <c r="J5392" s="8">
        <v>1606</v>
      </c>
    </row>
    <row r="5393" ht="14.25" spans="1:10">
      <c r="A5393" s="8" t="s">
        <v>884</v>
      </c>
      <c r="B5393" s="8">
        <v>4778</v>
      </c>
      <c r="C5393" s="8" t="str">
        <f t="shared" si="84"/>
        <v>112.533212x33.019534</v>
      </c>
      <c r="D5393" s="8">
        <v>112.533212</v>
      </c>
      <c r="E5393" s="8">
        <v>33.019534</v>
      </c>
      <c r="F5393" s="8">
        <v>1</v>
      </c>
      <c r="G5393" s="8" t="s">
        <v>2814</v>
      </c>
      <c r="H5393" s="8" t="s">
        <v>884</v>
      </c>
      <c r="I5393" s="8"/>
      <c r="J5393" s="8">
        <v>1853</v>
      </c>
    </row>
    <row r="5394" ht="14.25" spans="1:10">
      <c r="A5394" s="8" t="s">
        <v>1198</v>
      </c>
      <c r="B5394" s="8">
        <v>426</v>
      </c>
      <c r="C5394" s="8" t="str">
        <f t="shared" si="84"/>
        <v>112.535512x32.99725</v>
      </c>
      <c r="D5394" s="8">
        <v>112.535512</v>
      </c>
      <c r="E5394" s="8">
        <v>32.99725</v>
      </c>
      <c r="F5394" s="8">
        <v>4</v>
      </c>
      <c r="G5394" s="8" t="s">
        <v>1775</v>
      </c>
      <c r="H5394" s="8" t="s">
        <v>1198</v>
      </c>
      <c r="I5394" s="8"/>
      <c r="J5394" s="8">
        <v>166</v>
      </c>
    </row>
    <row r="5395" ht="14.25" spans="1:10">
      <c r="A5395" s="8" t="s">
        <v>1198</v>
      </c>
      <c r="B5395" s="8">
        <v>3784</v>
      </c>
      <c r="C5395" s="8" t="str">
        <f t="shared" si="84"/>
        <v>112.535512x32.99725</v>
      </c>
      <c r="D5395" s="8">
        <v>112.535512</v>
      </c>
      <c r="E5395" s="8">
        <v>32.99725</v>
      </c>
      <c r="F5395" s="8">
        <v>5</v>
      </c>
      <c r="G5395" s="8" t="s">
        <v>1769</v>
      </c>
      <c r="H5395" s="8" t="s">
        <v>1198</v>
      </c>
      <c r="I5395" s="8"/>
      <c r="J5395" s="8">
        <v>1402</v>
      </c>
    </row>
    <row r="5396" ht="14.25" spans="1:10">
      <c r="A5396" s="8" t="s">
        <v>1198</v>
      </c>
      <c r="B5396" s="8">
        <v>3791</v>
      </c>
      <c r="C5396" s="8" t="str">
        <f t="shared" si="84"/>
        <v>112.535512x32.99725</v>
      </c>
      <c r="D5396" s="8">
        <v>112.535512</v>
      </c>
      <c r="E5396" s="8">
        <v>32.99725</v>
      </c>
      <c r="F5396" s="8">
        <v>2</v>
      </c>
      <c r="G5396" s="8" t="s">
        <v>1699</v>
      </c>
      <c r="H5396" s="8" t="s">
        <v>1198</v>
      </c>
      <c r="I5396" s="8"/>
      <c r="J5396" s="8">
        <v>1409</v>
      </c>
    </row>
    <row r="5397" ht="14.25" spans="1:10">
      <c r="A5397" s="8" t="s">
        <v>1198</v>
      </c>
      <c r="B5397" s="8">
        <v>3801</v>
      </c>
      <c r="C5397" s="8" t="str">
        <f t="shared" si="84"/>
        <v>112.535512x32.99725</v>
      </c>
      <c r="D5397" s="8">
        <v>112.535512</v>
      </c>
      <c r="E5397" s="8">
        <v>32.99725</v>
      </c>
      <c r="F5397" s="8">
        <v>6</v>
      </c>
      <c r="G5397" s="8" t="s">
        <v>1770</v>
      </c>
      <c r="H5397" s="8" t="s">
        <v>1198</v>
      </c>
      <c r="I5397" s="8"/>
      <c r="J5397" s="8">
        <v>1413</v>
      </c>
    </row>
    <row r="5398" ht="14.25" spans="1:10">
      <c r="A5398" s="8" t="s">
        <v>792</v>
      </c>
      <c r="B5398" s="8">
        <v>499</v>
      </c>
      <c r="C5398" s="8" t="str">
        <f t="shared" si="84"/>
        <v>112.538818x32.995918</v>
      </c>
      <c r="D5398" s="8">
        <v>112.538818</v>
      </c>
      <c r="E5398" s="8">
        <v>32.995918</v>
      </c>
      <c r="F5398" s="8">
        <v>4</v>
      </c>
      <c r="G5398" s="8" t="s">
        <v>1296</v>
      </c>
      <c r="H5398" s="8" t="s">
        <v>792</v>
      </c>
      <c r="I5398" s="8"/>
      <c r="J5398" s="8">
        <v>192</v>
      </c>
    </row>
    <row r="5399" ht="14.25" spans="1:10">
      <c r="A5399" s="8" t="s">
        <v>792</v>
      </c>
      <c r="B5399" s="8">
        <v>618</v>
      </c>
      <c r="C5399" s="8" t="str">
        <f t="shared" si="84"/>
        <v>112.538818x32.995918</v>
      </c>
      <c r="D5399" s="8">
        <v>112.538818</v>
      </c>
      <c r="E5399" s="8">
        <v>32.995918</v>
      </c>
      <c r="F5399" s="8">
        <v>4</v>
      </c>
      <c r="G5399" s="8" t="s">
        <v>1297</v>
      </c>
      <c r="H5399" s="8" t="s">
        <v>792</v>
      </c>
      <c r="I5399" s="8"/>
      <c r="J5399" s="8">
        <v>232</v>
      </c>
    </row>
    <row r="5400" ht="14.25" spans="1:10">
      <c r="A5400" s="8" t="s">
        <v>792</v>
      </c>
      <c r="B5400" s="8">
        <v>4061</v>
      </c>
      <c r="C5400" s="8" t="str">
        <f t="shared" si="84"/>
        <v>112.538818x32.995918</v>
      </c>
      <c r="D5400" s="8">
        <v>112.538818</v>
      </c>
      <c r="E5400" s="8">
        <v>32.995918</v>
      </c>
      <c r="F5400" s="8">
        <v>1</v>
      </c>
      <c r="G5400" s="8" t="s">
        <v>1575</v>
      </c>
      <c r="H5400" s="8" t="s">
        <v>792</v>
      </c>
      <c r="I5400" s="8"/>
      <c r="J5400" s="8">
        <v>1548</v>
      </c>
    </row>
    <row r="5401" ht="14.25" spans="1:10">
      <c r="A5401" s="8" t="s">
        <v>792</v>
      </c>
      <c r="B5401" s="8">
        <v>4291</v>
      </c>
      <c r="C5401" s="8" t="str">
        <f t="shared" si="84"/>
        <v>112.538818x32.995918</v>
      </c>
      <c r="D5401" s="8">
        <v>112.538818</v>
      </c>
      <c r="E5401" s="8">
        <v>32.995918</v>
      </c>
      <c r="F5401" s="8">
        <v>4</v>
      </c>
      <c r="G5401" s="8" t="s">
        <v>1300</v>
      </c>
      <c r="H5401" s="8" t="s">
        <v>792</v>
      </c>
      <c r="I5401" s="8"/>
      <c r="J5401" s="8">
        <v>1629</v>
      </c>
    </row>
    <row r="5402" ht="14.25" spans="1:10">
      <c r="A5402" s="8" t="s">
        <v>792</v>
      </c>
      <c r="B5402" s="8">
        <v>4753</v>
      </c>
      <c r="C5402" s="8" t="str">
        <f t="shared" si="84"/>
        <v>112.538818x32.995918</v>
      </c>
      <c r="D5402" s="8">
        <v>112.538818</v>
      </c>
      <c r="E5402" s="8">
        <v>32.995918</v>
      </c>
      <c r="F5402" s="8">
        <v>1</v>
      </c>
      <c r="G5402" s="8" t="s">
        <v>2801</v>
      </c>
      <c r="H5402" s="8" t="s">
        <v>792</v>
      </c>
      <c r="I5402" s="8"/>
      <c r="J5402" s="8">
        <v>1839</v>
      </c>
    </row>
    <row r="5403" ht="14.25" spans="1:10">
      <c r="A5403" s="8" t="s">
        <v>792</v>
      </c>
      <c r="B5403" s="8">
        <v>5085</v>
      </c>
      <c r="C5403" s="8" t="str">
        <f t="shared" si="84"/>
        <v>112.538818x32.995918</v>
      </c>
      <c r="D5403" s="8">
        <v>112.538818</v>
      </c>
      <c r="E5403" s="8">
        <v>32.995918</v>
      </c>
      <c r="F5403" s="8">
        <v>2</v>
      </c>
      <c r="G5403" s="8" t="s">
        <v>2744</v>
      </c>
      <c r="H5403" s="8" t="s">
        <v>792</v>
      </c>
      <c r="I5403" s="8"/>
      <c r="J5403" s="8">
        <v>1988</v>
      </c>
    </row>
    <row r="5404" ht="14.25" spans="1:10">
      <c r="A5404" s="8" t="s">
        <v>792</v>
      </c>
      <c r="B5404" s="8">
        <v>5191</v>
      </c>
      <c r="C5404" s="8" t="str">
        <f t="shared" si="84"/>
        <v>112.538818x32.995918</v>
      </c>
      <c r="D5404" s="8">
        <v>112.538818</v>
      </c>
      <c r="E5404" s="8">
        <v>32.995918</v>
      </c>
      <c r="F5404" s="8">
        <v>2</v>
      </c>
      <c r="G5404" s="8" t="s">
        <v>2745</v>
      </c>
      <c r="H5404" s="8" t="s">
        <v>792</v>
      </c>
      <c r="I5404" s="8"/>
      <c r="J5404" s="8">
        <v>2030</v>
      </c>
    </row>
    <row r="5405" ht="14.25" spans="1:10">
      <c r="A5405" s="8" t="s">
        <v>792</v>
      </c>
      <c r="B5405" s="8">
        <v>5679</v>
      </c>
      <c r="C5405" s="8" t="str">
        <f t="shared" si="84"/>
        <v>112.538818x32.995918</v>
      </c>
      <c r="D5405" s="8">
        <v>112.538818</v>
      </c>
      <c r="E5405" s="8">
        <v>32.995918</v>
      </c>
      <c r="F5405" s="8">
        <v>1</v>
      </c>
      <c r="G5405" s="8" t="s">
        <v>2746</v>
      </c>
      <c r="H5405" s="8" t="s">
        <v>792</v>
      </c>
      <c r="I5405" s="8"/>
      <c r="J5405" s="8">
        <v>2279</v>
      </c>
    </row>
    <row r="5406" ht="14.25" spans="1:10">
      <c r="A5406" s="8" t="s">
        <v>792</v>
      </c>
      <c r="B5406" s="8">
        <v>5987</v>
      </c>
      <c r="C5406" s="8" t="str">
        <f t="shared" si="84"/>
        <v>112.538818x32.995918</v>
      </c>
      <c r="D5406" s="8">
        <v>112.538818</v>
      </c>
      <c r="E5406" s="8">
        <v>32.995918</v>
      </c>
      <c r="F5406" s="8">
        <v>1</v>
      </c>
      <c r="G5406" s="8" t="s">
        <v>1900</v>
      </c>
      <c r="H5406" s="8" t="s">
        <v>792</v>
      </c>
      <c r="I5406" s="8"/>
      <c r="J5406" s="8">
        <v>2401</v>
      </c>
    </row>
    <row r="5407" ht="14.25" spans="1:10">
      <c r="A5407" s="8" t="s">
        <v>795</v>
      </c>
      <c r="B5407" s="8">
        <v>2466</v>
      </c>
      <c r="C5407" s="8" t="str">
        <f t="shared" si="84"/>
        <v>112.545943x35.109026</v>
      </c>
      <c r="D5407" s="8">
        <v>112.545943</v>
      </c>
      <c r="E5407" s="8">
        <v>35.109026</v>
      </c>
      <c r="F5407" s="8">
        <v>3</v>
      </c>
      <c r="G5407" s="8" t="s">
        <v>1354</v>
      </c>
      <c r="H5407" s="8" t="s">
        <v>795</v>
      </c>
      <c r="I5407" s="8"/>
      <c r="J5407" s="8">
        <v>971</v>
      </c>
    </row>
    <row r="5408" ht="14.25" spans="1:10">
      <c r="A5408" s="8" t="s">
        <v>1443</v>
      </c>
      <c r="B5408" s="8">
        <v>1203</v>
      </c>
      <c r="C5408" s="8" t="str">
        <f t="shared" si="84"/>
        <v>112.57726x35.692606</v>
      </c>
      <c r="D5408" s="8">
        <v>112.57726</v>
      </c>
      <c r="E5408" s="8">
        <v>35.692606</v>
      </c>
      <c r="F5408" s="8">
        <v>16</v>
      </c>
      <c r="G5408" s="8" t="s">
        <v>1227</v>
      </c>
      <c r="H5408" s="8" t="s">
        <v>1443</v>
      </c>
      <c r="I5408" s="8"/>
      <c r="J5408" s="8">
        <v>481</v>
      </c>
    </row>
    <row r="5409" ht="14.25" spans="1:10">
      <c r="A5409" s="8" t="s">
        <v>1443</v>
      </c>
      <c r="B5409" s="8">
        <v>1511</v>
      </c>
      <c r="C5409" s="8" t="str">
        <f t="shared" si="84"/>
        <v>112.57726x35.692606</v>
      </c>
      <c r="D5409" s="8">
        <v>112.57726</v>
      </c>
      <c r="E5409" s="8">
        <v>35.692606</v>
      </c>
      <c r="F5409" s="8">
        <v>2</v>
      </c>
      <c r="G5409" s="8" t="s">
        <v>1442</v>
      </c>
      <c r="H5409" s="8" t="s">
        <v>1443</v>
      </c>
      <c r="I5409" s="8"/>
      <c r="J5409" s="8">
        <v>603</v>
      </c>
    </row>
    <row r="5410" ht="14.25" spans="1:10">
      <c r="A5410" s="8" t="s">
        <v>1443</v>
      </c>
      <c r="B5410" s="8">
        <v>5529</v>
      </c>
      <c r="C5410" s="8" t="str">
        <f t="shared" si="84"/>
        <v>112.57726x35.692606</v>
      </c>
      <c r="D5410" s="8">
        <v>112.57726</v>
      </c>
      <c r="E5410" s="8">
        <v>35.692606</v>
      </c>
      <c r="F5410" s="8">
        <v>3</v>
      </c>
      <c r="G5410" s="8" t="s">
        <v>1882</v>
      </c>
      <c r="H5410" s="8" t="s">
        <v>1443</v>
      </c>
      <c r="I5410" s="8"/>
      <c r="J5410" s="8">
        <v>2204</v>
      </c>
    </row>
    <row r="5411" ht="14.25" spans="1:10">
      <c r="A5411" s="8" t="s">
        <v>1292</v>
      </c>
      <c r="B5411" s="8">
        <v>1581</v>
      </c>
      <c r="C5411" s="8" t="str">
        <f t="shared" si="84"/>
        <v>112.705965x36.761064</v>
      </c>
      <c r="D5411" s="8">
        <v>112.705965</v>
      </c>
      <c r="E5411" s="8">
        <v>36.761064</v>
      </c>
      <c r="F5411" s="8">
        <v>1</v>
      </c>
      <c r="G5411" s="8" t="s">
        <v>2627</v>
      </c>
      <c r="H5411" s="8" t="s">
        <v>1292</v>
      </c>
      <c r="I5411" s="8"/>
      <c r="J5411" s="8">
        <v>649</v>
      </c>
    </row>
    <row r="5412" ht="14.25" spans="1:10">
      <c r="A5412" s="8" t="s">
        <v>1292</v>
      </c>
      <c r="B5412" s="8">
        <v>3928</v>
      </c>
      <c r="C5412" s="8" t="str">
        <f t="shared" si="84"/>
        <v>112.705965x36.761064</v>
      </c>
      <c r="D5412" s="8">
        <v>112.705965</v>
      </c>
      <c r="E5412" s="8">
        <v>36.761064</v>
      </c>
      <c r="F5412" s="8">
        <v>4</v>
      </c>
      <c r="G5412" s="8" t="s">
        <v>2628</v>
      </c>
      <c r="H5412" s="8" t="s">
        <v>1292</v>
      </c>
      <c r="I5412" s="8"/>
      <c r="J5412" s="8">
        <v>1497</v>
      </c>
    </row>
    <row r="5413" ht="14.25" spans="1:10">
      <c r="A5413" s="8" t="s">
        <v>1292</v>
      </c>
      <c r="B5413" s="8">
        <v>5255</v>
      </c>
      <c r="C5413" s="8" t="str">
        <f t="shared" si="84"/>
        <v>112.705965x36.761064</v>
      </c>
      <c r="D5413" s="8">
        <v>112.705965</v>
      </c>
      <c r="E5413" s="8">
        <v>36.761064</v>
      </c>
      <c r="F5413" s="8">
        <v>4</v>
      </c>
      <c r="G5413" s="8" t="s">
        <v>2629</v>
      </c>
      <c r="H5413" s="8" t="s">
        <v>1292</v>
      </c>
      <c r="I5413" s="8"/>
      <c r="J5413" s="8">
        <v>2057</v>
      </c>
    </row>
    <row r="5414" ht="14.25" spans="1:10">
      <c r="A5414" s="8" t="s">
        <v>1292</v>
      </c>
      <c r="B5414" s="8">
        <v>5385</v>
      </c>
      <c r="C5414" s="8" t="str">
        <f t="shared" si="84"/>
        <v>112.705965x36.761064</v>
      </c>
      <c r="D5414" s="8">
        <v>112.705965</v>
      </c>
      <c r="E5414" s="8">
        <v>36.761064</v>
      </c>
      <c r="F5414" s="8">
        <v>4</v>
      </c>
      <c r="G5414" s="8" t="s">
        <v>2630</v>
      </c>
      <c r="H5414" s="8" t="s">
        <v>1292</v>
      </c>
      <c r="I5414" s="8"/>
      <c r="J5414" s="8">
        <v>2137</v>
      </c>
    </row>
    <row r="5415" ht="14.25" spans="1:10">
      <c r="A5415" s="8" t="s">
        <v>1292</v>
      </c>
      <c r="B5415" s="8">
        <v>5783</v>
      </c>
      <c r="C5415" s="8" t="str">
        <f t="shared" si="84"/>
        <v>112.705965x36.761064</v>
      </c>
      <c r="D5415" s="8">
        <v>112.705965</v>
      </c>
      <c r="E5415" s="8">
        <v>36.761064</v>
      </c>
      <c r="F5415" s="8">
        <v>1</v>
      </c>
      <c r="G5415" s="8" t="s">
        <v>2631</v>
      </c>
      <c r="H5415" s="8" t="s">
        <v>1292</v>
      </c>
      <c r="I5415" s="8"/>
      <c r="J5415" s="8">
        <v>2343</v>
      </c>
    </row>
    <row r="5416" ht="14.25" spans="1:10">
      <c r="A5416" s="8" t="s">
        <v>2207</v>
      </c>
      <c r="B5416" s="8">
        <v>5211</v>
      </c>
      <c r="C5416" s="8" t="str">
        <f t="shared" si="84"/>
        <v>112.745705x27.238804</v>
      </c>
      <c r="D5416" s="8">
        <v>112.745705</v>
      </c>
      <c r="E5416" s="8">
        <v>27.238804</v>
      </c>
      <c r="F5416" s="8">
        <v>3</v>
      </c>
      <c r="G5416" s="8" t="s">
        <v>2213</v>
      </c>
      <c r="H5416" s="8" t="s">
        <v>2207</v>
      </c>
      <c r="I5416" s="8"/>
      <c r="J5416" s="8">
        <v>2037</v>
      </c>
    </row>
    <row r="5417" ht="14.25" spans="1:10">
      <c r="A5417" s="8" t="s">
        <v>794</v>
      </c>
      <c r="B5417" s="8">
        <v>1152</v>
      </c>
      <c r="C5417" s="8" t="str">
        <f t="shared" si="84"/>
        <v>112.749482x34.734102</v>
      </c>
      <c r="D5417" s="8">
        <v>112.749482</v>
      </c>
      <c r="E5417" s="8">
        <v>34.734102</v>
      </c>
      <c r="F5417" s="8">
        <v>4</v>
      </c>
      <c r="G5417" s="8" t="s">
        <v>2676</v>
      </c>
      <c r="H5417" s="8" t="s">
        <v>794</v>
      </c>
      <c r="I5417" s="8"/>
      <c r="J5417" s="8">
        <v>456</v>
      </c>
    </row>
    <row r="5418" ht="14.25" spans="1:10">
      <c r="A5418" s="8" t="s">
        <v>794</v>
      </c>
      <c r="B5418" s="8">
        <v>2426</v>
      </c>
      <c r="C5418" s="8" t="str">
        <f t="shared" si="84"/>
        <v>112.749482x34.734102</v>
      </c>
      <c r="D5418" s="8">
        <v>112.749482</v>
      </c>
      <c r="E5418" s="8">
        <v>34.734102</v>
      </c>
      <c r="F5418" s="8">
        <v>16</v>
      </c>
      <c r="G5418" s="8" t="s">
        <v>1344</v>
      </c>
      <c r="H5418" s="8" t="s">
        <v>794</v>
      </c>
      <c r="I5418" s="8"/>
      <c r="J5418" s="8">
        <v>964</v>
      </c>
    </row>
    <row r="5419" ht="14.25" spans="1:10">
      <c r="A5419" s="8" t="s">
        <v>794</v>
      </c>
      <c r="B5419" s="8">
        <v>3169</v>
      </c>
      <c r="C5419" s="8" t="str">
        <f t="shared" si="84"/>
        <v>112.749482x34.734102</v>
      </c>
      <c r="D5419" s="8">
        <v>112.749482</v>
      </c>
      <c r="E5419" s="8">
        <v>34.734102</v>
      </c>
      <c r="F5419" s="8">
        <v>1</v>
      </c>
      <c r="G5419" s="8" t="s">
        <v>1356</v>
      </c>
      <c r="H5419" s="8" t="s">
        <v>794</v>
      </c>
      <c r="I5419" s="8"/>
      <c r="J5419" s="8">
        <v>1222</v>
      </c>
    </row>
    <row r="5420" ht="14.25" spans="1:10">
      <c r="A5420" s="8" t="s">
        <v>880</v>
      </c>
      <c r="B5420" s="8">
        <v>5410</v>
      </c>
      <c r="C5420" s="8" t="str">
        <f t="shared" si="84"/>
        <v>112.788418x31.181056</v>
      </c>
      <c r="D5420" s="8">
        <v>112.788418</v>
      </c>
      <c r="E5420" s="8">
        <v>31.181056</v>
      </c>
      <c r="F5420" s="8">
        <v>1</v>
      </c>
      <c r="G5420" s="8" t="s">
        <v>1553</v>
      </c>
      <c r="H5420" s="8" t="s">
        <v>880</v>
      </c>
      <c r="I5420" s="8"/>
      <c r="J5420" s="8">
        <v>2150</v>
      </c>
    </row>
    <row r="5421" ht="14.25" spans="1:10">
      <c r="A5421" s="8" t="s">
        <v>2687</v>
      </c>
      <c r="B5421" s="8">
        <v>1703</v>
      </c>
      <c r="C5421" s="8" t="str">
        <f t="shared" si="84"/>
        <v>112.795763x34.735763</v>
      </c>
      <c r="D5421" s="8">
        <v>112.795763</v>
      </c>
      <c r="E5421" s="8">
        <v>34.735763</v>
      </c>
      <c r="F5421" s="8">
        <v>12</v>
      </c>
      <c r="G5421" s="8" t="s">
        <v>1986</v>
      </c>
      <c r="H5421" s="8" t="s">
        <v>2687</v>
      </c>
      <c r="I5421" s="8"/>
      <c r="J5421" s="8">
        <v>713</v>
      </c>
    </row>
    <row r="5422" ht="14.25" spans="1:10">
      <c r="A5422" s="8" t="s">
        <v>2687</v>
      </c>
      <c r="B5422" s="8">
        <v>2334</v>
      </c>
      <c r="C5422" s="8" t="str">
        <f t="shared" si="84"/>
        <v>112.795763x34.735763</v>
      </c>
      <c r="D5422" s="8">
        <v>112.795763</v>
      </c>
      <c r="E5422" s="8">
        <v>34.735763</v>
      </c>
      <c r="F5422" s="8">
        <v>6</v>
      </c>
      <c r="G5422" s="8" t="s">
        <v>1152</v>
      </c>
      <c r="H5422" s="8" t="s">
        <v>2687</v>
      </c>
      <c r="I5422" s="8"/>
      <c r="J5422" s="8">
        <v>950</v>
      </c>
    </row>
    <row r="5423" ht="14.25" spans="1:10">
      <c r="A5423" s="8" t="s">
        <v>2687</v>
      </c>
      <c r="B5423" s="8">
        <v>4272</v>
      </c>
      <c r="C5423" s="8" t="str">
        <f t="shared" si="84"/>
        <v>112.795763x34.735763</v>
      </c>
      <c r="D5423" s="8">
        <v>112.795763</v>
      </c>
      <c r="E5423" s="8">
        <v>34.735763</v>
      </c>
      <c r="F5423" s="8">
        <v>3</v>
      </c>
      <c r="G5423" s="8" t="s">
        <v>2680</v>
      </c>
      <c r="H5423" s="8" t="s">
        <v>2687</v>
      </c>
      <c r="I5423" s="8"/>
      <c r="J5423" s="8">
        <v>1621</v>
      </c>
    </row>
    <row r="5424" ht="14.25" spans="1:10">
      <c r="A5424" s="8" t="s">
        <v>2687</v>
      </c>
      <c r="B5424" s="8">
        <v>5453</v>
      </c>
      <c r="C5424" s="8" t="str">
        <f t="shared" si="84"/>
        <v>112.795763x34.735763</v>
      </c>
      <c r="D5424" s="8">
        <v>112.795763</v>
      </c>
      <c r="E5424" s="8">
        <v>34.735763</v>
      </c>
      <c r="F5424" s="8">
        <v>3</v>
      </c>
      <c r="G5424" s="8" t="s">
        <v>2690</v>
      </c>
      <c r="H5424" s="8" t="s">
        <v>2687</v>
      </c>
      <c r="I5424" s="8"/>
      <c r="J5424" s="8">
        <v>2174</v>
      </c>
    </row>
    <row r="5425" ht="14.25" spans="1:10">
      <c r="A5425" s="8" t="s">
        <v>803</v>
      </c>
      <c r="B5425" s="8">
        <v>76</v>
      </c>
      <c r="C5425" s="8" t="str">
        <f t="shared" si="84"/>
        <v>112.858942x34.584089</v>
      </c>
      <c r="D5425" s="8">
        <v>112.858942</v>
      </c>
      <c r="E5425" s="8">
        <v>34.584089</v>
      </c>
      <c r="F5425" s="8">
        <v>3</v>
      </c>
      <c r="G5425" s="8" t="s">
        <v>1396</v>
      </c>
      <c r="H5425" s="8" t="s">
        <v>803</v>
      </c>
      <c r="I5425" s="8"/>
      <c r="J5425" s="8">
        <v>28</v>
      </c>
    </row>
    <row r="5426" ht="14.25" spans="1:10">
      <c r="A5426" s="8" t="s">
        <v>803</v>
      </c>
      <c r="B5426" s="8">
        <v>965</v>
      </c>
      <c r="C5426" s="8" t="str">
        <f t="shared" si="84"/>
        <v>112.858942x34.584089</v>
      </c>
      <c r="D5426" s="8">
        <v>112.858942</v>
      </c>
      <c r="E5426" s="8">
        <v>34.584089</v>
      </c>
      <c r="F5426" s="8">
        <v>2</v>
      </c>
      <c r="G5426" s="8" t="s">
        <v>1397</v>
      </c>
      <c r="H5426" s="8" t="s">
        <v>803</v>
      </c>
      <c r="I5426" s="8"/>
      <c r="J5426" s="8">
        <v>344</v>
      </c>
    </row>
    <row r="5427" ht="14.25" spans="1:10">
      <c r="A5427" s="8" t="s">
        <v>803</v>
      </c>
      <c r="B5427" s="8">
        <v>1393</v>
      </c>
      <c r="C5427" s="8" t="str">
        <f t="shared" si="84"/>
        <v>112.858942x34.584089</v>
      </c>
      <c r="D5427" s="8">
        <v>112.858942</v>
      </c>
      <c r="E5427" s="8">
        <v>34.584089</v>
      </c>
      <c r="F5427" s="8">
        <v>2</v>
      </c>
      <c r="G5427" s="8" t="s">
        <v>1871</v>
      </c>
      <c r="H5427" s="8" t="s">
        <v>803</v>
      </c>
      <c r="I5427" s="8"/>
      <c r="J5427" s="8">
        <v>563</v>
      </c>
    </row>
    <row r="5428" ht="14.25" spans="1:10">
      <c r="A5428" s="8" t="s">
        <v>803</v>
      </c>
      <c r="B5428" s="8">
        <v>1492</v>
      </c>
      <c r="C5428" s="8" t="str">
        <f t="shared" si="84"/>
        <v>112.858942x34.584089</v>
      </c>
      <c r="D5428" s="8">
        <v>112.858942</v>
      </c>
      <c r="E5428" s="8">
        <v>34.584089</v>
      </c>
      <c r="F5428" s="8">
        <v>7</v>
      </c>
      <c r="G5428" s="8" t="s">
        <v>1395</v>
      </c>
      <c r="H5428" s="8" t="s">
        <v>803</v>
      </c>
      <c r="I5428" s="8"/>
      <c r="J5428" s="8">
        <v>591</v>
      </c>
    </row>
    <row r="5429" ht="14.25" spans="1:10">
      <c r="A5429" s="8" t="s">
        <v>803</v>
      </c>
      <c r="B5429" s="8">
        <v>1606</v>
      </c>
      <c r="C5429" s="8" t="str">
        <f t="shared" si="84"/>
        <v>112.858942x34.584089</v>
      </c>
      <c r="D5429" s="8">
        <v>112.858942</v>
      </c>
      <c r="E5429" s="8">
        <v>34.584089</v>
      </c>
      <c r="F5429" s="8">
        <v>8</v>
      </c>
      <c r="G5429" s="8" t="s">
        <v>1909</v>
      </c>
      <c r="H5429" s="8" t="s">
        <v>803</v>
      </c>
      <c r="I5429" s="8"/>
      <c r="J5429" s="8">
        <v>670</v>
      </c>
    </row>
    <row r="5430" ht="14.25" spans="1:10">
      <c r="A5430" s="8" t="s">
        <v>803</v>
      </c>
      <c r="B5430" s="8">
        <v>3193</v>
      </c>
      <c r="C5430" s="8" t="str">
        <f t="shared" si="84"/>
        <v>112.858942x34.584089</v>
      </c>
      <c r="D5430" s="8">
        <v>112.858942</v>
      </c>
      <c r="E5430" s="8">
        <v>34.584089</v>
      </c>
      <c r="F5430" s="8">
        <v>3</v>
      </c>
      <c r="G5430" s="8" t="s">
        <v>1398</v>
      </c>
      <c r="H5430" s="8" t="s">
        <v>803</v>
      </c>
      <c r="I5430" s="8"/>
      <c r="J5430" s="8">
        <v>1231</v>
      </c>
    </row>
    <row r="5431" ht="14.25" spans="1:10">
      <c r="A5431" s="8" t="s">
        <v>803</v>
      </c>
      <c r="B5431" s="8">
        <v>3318</v>
      </c>
      <c r="C5431" s="8" t="str">
        <f t="shared" si="84"/>
        <v>112.858942x34.584089</v>
      </c>
      <c r="D5431" s="8">
        <v>112.858942</v>
      </c>
      <c r="E5431" s="8">
        <v>34.584089</v>
      </c>
      <c r="F5431" s="8">
        <v>9</v>
      </c>
      <c r="G5431" s="8" t="s">
        <v>1915</v>
      </c>
      <c r="H5431" s="8" t="s">
        <v>803</v>
      </c>
      <c r="I5431" s="8"/>
      <c r="J5431" s="8">
        <v>1263</v>
      </c>
    </row>
    <row r="5432" ht="14.25" spans="1:10">
      <c r="A5432" s="8" t="s">
        <v>803</v>
      </c>
      <c r="B5432" s="8">
        <v>4584</v>
      </c>
      <c r="C5432" s="8" t="str">
        <f t="shared" si="84"/>
        <v>112.858942x34.584089</v>
      </c>
      <c r="D5432" s="8">
        <v>112.858942</v>
      </c>
      <c r="E5432" s="8">
        <v>34.584089</v>
      </c>
      <c r="F5432" s="8">
        <v>12</v>
      </c>
      <c r="G5432" s="8" t="s">
        <v>1879</v>
      </c>
      <c r="H5432" s="8" t="s">
        <v>803</v>
      </c>
      <c r="I5432" s="8"/>
      <c r="J5432" s="8">
        <v>1784</v>
      </c>
    </row>
    <row r="5433" ht="14.25" spans="1:10">
      <c r="A5433" s="8" t="s">
        <v>803</v>
      </c>
      <c r="B5433" s="8">
        <v>4655</v>
      </c>
      <c r="C5433" s="8" t="str">
        <f t="shared" si="84"/>
        <v>112.858942x34.584089</v>
      </c>
      <c r="D5433" s="8">
        <v>112.858942</v>
      </c>
      <c r="E5433" s="8">
        <v>34.584089</v>
      </c>
      <c r="F5433" s="8">
        <v>7</v>
      </c>
      <c r="G5433" s="8" t="s">
        <v>1284</v>
      </c>
      <c r="H5433" s="8" t="s">
        <v>803</v>
      </c>
      <c r="I5433" s="8"/>
      <c r="J5433" s="8">
        <v>1819</v>
      </c>
    </row>
    <row r="5434" ht="14.25" spans="1:10">
      <c r="A5434" s="8" t="s">
        <v>803</v>
      </c>
      <c r="B5434" s="8">
        <v>4931</v>
      </c>
      <c r="C5434" s="8" t="str">
        <f t="shared" si="84"/>
        <v>112.858942x34.584089</v>
      </c>
      <c r="D5434" s="8">
        <v>112.858942</v>
      </c>
      <c r="E5434" s="8">
        <v>34.584089</v>
      </c>
      <c r="F5434" s="8">
        <v>17</v>
      </c>
      <c r="G5434" s="8" t="s">
        <v>1920</v>
      </c>
      <c r="H5434" s="8" t="s">
        <v>803</v>
      </c>
      <c r="I5434" s="8"/>
      <c r="J5434" s="8">
        <v>1936</v>
      </c>
    </row>
    <row r="5435" ht="14.25" spans="1:10">
      <c r="A5435" s="8" t="s">
        <v>803</v>
      </c>
      <c r="B5435" s="8">
        <v>5141</v>
      </c>
      <c r="C5435" s="8" t="str">
        <f t="shared" si="84"/>
        <v>112.858942x34.584089</v>
      </c>
      <c r="D5435" s="8">
        <v>112.858942</v>
      </c>
      <c r="E5435" s="8">
        <v>34.584089</v>
      </c>
      <c r="F5435" s="8">
        <v>1</v>
      </c>
      <c r="G5435" s="8" t="s">
        <v>2003</v>
      </c>
      <c r="H5435" s="8" t="s">
        <v>803</v>
      </c>
      <c r="I5435" s="8"/>
      <c r="J5435" s="8">
        <v>1995</v>
      </c>
    </row>
    <row r="5436" ht="14.25" spans="1:10">
      <c r="A5436" s="8" t="s">
        <v>972</v>
      </c>
      <c r="B5436" s="8">
        <v>2092</v>
      </c>
      <c r="C5436" s="8" t="str">
        <f t="shared" si="84"/>
        <v>112.867477x35.502537</v>
      </c>
      <c r="D5436" s="8">
        <v>112.867477</v>
      </c>
      <c r="E5436" s="8">
        <v>35.502537</v>
      </c>
      <c r="F5436" s="8">
        <v>1</v>
      </c>
      <c r="G5436" s="8" t="s">
        <v>1839</v>
      </c>
      <c r="H5436" s="8" t="s">
        <v>972</v>
      </c>
      <c r="I5436" s="8"/>
      <c r="J5436" s="8">
        <v>866</v>
      </c>
    </row>
    <row r="5437" ht="14.25" spans="1:10">
      <c r="A5437" s="8" t="s">
        <v>972</v>
      </c>
      <c r="B5437" s="8">
        <v>3912</v>
      </c>
      <c r="C5437" s="8" t="str">
        <f t="shared" si="84"/>
        <v>112.867477x35.502537</v>
      </c>
      <c r="D5437" s="8">
        <v>112.867477</v>
      </c>
      <c r="E5437" s="8">
        <v>35.502537</v>
      </c>
      <c r="F5437" s="8">
        <v>2</v>
      </c>
      <c r="G5437" s="8" t="s">
        <v>1843</v>
      </c>
      <c r="H5437" s="8" t="s">
        <v>972</v>
      </c>
      <c r="I5437" s="8"/>
      <c r="J5437" s="8">
        <v>1476</v>
      </c>
    </row>
    <row r="5438" ht="14.25" spans="1:10">
      <c r="A5438" s="8" t="s">
        <v>972</v>
      </c>
      <c r="B5438" s="8">
        <v>4762</v>
      </c>
      <c r="C5438" s="8" t="str">
        <f t="shared" si="84"/>
        <v>112.867477x35.502537</v>
      </c>
      <c r="D5438" s="8">
        <v>112.867477</v>
      </c>
      <c r="E5438" s="8">
        <v>35.502537</v>
      </c>
      <c r="F5438" s="8">
        <v>2</v>
      </c>
      <c r="G5438" s="8" t="s">
        <v>1610</v>
      </c>
      <c r="H5438" s="8" t="s">
        <v>972</v>
      </c>
      <c r="I5438" s="8"/>
      <c r="J5438" s="8">
        <v>1842</v>
      </c>
    </row>
    <row r="5439" ht="14.25" spans="1:10">
      <c r="A5439" s="8" t="s">
        <v>2815</v>
      </c>
      <c r="B5439" s="8">
        <v>2637</v>
      </c>
      <c r="C5439" s="8" t="str">
        <f t="shared" si="84"/>
        <v>112.870495x34.371037</v>
      </c>
      <c r="D5439" s="8">
        <v>112.870495</v>
      </c>
      <c r="E5439" s="8">
        <v>34.371037</v>
      </c>
      <c r="F5439" s="8">
        <v>23</v>
      </c>
      <c r="G5439" s="8" t="s">
        <v>1246</v>
      </c>
      <c r="H5439" s="8" t="s">
        <v>2815</v>
      </c>
      <c r="I5439" s="8"/>
      <c r="J5439" s="8">
        <v>1055</v>
      </c>
    </row>
    <row r="5440" ht="14.25" spans="1:10">
      <c r="A5440" s="8" t="s">
        <v>2815</v>
      </c>
      <c r="B5440" s="8">
        <v>2911</v>
      </c>
      <c r="C5440" s="8" t="str">
        <f t="shared" si="84"/>
        <v>112.870495x34.371037</v>
      </c>
      <c r="D5440" s="8">
        <v>112.870495</v>
      </c>
      <c r="E5440" s="8">
        <v>34.371037</v>
      </c>
      <c r="F5440" s="8">
        <v>18</v>
      </c>
      <c r="G5440" s="8" t="s">
        <v>1337</v>
      </c>
      <c r="H5440" s="8" t="s">
        <v>2815</v>
      </c>
      <c r="I5440" s="8"/>
      <c r="J5440" s="8">
        <v>1147</v>
      </c>
    </row>
    <row r="5441" ht="14.25" spans="1:10">
      <c r="A5441" s="8" t="s">
        <v>1424</v>
      </c>
      <c r="B5441" s="8">
        <v>1710</v>
      </c>
      <c r="C5441" s="8" t="str">
        <f t="shared" si="84"/>
        <v>112.878616x34.623205</v>
      </c>
      <c r="D5441" s="8">
        <v>112.878616</v>
      </c>
      <c r="E5441" s="8">
        <v>34.623205</v>
      </c>
      <c r="F5441" s="8">
        <v>4</v>
      </c>
      <c r="G5441" s="8" t="s">
        <v>1776</v>
      </c>
      <c r="H5441" s="8" t="s">
        <v>1424</v>
      </c>
      <c r="I5441" s="8"/>
      <c r="J5441" s="8">
        <v>714</v>
      </c>
    </row>
    <row r="5442" ht="14.25" spans="1:10">
      <c r="A5442" s="8" t="s">
        <v>2201</v>
      </c>
      <c r="B5442" s="8">
        <v>476</v>
      </c>
      <c r="C5442" s="8" t="str">
        <f t="shared" ref="C5442:C5505" si="85">CONCATENATE(D5442,"x",E5442)</f>
        <v>112.91379x33.744374</v>
      </c>
      <c r="D5442" s="8">
        <v>112.91379</v>
      </c>
      <c r="E5442" s="8">
        <v>33.744374</v>
      </c>
      <c r="F5442" s="8">
        <v>1</v>
      </c>
      <c r="G5442" s="8" t="s">
        <v>1349</v>
      </c>
      <c r="H5442" s="8" t="s">
        <v>2201</v>
      </c>
      <c r="I5442" s="8"/>
      <c r="J5442" s="8">
        <v>186</v>
      </c>
    </row>
    <row r="5443" ht="14.25" spans="1:10">
      <c r="A5443" s="8" t="s">
        <v>2201</v>
      </c>
      <c r="B5443" s="8">
        <v>5696</v>
      </c>
      <c r="C5443" s="8" t="str">
        <f t="shared" si="85"/>
        <v>112.91379x33.744374</v>
      </c>
      <c r="D5443" s="8">
        <v>112.91379</v>
      </c>
      <c r="E5443" s="8">
        <v>33.744374</v>
      </c>
      <c r="F5443" s="8">
        <v>11</v>
      </c>
      <c r="G5443" s="8" t="s">
        <v>2041</v>
      </c>
      <c r="H5443" s="8" t="s">
        <v>2201</v>
      </c>
      <c r="I5443" s="8"/>
      <c r="J5443" s="8">
        <v>2291</v>
      </c>
    </row>
    <row r="5444" ht="14.25" spans="1:10">
      <c r="A5444" s="8" t="s">
        <v>2402</v>
      </c>
      <c r="B5444" s="8">
        <v>2465</v>
      </c>
      <c r="C5444" s="8" t="str">
        <f t="shared" si="85"/>
        <v>112.956864x35.093669</v>
      </c>
      <c r="D5444" s="8">
        <v>112.956864</v>
      </c>
      <c r="E5444" s="8">
        <v>35.093669</v>
      </c>
      <c r="F5444" s="8">
        <v>2</v>
      </c>
      <c r="G5444" s="8" t="s">
        <v>1354</v>
      </c>
      <c r="H5444" s="8" t="s">
        <v>2402</v>
      </c>
      <c r="I5444" s="8"/>
      <c r="J5444" s="8">
        <v>971</v>
      </c>
    </row>
    <row r="5445" ht="14.25" spans="1:10">
      <c r="A5445" s="8" t="s">
        <v>888</v>
      </c>
      <c r="B5445" s="8">
        <v>5241</v>
      </c>
      <c r="C5445" s="8" t="str">
        <f t="shared" si="85"/>
        <v>112.958013x35.09426</v>
      </c>
      <c r="D5445" s="8">
        <v>112.958013</v>
      </c>
      <c r="E5445" s="8">
        <v>35.09426</v>
      </c>
      <c r="F5445" s="8">
        <v>3</v>
      </c>
      <c r="G5445" s="8" t="s">
        <v>1771</v>
      </c>
      <c r="H5445" s="8" t="s">
        <v>888</v>
      </c>
      <c r="I5445" s="8"/>
      <c r="J5445" s="8">
        <v>2054</v>
      </c>
    </row>
    <row r="5446" ht="14.25" spans="1:10">
      <c r="A5446" s="8" t="s">
        <v>888</v>
      </c>
      <c r="B5446" s="8">
        <v>5726</v>
      </c>
      <c r="C5446" s="8" t="str">
        <f t="shared" si="85"/>
        <v>112.958013x35.09426</v>
      </c>
      <c r="D5446" s="8">
        <v>112.958013</v>
      </c>
      <c r="E5446" s="8">
        <v>35.09426</v>
      </c>
      <c r="F5446" s="8">
        <v>2</v>
      </c>
      <c r="G5446" s="8" t="s">
        <v>2456</v>
      </c>
      <c r="H5446" s="8" t="s">
        <v>888</v>
      </c>
      <c r="I5446" s="8"/>
      <c r="J5446" s="8">
        <v>2310</v>
      </c>
    </row>
    <row r="5447" ht="14.25" spans="1:10">
      <c r="A5447" s="8" t="s">
        <v>1285</v>
      </c>
      <c r="B5447" s="8">
        <v>840</v>
      </c>
      <c r="C5447" s="8" t="str">
        <f t="shared" si="85"/>
        <v>112.968407x33.744855</v>
      </c>
      <c r="D5447" s="8">
        <v>112.968407</v>
      </c>
      <c r="E5447" s="8">
        <v>33.744855</v>
      </c>
      <c r="F5447" s="8">
        <v>8</v>
      </c>
      <c r="G5447" s="8" t="s">
        <v>1283</v>
      </c>
      <c r="H5447" s="8" t="s">
        <v>1285</v>
      </c>
      <c r="I5447" s="8"/>
      <c r="J5447" s="8">
        <v>302</v>
      </c>
    </row>
    <row r="5448" ht="14.25" spans="1:10">
      <c r="A5448" s="8" t="s">
        <v>1285</v>
      </c>
      <c r="B5448" s="8">
        <v>1199</v>
      </c>
      <c r="C5448" s="8" t="str">
        <f t="shared" si="85"/>
        <v>112.968407x33.744855</v>
      </c>
      <c r="D5448" s="8">
        <v>112.968407</v>
      </c>
      <c r="E5448" s="8">
        <v>33.744855</v>
      </c>
      <c r="F5448" s="8">
        <v>12</v>
      </c>
      <c r="G5448" s="8" t="s">
        <v>1227</v>
      </c>
      <c r="H5448" s="8" t="s">
        <v>1285</v>
      </c>
      <c r="I5448" s="8"/>
      <c r="J5448" s="8">
        <v>481</v>
      </c>
    </row>
    <row r="5449" ht="14.25" spans="1:10">
      <c r="A5449" s="8" t="s">
        <v>1285</v>
      </c>
      <c r="B5449" s="8">
        <v>2917</v>
      </c>
      <c r="C5449" s="8" t="str">
        <f t="shared" si="85"/>
        <v>112.968407x33.744855</v>
      </c>
      <c r="D5449" s="8">
        <v>112.968407</v>
      </c>
      <c r="E5449" s="8">
        <v>33.744855</v>
      </c>
      <c r="F5449" s="8">
        <v>1</v>
      </c>
      <c r="G5449" s="8" t="s">
        <v>1306</v>
      </c>
      <c r="H5449" s="8" t="s">
        <v>1285</v>
      </c>
      <c r="I5449" s="8"/>
      <c r="J5449" s="8">
        <v>1152</v>
      </c>
    </row>
    <row r="5450" ht="14.25" spans="1:10">
      <c r="A5450" s="8" t="s">
        <v>1285</v>
      </c>
      <c r="B5450" s="8">
        <v>2962</v>
      </c>
      <c r="C5450" s="8" t="str">
        <f t="shared" si="85"/>
        <v>112.968407x33.744855</v>
      </c>
      <c r="D5450" s="8">
        <v>112.968407</v>
      </c>
      <c r="E5450" s="8">
        <v>33.744855</v>
      </c>
      <c r="F5450" s="8">
        <v>10</v>
      </c>
      <c r="G5450" s="8" t="s">
        <v>2366</v>
      </c>
      <c r="H5450" s="8" t="s">
        <v>1285</v>
      </c>
      <c r="I5450" s="8"/>
      <c r="J5450" s="8">
        <v>1159</v>
      </c>
    </row>
    <row r="5451" ht="14.25" spans="1:10">
      <c r="A5451" s="8" t="s">
        <v>1285</v>
      </c>
      <c r="B5451" s="8">
        <v>3632</v>
      </c>
      <c r="C5451" s="8" t="str">
        <f t="shared" si="85"/>
        <v>112.968407x33.744855</v>
      </c>
      <c r="D5451" s="8">
        <v>112.968407</v>
      </c>
      <c r="E5451" s="8">
        <v>33.744855</v>
      </c>
      <c r="F5451" s="8">
        <v>5</v>
      </c>
      <c r="G5451" s="8" t="s">
        <v>1451</v>
      </c>
      <c r="H5451" s="8" t="s">
        <v>1285</v>
      </c>
      <c r="I5451" s="8"/>
      <c r="J5451" s="8">
        <v>1369</v>
      </c>
    </row>
    <row r="5452" ht="14.25" spans="1:10">
      <c r="A5452" s="8" t="s">
        <v>1285</v>
      </c>
      <c r="B5452" s="8">
        <v>4656</v>
      </c>
      <c r="C5452" s="8" t="str">
        <f t="shared" si="85"/>
        <v>112.968407x33.744855</v>
      </c>
      <c r="D5452" s="8">
        <v>112.968407</v>
      </c>
      <c r="E5452" s="8">
        <v>33.744855</v>
      </c>
      <c r="F5452" s="8">
        <v>8</v>
      </c>
      <c r="G5452" s="8" t="s">
        <v>1284</v>
      </c>
      <c r="H5452" s="8" t="s">
        <v>1285</v>
      </c>
      <c r="I5452" s="8"/>
      <c r="J5452" s="8">
        <v>1819</v>
      </c>
    </row>
    <row r="5453" ht="14.25" spans="1:10">
      <c r="A5453" s="8" t="s">
        <v>965</v>
      </c>
      <c r="B5453" s="8">
        <v>5986</v>
      </c>
      <c r="C5453" s="8" t="str">
        <f t="shared" si="85"/>
        <v>112.993083x35.071575</v>
      </c>
      <c r="D5453" s="8">
        <v>112.993083</v>
      </c>
      <c r="E5453" s="8">
        <v>35.071575</v>
      </c>
      <c r="F5453" s="8">
        <v>7</v>
      </c>
      <c r="G5453" s="8" t="s">
        <v>1579</v>
      </c>
      <c r="H5453" s="8" t="s">
        <v>965</v>
      </c>
      <c r="I5453" s="8"/>
      <c r="J5453" s="8">
        <v>2400</v>
      </c>
    </row>
    <row r="5454" ht="14.25" spans="1:10">
      <c r="A5454" s="8" t="s">
        <v>996</v>
      </c>
      <c r="B5454" s="8">
        <v>451</v>
      </c>
      <c r="C5454" s="8" t="str">
        <f t="shared" si="85"/>
        <v>113.047103x34.930375</v>
      </c>
      <c r="D5454" s="8">
        <v>113.047103</v>
      </c>
      <c r="E5454" s="8">
        <v>34.930375</v>
      </c>
      <c r="F5454" s="8">
        <v>5</v>
      </c>
      <c r="G5454" s="8" t="s">
        <v>2816</v>
      </c>
      <c r="H5454" s="8" t="s">
        <v>996</v>
      </c>
      <c r="I5454" s="8"/>
      <c r="J5454" s="8">
        <v>173</v>
      </c>
    </row>
    <row r="5455" ht="14.25" spans="1:10">
      <c r="A5455" s="8" t="s">
        <v>996</v>
      </c>
      <c r="B5455" s="8">
        <v>1294</v>
      </c>
      <c r="C5455" s="8" t="str">
        <f t="shared" si="85"/>
        <v>113.047103x34.930375</v>
      </c>
      <c r="D5455" s="8">
        <v>113.047103</v>
      </c>
      <c r="E5455" s="8">
        <v>34.930375</v>
      </c>
      <c r="F5455" s="8">
        <v>3</v>
      </c>
      <c r="G5455" s="8" t="s">
        <v>2817</v>
      </c>
      <c r="H5455" s="8" t="s">
        <v>996</v>
      </c>
      <c r="I5455" s="8"/>
      <c r="J5455" s="8">
        <v>516</v>
      </c>
    </row>
    <row r="5456" ht="14.25" spans="1:10">
      <c r="A5456" s="8" t="s">
        <v>996</v>
      </c>
      <c r="B5456" s="8">
        <v>1370</v>
      </c>
      <c r="C5456" s="8" t="str">
        <f t="shared" si="85"/>
        <v>113.047103x34.930375</v>
      </c>
      <c r="D5456" s="8">
        <v>113.047103</v>
      </c>
      <c r="E5456" s="8">
        <v>34.930375</v>
      </c>
      <c r="F5456" s="8">
        <v>2</v>
      </c>
      <c r="G5456" s="8" t="s">
        <v>2818</v>
      </c>
      <c r="H5456" s="8" t="s">
        <v>996</v>
      </c>
      <c r="I5456" s="8"/>
      <c r="J5456" s="8">
        <v>546</v>
      </c>
    </row>
    <row r="5457" ht="14.25" spans="1:10">
      <c r="A5457" s="8" t="s">
        <v>996</v>
      </c>
      <c r="B5457" s="8">
        <v>3184</v>
      </c>
      <c r="C5457" s="8" t="str">
        <f t="shared" si="85"/>
        <v>113.047103x34.930375</v>
      </c>
      <c r="D5457" s="8">
        <v>113.047103</v>
      </c>
      <c r="E5457" s="8">
        <v>34.930375</v>
      </c>
      <c r="F5457" s="8">
        <v>1</v>
      </c>
      <c r="G5457" s="8" t="s">
        <v>1788</v>
      </c>
      <c r="H5457" s="8" t="s">
        <v>996</v>
      </c>
      <c r="I5457" s="8"/>
      <c r="J5457" s="8">
        <v>1228</v>
      </c>
    </row>
    <row r="5458" ht="14.25" spans="1:10">
      <c r="A5458" s="8" t="s">
        <v>996</v>
      </c>
      <c r="B5458" s="8">
        <v>3284</v>
      </c>
      <c r="C5458" s="8" t="str">
        <f t="shared" si="85"/>
        <v>113.047103x34.930375</v>
      </c>
      <c r="D5458" s="8">
        <v>113.047103</v>
      </c>
      <c r="E5458" s="8">
        <v>34.930375</v>
      </c>
      <c r="F5458" s="8">
        <v>15</v>
      </c>
      <c r="G5458" s="8" t="s">
        <v>1914</v>
      </c>
      <c r="H5458" s="8" t="s">
        <v>996</v>
      </c>
      <c r="I5458" s="8"/>
      <c r="J5458" s="8">
        <v>1257</v>
      </c>
    </row>
    <row r="5459" ht="14.25" spans="1:10">
      <c r="A5459" s="8" t="s">
        <v>996</v>
      </c>
      <c r="B5459" s="8">
        <v>3301</v>
      </c>
      <c r="C5459" s="8" t="str">
        <f t="shared" si="85"/>
        <v>113.047103x34.930375</v>
      </c>
      <c r="D5459" s="8">
        <v>113.047103</v>
      </c>
      <c r="E5459" s="8">
        <v>34.930375</v>
      </c>
      <c r="F5459" s="8">
        <v>3</v>
      </c>
      <c r="G5459" s="8" t="s">
        <v>2469</v>
      </c>
      <c r="H5459" s="8" t="s">
        <v>996</v>
      </c>
      <c r="I5459" s="8"/>
      <c r="J5459" s="8">
        <v>1259</v>
      </c>
    </row>
    <row r="5460" ht="14.25" spans="1:10">
      <c r="A5460" s="8" t="s">
        <v>2203</v>
      </c>
      <c r="B5460" s="8">
        <v>5693</v>
      </c>
      <c r="C5460" s="8" t="str">
        <f t="shared" si="85"/>
        <v>113.058911x33.875703</v>
      </c>
      <c r="D5460" s="8">
        <v>113.058911</v>
      </c>
      <c r="E5460" s="8">
        <v>33.875703</v>
      </c>
      <c r="F5460" s="8">
        <v>8</v>
      </c>
      <c r="G5460" s="8" t="s">
        <v>2041</v>
      </c>
      <c r="H5460" s="8" t="s">
        <v>2203</v>
      </c>
      <c r="I5460" s="8"/>
      <c r="J5460" s="8">
        <v>2291</v>
      </c>
    </row>
    <row r="5461" ht="14.25" spans="1:10">
      <c r="A5461" s="8" t="s">
        <v>1016</v>
      </c>
      <c r="B5461" s="8">
        <v>3520</v>
      </c>
      <c r="C5461" s="8" t="str">
        <f t="shared" si="85"/>
        <v>113.060837x36.544952</v>
      </c>
      <c r="D5461" s="8">
        <v>113.060837</v>
      </c>
      <c r="E5461" s="8">
        <v>36.544952</v>
      </c>
      <c r="F5461" s="8">
        <v>3</v>
      </c>
      <c r="G5461" s="8" t="s">
        <v>1133</v>
      </c>
      <c r="H5461" s="8" t="s">
        <v>1016</v>
      </c>
      <c r="I5461" s="8"/>
      <c r="J5461" s="8">
        <v>1317</v>
      </c>
    </row>
    <row r="5462" ht="14.25" spans="1:10">
      <c r="A5462" s="8" t="s">
        <v>908</v>
      </c>
      <c r="B5462" s="8">
        <v>2935</v>
      </c>
      <c r="C5462" s="8" t="str">
        <f t="shared" si="85"/>
        <v>113.120405x34.946236</v>
      </c>
      <c r="D5462" s="8">
        <v>113.120405</v>
      </c>
      <c r="E5462" s="8">
        <v>34.946236</v>
      </c>
      <c r="F5462" s="8">
        <v>2</v>
      </c>
      <c r="G5462" s="8" t="s">
        <v>1728</v>
      </c>
      <c r="H5462" s="8" t="s">
        <v>908</v>
      </c>
      <c r="I5462" s="8"/>
      <c r="J5462" s="8">
        <v>1156</v>
      </c>
    </row>
    <row r="5463" ht="14.25" spans="1:10">
      <c r="A5463" s="8" t="s">
        <v>908</v>
      </c>
      <c r="B5463" s="8">
        <v>5911</v>
      </c>
      <c r="C5463" s="8" t="str">
        <f t="shared" si="85"/>
        <v>113.120405x34.946236</v>
      </c>
      <c r="D5463" s="8">
        <v>113.120405</v>
      </c>
      <c r="E5463" s="8">
        <v>34.946236</v>
      </c>
      <c r="F5463" s="8">
        <v>10</v>
      </c>
      <c r="G5463" s="8" t="s">
        <v>1420</v>
      </c>
      <c r="H5463" s="8" t="s">
        <v>908</v>
      </c>
      <c r="I5463" s="8"/>
      <c r="J5463" s="8">
        <v>2381</v>
      </c>
    </row>
    <row r="5464" ht="14.25" spans="1:10">
      <c r="A5464" s="8" t="s">
        <v>2270</v>
      </c>
      <c r="B5464" s="8">
        <v>4211</v>
      </c>
      <c r="C5464" s="8" t="str">
        <f t="shared" si="85"/>
        <v>113.225058x34.849922</v>
      </c>
      <c r="D5464" s="8">
        <v>113.225058</v>
      </c>
      <c r="E5464" s="8">
        <v>34.849922</v>
      </c>
      <c r="F5464" s="8">
        <v>5</v>
      </c>
      <c r="G5464" s="8" t="s">
        <v>2284</v>
      </c>
      <c r="H5464" s="8" t="s">
        <v>2270</v>
      </c>
      <c r="I5464" s="8"/>
      <c r="J5464" s="8">
        <v>1596</v>
      </c>
    </row>
    <row r="5465" ht="14.25" spans="1:10">
      <c r="A5465" s="8" t="s">
        <v>1003</v>
      </c>
      <c r="B5465" s="8">
        <v>2535</v>
      </c>
      <c r="C5465" s="8" t="str">
        <f t="shared" si="85"/>
        <v>113.254642x34.612555</v>
      </c>
      <c r="D5465" s="8">
        <v>113.254642</v>
      </c>
      <c r="E5465" s="8">
        <v>34.612555</v>
      </c>
      <c r="F5465" s="8">
        <v>5</v>
      </c>
      <c r="G5465" s="8" t="s">
        <v>2245</v>
      </c>
      <c r="H5465" s="8" t="s">
        <v>1003</v>
      </c>
      <c r="I5465" s="8"/>
      <c r="J5465" s="8">
        <v>1008</v>
      </c>
    </row>
    <row r="5466" ht="14.25" spans="1:10">
      <c r="A5466" s="8" t="s">
        <v>1003</v>
      </c>
      <c r="B5466" s="8">
        <v>3973</v>
      </c>
      <c r="C5466" s="8" t="str">
        <f t="shared" si="85"/>
        <v>113.254642x34.612555</v>
      </c>
      <c r="D5466" s="8">
        <v>113.254642</v>
      </c>
      <c r="E5466" s="8">
        <v>34.612555</v>
      </c>
      <c r="F5466" s="8">
        <v>22</v>
      </c>
      <c r="G5466" s="8" t="s">
        <v>1322</v>
      </c>
      <c r="H5466" s="8" t="s">
        <v>1003</v>
      </c>
      <c r="I5466" s="8"/>
      <c r="J5466" s="8">
        <v>1505</v>
      </c>
    </row>
    <row r="5467" ht="14.25" spans="1:10">
      <c r="A5467" s="8" t="s">
        <v>1055</v>
      </c>
      <c r="B5467" s="8">
        <v>326</v>
      </c>
      <c r="C5467" s="8" t="str">
        <f t="shared" si="85"/>
        <v>113.280258x36.371384</v>
      </c>
      <c r="D5467" s="8">
        <v>113.280258</v>
      </c>
      <c r="E5467" s="8">
        <v>36.371384</v>
      </c>
      <c r="F5467" s="8">
        <v>1</v>
      </c>
      <c r="G5467" s="8" t="s">
        <v>2819</v>
      </c>
      <c r="H5467" s="8" t="s">
        <v>1055</v>
      </c>
      <c r="I5467" s="8"/>
      <c r="J5467" s="8">
        <v>127</v>
      </c>
    </row>
    <row r="5468" ht="14.25" spans="1:10">
      <c r="A5468" s="8" t="s">
        <v>1055</v>
      </c>
      <c r="B5468" s="8">
        <v>580</v>
      </c>
      <c r="C5468" s="8" t="str">
        <f t="shared" si="85"/>
        <v>113.280258x36.371384</v>
      </c>
      <c r="D5468" s="8">
        <v>113.280258</v>
      </c>
      <c r="E5468" s="8">
        <v>36.371384</v>
      </c>
      <c r="F5468" s="8">
        <v>1</v>
      </c>
      <c r="G5468" s="8" t="s">
        <v>1824</v>
      </c>
      <c r="H5468" s="8" t="s">
        <v>1055</v>
      </c>
      <c r="I5468" s="8"/>
      <c r="J5468" s="8">
        <v>218</v>
      </c>
    </row>
    <row r="5469" ht="14.25" spans="1:10">
      <c r="A5469" s="8" t="s">
        <v>1055</v>
      </c>
      <c r="B5469" s="8">
        <v>4401</v>
      </c>
      <c r="C5469" s="8" t="str">
        <f t="shared" si="85"/>
        <v>113.280258x36.371384</v>
      </c>
      <c r="D5469" s="8">
        <v>113.280258</v>
      </c>
      <c r="E5469" s="8">
        <v>36.371384</v>
      </c>
      <c r="F5469" s="8">
        <v>1</v>
      </c>
      <c r="G5469" s="8" t="s">
        <v>1825</v>
      </c>
      <c r="H5469" s="8" t="s">
        <v>1055</v>
      </c>
      <c r="I5469" s="8"/>
      <c r="J5469" s="8">
        <v>1711</v>
      </c>
    </row>
    <row r="5470" ht="14.25" spans="1:10">
      <c r="A5470" s="8" t="s">
        <v>1055</v>
      </c>
      <c r="B5470" s="8">
        <v>5071</v>
      </c>
      <c r="C5470" s="8" t="str">
        <f t="shared" si="85"/>
        <v>113.280258x36.371384</v>
      </c>
      <c r="D5470" s="8">
        <v>113.280258</v>
      </c>
      <c r="E5470" s="8">
        <v>36.371384</v>
      </c>
      <c r="F5470" s="8">
        <v>7</v>
      </c>
      <c r="G5470" s="8" t="s">
        <v>1603</v>
      </c>
      <c r="H5470" s="8" t="s">
        <v>1055</v>
      </c>
      <c r="I5470" s="8"/>
      <c r="J5470" s="8">
        <v>1981</v>
      </c>
    </row>
    <row r="5471" ht="14.25" spans="1:10">
      <c r="A5471" s="8" t="s">
        <v>1055</v>
      </c>
      <c r="B5471" s="8">
        <v>5169</v>
      </c>
      <c r="C5471" s="8" t="str">
        <f t="shared" si="85"/>
        <v>113.280258x36.371384</v>
      </c>
      <c r="D5471" s="8">
        <v>113.280258</v>
      </c>
      <c r="E5471" s="8">
        <v>36.371384</v>
      </c>
      <c r="F5471" s="8">
        <v>2</v>
      </c>
      <c r="G5471" s="8" t="s">
        <v>1826</v>
      </c>
      <c r="H5471" s="8" t="s">
        <v>1055</v>
      </c>
      <c r="I5471" s="8"/>
      <c r="J5471" s="8">
        <v>2012</v>
      </c>
    </row>
    <row r="5472" ht="14.25" spans="1:10">
      <c r="A5472" s="8" t="s">
        <v>1055</v>
      </c>
      <c r="B5472" s="8">
        <v>5703</v>
      </c>
      <c r="C5472" s="8" t="str">
        <f t="shared" si="85"/>
        <v>113.280258x36.371384</v>
      </c>
      <c r="D5472" s="8">
        <v>113.280258</v>
      </c>
      <c r="E5472" s="8">
        <v>36.371384</v>
      </c>
      <c r="F5472" s="8">
        <v>3</v>
      </c>
      <c r="G5472" s="8" t="s">
        <v>1833</v>
      </c>
      <c r="H5472" s="8" t="s">
        <v>1055</v>
      </c>
      <c r="I5472" s="8"/>
      <c r="J5472" s="8">
        <v>2292</v>
      </c>
    </row>
    <row r="5473" ht="14.25" spans="1:10">
      <c r="A5473" s="8" t="s">
        <v>1055</v>
      </c>
      <c r="B5473" s="8">
        <v>5770</v>
      </c>
      <c r="C5473" s="8" t="str">
        <f t="shared" si="85"/>
        <v>113.280258x36.371384</v>
      </c>
      <c r="D5473" s="8">
        <v>113.280258</v>
      </c>
      <c r="E5473" s="8">
        <v>36.371384</v>
      </c>
      <c r="F5473" s="8">
        <v>2</v>
      </c>
      <c r="G5473" s="8" t="s">
        <v>1499</v>
      </c>
      <c r="H5473" s="8" t="s">
        <v>1055</v>
      </c>
      <c r="I5473" s="8"/>
      <c r="J5473" s="8">
        <v>2335</v>
      </c>
    </row>
    <row r="5474" ht="14.25" spans="1:10">
      <c r="A5474" s="8" t="s">
        <v>2788</v>
      </c>
      <c r="B5474" s="8">
        <v>5179</v>
      </c>
      <c r="C5474" s="8" t="str">
        <f t="shared" si="85"/>
        <v>113.330059x31.729529</v>
      </c>
      <c r="D5474" s="8">
        <v>113.330059</v>
      </c>
      <c r="E5474" s="8">
        <v>31.729529</v>
      </c>
      <c r="F5474" s="8">
        <v>1</v>
      </c>
      <c r="G5474" s="8" t="s">
        <v>1557</v>
      </c>
      <c r="H5474" s="8" t="s">
        <v>2788</v>
      </c>
      <c r="I5474" s="8"/>
      <c r="J5474" s="8">
        <v>2022</v>
      </c>
    </row>
    <row r="5475" ht="14.25" spans="1:10">
      <c r="A5475" s="8" t="s">
        <v>2422</v>
      </c>
      <c r="B5475" s="8">
        <v>4676</v>
      </c>
      <c r="C5475" s="8" t="str">
        <f t="shared" si="85"/>
        <v>113.386432x37.089009</v>
      </c>
      <c r="D5475" s="8">
        <v>113.386432</v>
      </c>
      <c r="E5475" s="8">
        <v>37.089009</v>
      </c>
      <c r="F5475" s="8">
        <v>8</v>
      </c>
      <c r="G5475" s="8" t="s">
        <v>1990</v>
      </c>
      <c r="H5475" s="8" t="s">
        <v>2422</v>
      </c>
      <c r="I5475" s="8"/>
      <c r="J5475" s="8">
        <v>1821</v>
      </c>
    </row>
    <row r="5476" ht="14.25" spans="1:10">
      <c r="A5476" s="8" t="s">
        <v>2422</v>
      </c>
      <c r="B5476" s="8">
        <v>4726</v>
      </c>
      <c r="C5476" s="8" t="str">
        <f t="shared" si="85"/>
        <v>113.386432x37.089009</v>
      </c>
      <c r="D5476" s="8">
        <v>113.386432</v>
      </c>
      <c r="E5476" s="8">
        <v>37.089009</v>
      </c>
      <c r="F5476" s="8">
        <v>28</v>
      </c>
      <c r="G5476" s="8" t="s">
        <v>1765</v>
      </c>
      <c r="H5476" s="8" t="s">
        <v>2422</v>
      </c>
      <c r="I5476" s="8"/>
      <c r="J5476" s="8">
        <v>1824</v>
      </c>
    </row>
    <row r="5477" ht="14.25" spans="1:10">
      <c r="A5477" s="8" t="s">
        <v>1444</v>
      </c>
      <c r="B5477" s="8">
        <v>3072</v>
      </c>
      <c r="C5477" s="8" t="str">
        <f t="shared" si="85"/>
        <v>113.406115x35.107665</v>
      </c>
      <c r="D5477" s="8">
        <v>113.406115</v>
      </c>
      <c r="E5477" s="8">
        <v>35.107665</v>
      </c>
      <c r="F5477" s="8">
        <v>11</v>
      </c>
      <c r="G5477" s="8" t="s">
        <v>1425</v>
      </c>
      <c r="H5477" s="8" t="s">
        <v>1444</v>
      </c>
      <c r="I5477" s="8"/>
      <c r="J5477" s="8">
        <v>1207</v>
      </c>
    </row>
    <row r="5478" ht="14.25" spans="1:10">
      <c r="A5478" s="8" t="s">
        <v>1444</v>
      </c>
      <c r="B5478" s="8">
        <v>3715</v>
      </c>
      <c r="C5478" s="8" t="str">
        <f t="shared" si="85"/>
        <v>113.406115x35.107665</v>
      </c>
      <c r="D5478" s="8">
        <v>113.406115</v>
      </c>
      <c r="E5478" s="8">
        <v>35.107665</v>
      </c>
      <c r="F5478" s="8">
        <v>38</v>
      </c>
      <c r="G5478" s="8" t="s">
        <v>1231</v>
      </c>
      <c r="H5478" s="8" t="s">
        <v>1444</v>
      </c>
      <c r="I5478" s="8"/>
      <c r="J5478" s="8">
        <v>1386</v>
      </c>
    </row>
    <row r="5479" ht="14.25" spans="1:10">
      <c r="A5479" s="8" t="s">
        <v>1444</v>
      </c>
      <c r="B5479" s="8">
        <v>4488</v>
      </c>
      <c r="C5479" s="8" t="str">
        <f t="shared" si="85"/>
        <v>113.406115x35.107665</v>
      </c>
      <c r="D5479" s="8">
        <v>113.406115</v>
      </c>
      <c r="E5479" s="8">
        <v>35.107665</v>
      </c>
      <c r="F5479" s="8">
        <v>6</v>
      </c>
      <c r="G5479" s="8" t="s">
        <v>1391</v>
      </c>
      <c r="H5479" s="8" t="s">
        <v>1444</v>
      </c>
      <c r="I5479" s="8"/>
      <c r="J5479" s="8">
        <v>1739</v>
      </c>
    </row>
    <row r="5480" ht="14.25" spans="1:10">
      <c r="A5480" s="8" t="s">
        <v>1444</v>
      </c>
      <c r="B5480" s="8">
        <v>5595</v>
      </c>
      <c r="C5480" s="8" t="str">
        <f t="shared" si="85"/>
        <v>113.406115x35.107665</v>
      </c>
      <c r="D5480" s="8">
        <v>113.406115</v>
      </c>
      <c r="E5480" s="8">
        <v>35.107665</v>
      </c>
      <c r="F5480" s="8">
        <v>3</v>
      </c>
      <c r="G5480" s="8" t="s">
        <v>2798</v>
      </c>
      <c r="H5480" s="8" t="s">
        <v>1444</v>
      </c>
      <c r="I5480" s="8"/>
      <c r="J5480" s="8">
        <v>2237</v>
      </c>
    </row>
    <row r="5481" ht="14.25" spans="1:10">
      <c r="A5481" s="8" t="s">
        <v>1444</v>
      </c>
      <c r="B5481" s="8">
        <v>5727</v>
      </c>
      <c r="C5481" s="8" t="str">
        <f t="shared" si="85"/>
        <v>113.406115x35.107665</v>
      </c>
      <c r="D5481" s="8">
        <v>113.406115</v>
      </c>
      <c r="E5481" s="8">
        <v>35.107665</v>
      </c>
      <c r="F5481" s="8">
        <v>3</v>
      </c>
      <c r="G5481" s="8" t="s">
        <v>2456</v>
      </c>
      <c r="H5481" s="8" t="s">
        <v>1444</v>
      </c>
      <c r="I5481" s="8"/>
      <c r="J5481" s="8">
        <v>2310</v>
      </c>
    </row>
    <row r="5482" ht="14.25" spans="1:10">
      <c r="A5482" s="8" t="s">
        <v>999</v>
      </c>
      <c r="B5482" s="8">
        <v>452</v>
      </c>
      <c r="C5482" s="8" t="str">
        <f t="shared" si="85"/>
        <v>113.459208x34.827441</v>
      </c>
      <c r="D5482" s="8">
        <v>113.459208</v>
      </c>
      <c r="E5482" s="8">
        <v>34.827441</v>
      </c>
      <c r="F5482" s="8">
        <v>6</v>
      </c>
      <c r="G5482" s="8" t="s">
        <v>2816</v>
      </c>
      <c r="H5482" s="8" t="s">
        <v>999</v>
      </c>
      <c r="I5482" s="8"/>
      <c r="J5482" s="8">
        <v>173</v>
      </c>
    </row>
    <row r="5483" ht="14.25" spans="1:10">
      <c r="A5483" s="8" t="s">
        <v>999</v>
      </c>
      <c r="B5483" s="8">
        <v>1295</v>
      </c>
      <c r="C5483" s="8" t="str">
        <f t="shared" si="85"/>
        <v>113.459208x34.827441</v>
      </c>
      <c r="D5483" s="8">
        <v>113.459208</v>
      </c>
      <c r="E5483" s="8">
        <v>34.827441</v>
      </c>
      <c r="F5483" s="8">
        <v>4</v>
      </c>
      <c r="G5483" s="8" t="s">
        <v>2817</v>
      </c>
      <c r="H5483" s="8" t="s">
        <v>999</v>
      </c>
      <c r="I5483" s="8"/>
      <c r="J5483" s="8">
        <v>516</v>
      </c>
    </row>
    <row r="5484" ht="14.25" spans="1:10">
      <c r="A5484" s="8" t="s">
        <v>999</v>
      </c>
      <c r="B5484" s="8">
        <v>1371</v>
      </c>
      <c r="C5484" s="8" t="str">
        <f t="shared" si="85"/>
        <v>113.459208x34.827441</v>
      </c>
      <c r="D5484" s="8">
        <v>113.459208</v>
      </c>
      <c r="E5484" s="8">
        <v>34.827441</v>
      </c>
      <c r="F5484" s="8">
        <v>3</v>
      </c>
      <c r="G5484" s="8" t="s">
        <v>2818</v>
      </c>
      <c r="H5484" s="8" t="s">
        <v>999</v>
      </c>
      <c r="I5484" s="8"/>
      <c r="J5484" s="8">
        <v>546</v>
      </c>
    </row>
    <row r="5485" ht="14.25" spans="1:10">
      <c r="A5485" s="8" t="s">
        <v>999</v>
      </c>
      <c r="B5485" s="8">
        <v>1978</v>
      </c>
      <c r="C5485" s="8" t="str">
        <f t="shared" si="85"/>
        <v>113.459208x34.827441</v>
      </c>
      <c r="D5485" s="8">
        <v>113.459208</v>
      </c>
      <c r="E5485" s="8">
        <v>34.827441</v>
      </c>
      <c r="F5485" s="8">
        <v>2</v>
      </c>
      <c r="G5485" s="8" t="s">
        <v>1688</v>
      </c>
      <c r="H5485" s="8" t="s">
        <v>999</v>
      </c>
      <c r="I5485" s="8"/>
      <c r="J5485" s="8">
        <v>801</v>
      </c>
    </row>
    <row r="5486" ht="14.25" spans="1:10">
      <c r="A5486" s="8" t="s">
        <v>999</v>
      </c>
      <c r="B5486" s="8">
        <v>3185</v>
      </c>
      <c r="C5486" s="8" t="str">
        <f t="shared" si="85"/>
        <v>113.459208x34.827441</v>
      </c>
      <c r="D5486" s="8">
        <v>113.459208</v>
      </c>
      <c r="E5486" s="8">
        <v>34.827441</v>
      </c>
      <c r="F5486" s="8">
        <v>2</v>
      </c>
      <c r="G5486" s="8" t="s">
        <v>1788</v>
      </c>
      <c r="H5486" s="8" t="s">
        <v>999</v>
      </c>
      <c r="I5486" s="8"/>
      <c r="J5486" s="8">
        <v>1228</v>
      </c>
    </row>
    <row r="5487" ht="14.25" spans="1:10">
      <c r="A5487" s="8" t="s">
        <v>999</v>
      </c>
      <c r="B5487" s="8">
        <v>3287</v>
      </c>
      <c r="C5487" s="8" t="str">
        <f t="shared" si="85"/>
        <v>113.459208x34.827441</v>
      </c>
      <c r="D5487" s="8">
        <v>113.459208</v>
      </c>
      <c r="E5487" s="8">
        <v>34.827441</v>
      </c>
      <c r="F5487" s="8">
        <v>18</v>
      </c>
      <c r="G5487" s="8" t="s">
        <v>1914</v>
      </c>
      <c r="H5487" s="8" t="s">
        <v>999</v>
      </c>
      <c r="I5487" s="8"/>
      <c r="J5487" s="8">
        <v>1257</v>
      </c>
    </row>
    <row r="5488" ht="14.25" spans="1:10">
      <c r="A5488" s="8" t="s">
        <v>999</v>
      </c>
      <c r="B5488" s="8">
        <v>3302</v>
      </c>
      <c r="C5488" s="8" t="str">
        <f t="shared" si="85"/>
        <v>113.459208x34.827441</v>
      </c>
      <c r="D5488" s="8">
        <v>113.459208</v>
      </c>
      <c r="E5488" s="8">
        <v>34.827441</v>
      </c>
      <c r="F5488" s="8">
        <v>4</v>
      </c>
      <c r="G5488" s="8" t="s">
        <v>2469</v>
      </c>
      <c r="H5488" s="8" t="s">
        <v>999</v>
      </c>
      <c r="I5488" s="8"/>
      <c r="J5488" s="8">
        <v>1259</v>
      </c>
    </row>
    <row r="5489" ht="14.25" spans="1:10">
      <c r="A5489" s="8" t="s">
        <v>2336</v>
      </c>
      <c r="B5489" s="8">
        <v>750</v>
      </c>
      <c r="C5489" s="8" t="str">
        <f t="shared" si="85"/>
        <v>113.475201x37.958433</v>
      </c>
      <c r="D5489" s="8">
        <v>113.475201</v>
      </c>
      <c r="E5489" s="8">
        <v>37.958433</v>
      </c>
      <c r="F5489" s="8">
        <v>3</v>
      </c>
      <c r="G5489" s="8" t="s">
        <v>1207</v>
      </c>
      <c r="H5489" s="8" t="s">
        <v>2336</v>
      </c>
      <c r="I5489" s="8"/>
      <c r="J5489" s="8">
        <v>288</v>
      </c>
    </row>
    <row r="5490" ht="14.25" spans="1:10">
      <c r="A5490" s="8" t="s">
        <v>2336</v>
      </c>
      <c r="B5490" s="8">
        <v>1947</v>
      </c>
      <c r="C5490" s="8" t="str">
        <f t="shared" si="85"/>
        <v>113.475201x37.958433</v>
      </c>
      <c r="D5490" s="8">
        <v>113.475201</v>
      </c>
      <c r="E5490" s="8">
        <v>37.958433</v>
      </c>
      <c r="F5490" s="8">
        <v>5</v>
      </c>
      <c r="G5490" s="8" t="s">
        <v>1208</v>
      </c>
      <c r="H5490" s="8" t="s">
        <v>2336</v>
      </c>
      <c r="I5490" s="8"/>
      <c r="J5490" s="8">
        <v>789</v>
      </c>
    </row>
    <row r="5491" ht="14.25" spans="1:10">
      <c r="A5491" s="8" t="s">
        <v>2336</v>
      </c>
      <c r="B5491" s="8">
        <v>2084</v>
      </c>
      <c r="C5491" s="8" t="str">
        <f t="shared" si="85"/>
        <v>113.475201x37.958433</v>
      </c>
      <c r="D5491" s="8">
        <v>113.475201</v>
      </c>
      <c r="E5491" s="8">
        <v>37.958433</v>
      </c>
      <c r="F5491" s="8">
        <v>2</v>
      </c>
      <c r="G5491" s="8" t="s">
        <v>2327</v>
      </c>
      <c r="H5491" s="8" t="s">
        <v>2336</v>
      </c>
      <c r="I5491" s="8"/>
      <c r="J5491" s="8">
        <v>863</v>
      </c>
    </row>
    <row r="5492" ht="14.25" spans="1:10">
      <c r="A5492" s="8" t="s">
        <v>2336</v>
      </c>
      <c r="B5492" s="8">
        <v>2136</v>
      </c>
      <c r="C5492" s="8" t="str">
        <f t="shared" si="85"/>
        <v>113.475201x37.958433</v>
      </c>
      <c r="D5492" s="8">
        <v>113.475201</v>
      </c>
      <c r="E5492" s="8">
        <v>37.958433</v>
      </c>
      <c r="F5492" s="8">
        <v>1</v>
      </c>
      <c r="G5492" s="8" t="s">
        <v>2328</v>
      </c>
      <c r="H5492" s="8" t="s">
        <v>2336</v>
      </c>
      <c r="I5492" s="8"/>
      <c r="J5492" s="8">
        <v>881</v>
      </c>
    </row>
    <row r="5493" ht="14.25" spans="1:10">
      <c r="A5493" s="8" t="s">
        <v>2336</v>
      </c>
      <c r="B5493" s="8">
        <v>2154</v>
      </c>
      <c r="C5493" s="8" t="str">
        <f t="shared" si="85"/>
        <v>113.475201x37.958433</v>
      </c>
      <c r="D5493" s="8">
        <v>113.475201</v>
      </c>
      <c r="E5493" s="8">
        <v>37.958433</v>
      </c>
      <c r="F5493" s="8">
        <v>5</v>
      </c>
      <c r="G5493" s="8" t="s">
        <v>2329</v>
      </c>
      <c r="H5493" s="8" t="s">
        <v>2336</v>
      </c>
      <c r="I5493" s="8"/>
      <c r="J5493" s="8">
        <v>885</v>
      </c>
    </row>
    <row r="5494" ht="14.25" spans="1:10">
      <c r="A5494" s="8" t="s">
        <v>2336</v>
      </c>
      <c r="B5494" s="8">
        <v>2220</v>
      </c>
      <c r="C5494" s="8" t="str">
        <f t="shared" si="85"/>
        <v>113.475201x37.958433</v>
      </c>
      <c r="D5494" s="8">
        <v>113.475201</v>
      </c>
      <c r="E5494" s="8">
        <v>37.958433</v>
      </c>
      <c r="F5494" s="8">
        <v>2</v>
      </c>
      <c r="G5494" s="8" t="s">
        <v>2337</v>
      </c>
      <c r="H5494" s="8" t="s">
        <v>2336</v>
      </c>
      <c r="I5494" s="8"/>
      <c r="J5494" s="8">
        <v>904</v>
      </c>
    </row>
    <row r="5495" ht="14.25" spans="1:10">
      <c r="A5495" s="8" t="s">
        <v>2336</v>
      </c>
      <c r="B5495" s="8">
        <v>2392</v>
      </c>
      <c r="C5495" s="8" t="str">
        <f t="shared" si="85"/>
        <v>113.475201x37.958433</v>
      </c>
      <c r="D5495" s="8">
        <v>113.475201</v>
      </c>
      <c r="E5495" s="8">
        <v>37.958433</v>
      </c>
      <c r="F5495" s="8">
        <v>1</v>
      </c>
      <c r="G5495" s="8" t="s">
        <v>2330</v>
      </c>
      <c r="H5495" s="8" t="s">
        <v>2336</v>
      </c>
      <c r="I5495" s="8"/>
      <c r="J5495" s="8">
        <v>955</v>
      </c>
    </row>
    <row r="5496" ht="14.25" spans="1:10">
      <c r="A5496" s="8" t="s">
        <v>2336</v>
      </c>
      <c r="B5496" s="8">
        <v>4596</v>
      </c>
      <c r="C5496" s="8" t="str">
        <f t="shared" si="85"/>
        <v>113.475201x37.958433</v>
      </c>
      <c r="D5496" s="8">
        <v>113.475201</v>
      </c>
      <c r="E5496" s="8">
        <v>37.958433</v>
      </c>
      <c r="F5496" s="8">
        <v>1</v>
      </c>
      <c r="G5496" s="8" t="s">
        <v>2333</v>
      </c>
      <c r="H5496" s="8" t="s">
        <v>2336</v>
      </c>
      <c r="I5496" s="8"/>
      <c r="J5496" s="8">
        <v>1786</v>
      </c>
    </row>
    <row r="5497" ht="14.25" spans="1:10">
      <c r="A5497" s="8" t="s">
        <v>2336</v>
      </c>
      <c r="B5497" s="8">
        <v>4643</v>
      </c>
      <c r="C5497" s="8" t="str">
        <f t="shared" si="85"/>
        <v>113.475201x37.958433</v>
      </c>
      <c r="D5497" s="8">
        <v>113.475201</v>
      </c>
      <c r="E5497" s="8">
        <v>37.958433</v>
      </c>
      <c r="F5497" s="8">
        <v>3</v>
      </c>
      <c r="G5497" s="8" t="s">
        <v>1210</v>
      </c>
      <c r="H5497" s="8" t="s">
        <v>2336</v>
      </c>
      <c r="I5497" s="8"/>
      <c r="J5497" s="8">
        <v>1811</v>
      </c>
    </row>
    <row r="5498" ht="14.25" spans="1:10">
      <c r="A5498" s="8" t="s">
        <v>2336</v>
      </c>
      <c r="B5498" s="8">
        <v>5207</v>
      </c>
      <c r="C5498" s="8" t="str">
        <f t="shared" si="85"/>
        <v>113.475201x37.958433</v>
      </c>
      <c r="D5498" s="8">
        <v>113.475201</v>
      </c>
      <c r="E5498" s="8">
        <v>37.958433</v>
      </c>
      <c r="F5498" s="8">
        <v>4</v>
      </c>
      <c r="G5498" s="8" t="s">
        <v>2334</v>
      </c>
      <c r="H5498" s="8" t="s">
        <v>2336</v>
      </c>
      <c r="I5498" s="8"/>
      <c r="J5498" s="8">
        <v>2036</v>
      </c>
    </row>
    <row r="5499" ht="14.25" spans="1:10">
      <c r="A5499" s="8" t="s">
        <v>2336</v>
      </c>
      <c r="B5499" s="8">
        <v>5377</v>
      </c>
      <c r="C5499" s="8" t="str">
        <f t="shared" si="85"/>
        <v>113.475201x37.958433</v>
      </c>
      <c r="D5499" s="8">
        <v>113.475201</v>
      </c>
      <c r="E5499" s="8">
        <v>37.958433</v>
      </c>
      <c r="F5499" s="8">
        <v>1</v>
      </c>
      <c r="G5499" s="8" t="s">
        <v>1211</v>
      </c>
      <c r="H5499" s="8" t="s">
        <v>2336</v>
      </c>
      <c r="I5499" s="8"/>
      <c r="J5499" s="8">
        <v>2136</v>
      </c>
    </row>
    <row r="5500" ht="14.25" spans="1:10">
      <c r="A5500" s="8" t="s">
        <v>2336</v>
      </c>
      <c r="B5500" s="8">
        <v>5744</v>
      </c>
      <c r="C5500" s="8" t="str">
        <f t="shared" si="85"/>
        <v>113.475201x37.958433</v>
      </c>
      <c r="D5500" s="8">
        <v>113.475201</v>
      </c>
      <c r="E5500" s="8">
        <v>37.958433</v>
      </c>
      <c r="F5500" s="8">
        <v>5</v>
      </c>
      <c r="G5500" s="8" t="s">
        <v>1212</v>
      </c>
      <c r="H5500" s="8" t="s">
        <v>2336</v>
      </c>
      <c r="I5500" s="8"/>
      <c r="J5500" s="8">
        <v>2316</v>
      </c>
    </row>
    <row r="5501" ht="14.25" spans="1:10">
      <c r="A5501" s="8" t="s">
        <v>2336</v>
      </c>
      <c r="B5501" s="8">
        <v>5751</v>
      </c>
      <c r="C5501" s="8" t="str">
        <f t="shared" si="85"/>
        <v>113.475201x37.958433</v>
      </c>
      <c r="D5501" s="8">
        <v>113.475201</v>
      </c>
      <c r="E5501" s="8">
        <v>37.958433</v>
      </c>
      <c r="F5501" s="8">
        <v>2</v>
      </c>
      <c r="G5501" s="8" t="s">
        <v>2335</v>
      </c>
      <c r="H5501" s="8" t="s">
        <v>2336</v>
      </c>
      <c r="I5501" s="8"/>
      <c r="J5501" s="8">
        <v>2323</v>
      </c>
    </row>
    <row r="5502" ht="14.25" spans="1:10">
      <c r="A5502" s="8" t="s">
        <v>891</v>
      </c>
      <c r="B5502" s="8">
        <v>1179</v>
      </c>
      <c r="C5502" s="8" t="str">
        <f t="shared" si="85"/>
        <v>113.484813x31.171948</v>
      </c>
      <c r="D5502" s="8">
        <v>113.484813</v>
      </c>
      <c r="E5502" s="8">
        <v>31.171948</v>
      </c>
      <c r="F5502" s="8">
        <v>2</v>
      </c>
      <c r="G5502" s="8" t="s">
        <v>1669</v>
      </c>
      <c r="H5502" s="8" t="s">
        <v>891</v>
      </c>
      <c r="I5502" s="8"/>
      <c r="J5502" s="8">
        <v>473</v>
      </c>
    </row>
    <row r="5503" ht="14.25" spans="1:10">
      <c r="A5503" s="8" t="s">
        <v>891</v>
      </c>
      <c r="B5503" s="8">
        <v>1568</v>
      </c>
      <c r="C5503" s="8" t="str">
        <f t="shared" si="85"/>
        <v>113.484813x31.171948</v>
      </c>
      <c r="D5503" s="8">
        <v>113.484813</v>
      </c>
      <c r="E5503" s="8">
        <v>31.171948</v>
      </c>
      <c r="F5503" s="8">
        <v>9</v>
      </c>
      <c r="G5503" s="8" t="s">
        <v>1837</v>
      </c>
      <c r="H5503" s="8" t="s">
        <v>891</v>
      </c>
      <c r="I5503" s="8"/>
      <c r="J5503" s="8">
        <v>638</v>
      </c>
    </row>
    <row r="5504" ht="14.25" spans="1:10">
      <c r="A5504" s="8" t="s">
        <v>891</v>
      </c>
      <c r="B5504" s="8">
        <v>1838</v>
      </c>
      <c r="C5504" s="8" t="str">
        <f t="shared" si="85"/>
        <v>113.484813x31.171948</v>
      </c>
      <c r="D5504" s="8">
        <v>113.484813</v>
      </c>
      <c r="E5504" s="8">
        <v>31.171948</v>
      </c>
      <c r="F5504" s="8">
        <v>7</v>
      </c>
      <c r="G5504" s="8" t="s">
        <v>1678</v>
      </c>
      <c r="H5504" s="8" t="s">
        <v>891</v>
      </c>
      <c r="I5504" s="8"/>
      <c r="J5504" s="8">
        <v>748</v>
      </c>
    </row>
    <row r="5505" ht="14.25" spans="1:10">
      <c r="A5505" s="8" t="s">
        <v>891</v>
      </c>
      <c r="B5505" s="8">
        <v>3723</v>
      </c>
      <c r="C5505" s="8" t="str">
        <f t="shared" si="85"/>
        <v>113.484813x31.171948</v>
      </c>
      <c r="D5505" s="8">
        <v>113.484813</v>
      </c>
      <c r="E5505" s="8">
        <v>31.171948</v>
      </c>
      <c r="F5505" s="8">
        <v>8</v>
      </c>
      <c r="G5505" s="8" t="s">
        <v>1417</v>
      </c>
      <c r="H5505" s="8" t="s">
        <v>891</v>
      </c>
      <c r="I5505" s="8"/>
      <c r="J5505" s="8">
        <v>1387</v>
      </c>
    </row>
    <row r="5506" ht="14.25" spans="1:10">
      <c r="A5506" s="8" t="s">
        <v>891</v>
      </c>
      <c r="B5506" s="8">
        <v>3983</v>
      </c>
      <c r="C5506" s="8" t="str">
        <f t="shared" ref="C5506:C5569" si="86">CONCATENATE(D5506,"x",E5506)</f>
        <v>113.484813x31.171948</v>
      </c>
      <c r="D5506" s="8">
        <v>113.484813</v>
      </c>
      <c r="E5506" s="8">
        <v>31.171948</v>
      </c>
      <c r="F5506" s="8">
        <v>3</v>
      </c>
      <c r="G5506" s="8" t="s">
        <v>1838</v>
      </c>
      <c r="H5506" s="8" t="s">
        <v>891</v>
      </c>
      <c r="I5506" s="8"/>
      <c r="J5506" s="8">
        <v>1506</v>
      </c>
    </row>
    <row r="5507" ht="14.25" spans="1:10">
      <c r="A5507" s="8" t="s">
        <v>1107</v>
      </c>
      <c r="B5507" s="8">
        <v>658</v>
      </c>
      <c r="C5507" s="8" t="str">
        <f t="shared" si="86"/>
        <v>113.492729x34.148221</v>
      </c>
      <c r="D5507" s="8">
        <v>113.492729</v>
      </c>
      <c r="E5507" s="8">
        <v>34.148221</v>
      </c>
      <c r="F5507" s="8">
        <v>1</v>
      </c>
      <c r="G5507" s="8" t="s">
        <v>2820</v>
      </c>
      <c r="H5507" s="8" t="s">
        <v>1107</v>
      </c>
      <c r="I5507" s="8"/>
      <c r="J5507" s="8">
        <v>253</v>
      </c>
    </row>
    <row r="5508" ht="14.25" spans="1:10">
      <c r="A5508" s="8" t="s">
        <v>1107</v>
      </c>
      <c r="B5508" s="8">
        <v>1391</v>
      </c>
      <c r="C5508" s="8" t="str">
        <f t="shared" si="86"/>
        <v>113.492729x34.148221</v>
      </c>
      <c r="D5508" s="8">
        <v>113.492729</v>
      </c>
      <c r="E5508" s="8">
        <v>34.148221</v>
      </c>
      <c r="F5508" s="8">
        <v>1</v>
      </c>
      <c r="G5508" s="8" t="s">
        <v>2821</v>
      </c>
      <c r="H5508" s="8" t="s">
        <v>1107</v>
      </c>
      <c r="I5508" s="8"/>
      <c r="J5508" s="8">
        <v>562</v>
      </c>
    </row>
    <row r="5509" ht="14.25" spans="1:10">
      <c r="A5509" s="8" t="s">
        <v>1006</v>
      </c>
      <c r="B5509" s="8">
        <v>1701</v>
      </c>
      <c r="C5509" s="8" t="str">
        <f t="shared" si="86"/>
        <v>113.492729x34.148221</v>
      </c>
      <c r="D5509" s="8">
        <v>113.492729</v>
      </c>
      <c r="E5509" s="8">
        <v>34.148221</v>
      </c>
      <c r="F5509" s="8">
        <v>10</v>
      </c>
      <c r="G5509" s="8" t="s">
        <v>1986</v>
      </c>
      <c r="H5509" s="8" t="s">
        <v>1006</v>
      </c>
      <c r="I5509" s="8"/>
      <c r="J5509" s="8">
        <v>713</v>
      </c>
    </row>
    <row r="5510" ht="14.25" spans="1:10">
      <c r="A5510" s="8" t="s">
        <v>1107</v>
      </c>
      <c r="B5510" s="8">
        <v>2007</v>
      </c>
      <c r="C5510" s="8" t="str">
        <f t="shared" si="86"/>
        <v>113.492729x34.148221</v>
      </c>
      <c r="D5510" s="8">
        <v>113.492729</v>
      </c>
      <c r="E5510" s="8">
        <v>34.148221</v>
      </c>
      <c r="F5510" s="8">
        <v>1</v>
      </c>
      <c r="G5510" s="8" t="s">
        <v>2822</v>
      </c>
      <c r="H5510" s="8" t="s">
        <v>1107</v>
      </c>
      <c r="I5510" s="8"/>
      <c r="J5510" s="8">
        <v>814</v>
      </c>
    </row>
    <row r="5511" ht="14.25" spans="1:10">
      <c r="A5511" s="8" t="s">
        <v>1006</v>
      </c>
      <c r="B5511" s="8">
        <v>2374</v>
      </c>
      <c r="C5511" s="8" t="str">
        <f t="shared" si="86"/>
        <v>113.492729x34.148221</v>
      </c>
      <c r="D5511" s="8">
        <v>113.492729</v>
      </c>
      <c r="E5511" s="8">
        <v>34.148221</v>
      </c>
      <c r="F5511" s="8">
        <v>46</v>
      </c>
      <c r="G5511" s="8" t="s">
        <v>1152</v>
      </c>
      <c r="H5511" s="8" t="s">
        <v>1006</v>
      </c>
      <c r="I5511" s="8"/>
      <c r="J5511" s="8">
        <v>950</v>
      </c>
    </row>
    <row r="5512" ht="14.25" spans="1:10">
      <c r="A5512" s="8" t="s">
        <v>1006</v>
      </c>
      <c r="B5512" s="8">
        <v>4271</v>
      </c>
      <c r="C5512" s="8" t="str">
        <f t="shared" si="86"/>
        <v>113.492729x34.148221</v>
      </c>
      <c r="D5512" s="8">
        <v>113.492729</v>
      </c>
      <c r="E5512" s="8">
        <v>34.148221</v>
      </c>
      <c r="F5512" s="8">
        <v>2</v>
      </c>
      <c r="G5512" s="8" t="s">
        <v>2680</v>
      </c>
      <c r="H5512" s="8" t="s">
        <v>1006</v>
      </c>
      <c r="I5512" s="8"/>
      <c r="J5512" s="8">
        <v>1621</v>
      </c>
    </row>
    <row r="5513" ht="14.25" spans="1:10">
      <c r="A5513" s="8" t="s">
        <v>1006</v>
      </c>
      <c r="B5513" s="8">
        <v>4543</v>
      </c>
      <c r="C5513" s="8" t="str">
        <f t="shared" si="86"/>
        <v>113.492729x34.148221</v>
      </c>
      <c r="D5513" s="8">
        <v>113.492729</v>
      </c>
      <c r="E5513" s="8">
        <v>34.148221</v>
      </c>
      <c r="F5513" s="8">
        <v>2</v>
      </c>
      <c r="G5513" s="8" t="s">
        <v>2683</v>
      </c>
      <c r="H5513" s="8" t="s">
        <v>1006</v>
      </c>
      <c r="I5513" s="8"/>
      <c r="J5513" s="8">
        <v>1775</v>
      </c>
    </row>
    <row r="5514" ht="14.25" spans="1:10">
      <c r="A5514" s="8" t="s">
        <v>1006</v>
      </c>
      <c r="B5514" s="8">
        <v>5452</v>
      </c>
      <c r="C5514" s="8" t="str">
        <f t="shared" si="86"/>
        <v>113.492729x34.148221</v>
      </c>
      <c r="D5514" s="8">
        <v>113.492729</v>
      </c>
      <c r="E5514" s="8">
        <v>34.148221</v>
      </c>
      <c r="F5514" s="8">
        <v>2</v>
      </c>
      <c r="G5514" s="8" t="s">
        <v>2690</v>
      </c>
      <c r="H5514" s="8" t="s">
        <v>1006</v>
      </c>
      <c r="I5514" s="8"/>
      <c r="J5514" s="8">
        <v>2174</v>
      </c>
    </row>
    <row r="5515" ht="14.25" spans="1:10">
      <c r="A5515" s="8" t="s">
        <v>1107</v>
      </c>
      <c r="B5515" s="8">
        <v>5809</v>
      </c>
      <c r="C5515" s="8" t="str">
        <f t="shared" si="86"/>
        <v>113.492729x34.148221</v>
      </c>
      <c r="D5515" s="8">
        <v>113.492729</v>
      </c>
      <c r="E5515" s="8">
        <v>34.148221</v>
      </c>
      <c r="F5515" s="8">
        <v>1</v>
      </c>
      <c r="G5515" s="8" t="s">
        <v>2823</v>
      </c>
      <c r="H5515" s="8" t="s">
        <v>1107</v>
      </c>
      <c r="I5515" s="8"/>
      <c r="J5515" s="8">
        <v>2356</v>
      </c>
    </row>
    <row r="5516" ht="14.25" spans="1:10">
      <c r="A5516" s="8" t="s">
        <v>2159</v>
      </c>
      <c r="B5516" s="8">
        <v>442</v>
      </c>
      <c r="C5516" s="8" t="str">
        <f t="shared" si="86"/>
        <v>113.494094x34.754236</v>
      </c>
      <c r="D5516" s="8">
        <v>113.494094</v>
      </c>
      <c r="E5516" s="8">
        <v>34.754236</v>
      </c>
      <c r="F5516" s="8">
        <v>2</v>
      </c>
      <c r="G5516" s="8" t="s">
        <v>2675</v>
      </c>
      <c r="H5516" s="8" t="s">
        <v>2159</v>
      </c>
      <c r="I5516" s="8"/>
      <c r="J5516" s="8">
        <v>172</v>
      </c>
    </row>
    <row r="5517" ht="14.25" spans="1:10">
      <c r="A5517" s="8" t="s">
        <v>2159</v>
      </c>
      <c r="B5517" s="8">
        <v>1154</v>
      </c>
      <c r="C5517" s="8" t="str">
        <f t="shared" si="86"/>
        <v>113.494094x34.754236</v>
      </c>
      <c r="D5517" s="8">
        <v>113.494094</v>
      </c>
      <c r="E5517" s="8">
        <v>34.754236</v>
      </c>
      <c r="F5517" s="8">
        <v>6</v>
      </c>
      <c r="G5517" s="8" t="s">
        <v>2676</v>
      </c>
      <c r="H5517" s="8" t="s">
        <v>2159</v>
      </c>
      <c r="I5517" s="8"/>
      <c r="J5517" s="8">
        <v>456</v>
      </c>
    </row>
    <row r="5518" ht="14.25" spans="1:10">
      <c r="A5518" s="8" t="s">
        <v>2159</v>
      </c>
      <c r="B5518" s="8">
        <v>4103</v>
      </c>
      <c r="C5518" s="8" t="str">
        <f t="shared" si="86"/>
        <v>113.494094x34.754236</v>
      </c>
      <c r="D5518" s="8">
        <v>113.494094</v>
      </c>
      <c r="E5518" s="8">
        <v>34.754236</v>
      </c>
      <c r="F5518" s="8">
        <v>4</v>
      </c>
      <c r="G5518" s="8" t="s">
        <v>1632</v>
      </c>
      <c r="H5518" s="8" t="s">
        <v>2159</v>
      </c>
      <c r="I5518" s="8"/>
      <c r="J5518" s="8">
        <v>1573</v>
      </c>
    </row>
    <row r="5519" ht="14.25" spans="1:10">
      <c r="A5519" s="8" t="s">
        <v>983</v>
      </c>
      <c r="B5519" s="8">
        <v>323</v>
      </c>
      <c r="C5519" s="8" t="str">
        <f t="shared" si="86"/>
        <v>113.514294x33.858308</v>
      </c>
      <c r="D5519" s="8">
        <v>113.514294</v>
      </c>
      <c r="E5519" s="8">
        <v>33.858308</v>
      </c>
      <c r="F5519" s="8">
        <v>12</v>
      </c>
      <c r="G5519" s="8" t="s">
        <v>1234</v>
      </c>
      <c r="H5519" s="8" t="s">
        <v>983</v>
      </c>
      <c r="I5519" s="8"/>
      <c r="J5519" s="8">
        <v>124</v>
      </c>
    </row>
    <row r="5520" ht="14.25" spans="1:10">
      <c r="A5520" s="8" t="s">
        <v>1682</v>
      </c>
      <c r="B5520" s="8">
        <v>146</v>
      </c>
      <c r="C5520" s="8" t="str">
        <f t="shared" si="86"/>
        <v>113.54156x34.802151</v>
      </c>
      <c r="D5520" s="8">
        <v>113.54156</v>
      </c>
      <c r="E5520" s="8">
        <v>34.802151</v>
      </c>
      <c r="F5520" s="8">
        <v>6</v>
      </c>
      <c r="G5520" s="8" t="s">
        <v>1522</v>
      </c>
      <c r="H5520" s="8" t="s">
        <v>1682</v>
      </c>
      <c r="I5520" s="8"/>
      <c r="J5520" s="8">
        <v>58</v>
      </c>
    </row>
    <row r="5521" ht="14.25" spans="1:10">
      <c r="A5521" s="8" t="s">
        <v>1682</v>
      </c>
      <c r="B5521" s="8">
        <v>261</v>
      </c>
      <c r="C5521" s="8" t="str">
        <f t="shared" si="86"/>
        <v>113.54156x34.802151</v>
      </c>
      <c r="D5521" s="8">
        <v>113.54156</v>
      </c>
      <c r="E5521" s="8">
        <v>34.802151</v>
      </c>
      <c r="F5521" s="8">
        <v>2</v>
      </c>
      <c r="G5521" s="8" t="s">
        <v>2155</v>
      </c>
      <c r="H5521" s="8" t="s">
        <v>1682</v>
      </c>
      <c r="I5521" s="8"/>
      <c r="J5521" s="8">
        <v>107</v>
      </c>
    </row>
    <row r="5522" ht="14.25" spans="1:10">
      <c r="A5522" s="8" t="s">
        <v>1682</v>
      </c>
      <c r="B5522" s="8">
        <v>392</v>
      </c>
      <c r="C5522" s="8" t="str">
        <f t="shared" si="86"/>
        <v>113.54156x34.802151</v>
      </c>
      <c r="D5522" s="8">
        <v>113.54156</v>
      </c>
      <c r="E5522" s="8">
        <v>34.802151</v>
      </c>
      <c r="F5522" s="8">
        <v>11</v>
      </c>
      <c r="G5522" s="8" t="s">
        <v>2048</v>
      </c>
      <c r="H5522" s="8" t="s">
        <v>1682</v>
      </c>
      <c r="I5522" s="8"/>
      <c r="J5522" s="8">
        <v>157</v>
      </c>
    </row>
    <row r="5523" ht="14.25" spans="1:10">
      <c r="A5523" s="8" t="s">
        <v>1682</v>
      </c>
      <c r="B5523" s="8">
        <v>420</v>
      </c>
      <c r="C5523" s="8" t="str">
        <f t="shared" si="86"/>
        <v>113.54156x34.802151</v>
      </c>
      <c r="D5523" s="8">
        <v>113.54156</v>
      </c>
      <c r="E5523" s="8">
        <v>34.802151</v>
      </c>
      <c r="F5523" s="8">
        <v>13</v>
      </c>
      <c r="G5523" s="8" t="s">
        <v>2040</v>
      </c>
      <c r="H5523" s="8" t="s">
        <v>1682</v>
      </c>
      <c r="I5523" s="8"/>
      <c r="J5523" s="8">
        <v>163</v>
      </c>
    </row>
    <row r="5524" ht="14.25" spans="1:10">
      <c r="A5524" s="8" t="s">
        <v>1542</v>
      </c>
      <c r="B5524" s="8">
        <v>4618</v>
      </c>
      <c r="C5524" s="8" t="str">
        <f t="shared" si="86"/>
        <v>113.560393x34.797093</v>
      </c>
      <c r="D5524" s="8">
        <v>113.560393</v>
      </c>
      <c r="E5524" s="8">
        <v>34.797093</v>
      </c>
      <c r="F5524" s="8">
        <v>1</v>
      </c>
      <c r="G5524" s="8" t="s">
        <v>2824</v>
      </c>
      <c r="H5524" s="8" t="s">
        <v>1542</v>
      </c>
      <c r="I5524" s="8"/>
      <c r="J5524" s="8">
        <v>1792</v>
      </c>
    </row>
    <row r="5525" ht="14.25" spans="1:10">
      <c r="A5525" s="8" t="s">
        <v>2825</v>
      </c>
      <c r="B5525" s="8">
        <v>3499</v>
      </c>
      <c r="C5525" s="8" t="str">
        <f t="shared" si="86"/>
        <v>113.57879x34.979013</v>
      </c>
      <c r="D5525" s="8">
        <v>113.57879</v>
      </c>
      <c r="E5525" s="8">
        <v>34.979013</v>
      </c>
      <c r="F5525" s="8">
        <v>1</v>
      </c>
      <c r="G5525" s="8" t="s">
        <v>2223</v>
      </c>
      <c r="H5525" s="8" t="s">
        <v>2825</v>
      </c>
      <c r="I5525" s="8"/>
      <c r="J5525" s="8">
        <v>1312</v>
      </c>
    </row>
    <row r="5526" ht="14.25" spans="1:10">
      <c r="A5526" s="8" t="s">
        <v>1394</v>
      </c>
      <c r="B5526" s="8">
        <v>75</v>
      </c>
      <c r="C5526" s="8" t="str">
        <f t="shared" si="86"/>
        <v>113.587989x34.75155</v>
      </c>
      <c r="D5526" s="8">
        <v>113.587989</v>
      </c>
      <c r="E5526" s="8">
        <v>34.75155</v>
      </c>
      <c r="F5526" s="8">
        <v>2</v>
      </c>
      <c r="G5526" s="8" t="s">
        <v>1396</v>
      </c>
      <c r="H5526" s="8" t="s">
        <v>1394</v>
      </c>
      <c r="I5526" s="8"/>
      <c r="J5526" s="8">
        <v>28</v>
      </c>
    </row>
    <row r="5527" ht="14.25" spans="1:10">
      <c r="A5527" s="8" t="s">
        <v>1394</v>
      </c>
      <c r="B5527" s="8">
        <v>964</v>
      </c>
      <c r="C5527" s="8" t="str">
        <f t="shared" si="86"/>
        <v>113.587989x34.75155</v>
      </c>
      <c r="D5527" s="8">
        <v>113.587989</v>
      </c>
      <c r="E5527" s="8">
        <v>34.75155</v>
      </c>
      <c r="F5527" s="8">
        <v>1</v>
      </c>
      <c r="G5527" s="8" t="s">
        <v>1397</v>
      </c>
      <c r="H5527" s="8" t="s">
        <v>1394</v>
      </c>
      <c r="I5527" s="8"/>
      <c r="J5527" s="8">
        <v>344</v>
      </c>
    </row>
    <row r="5528" ht="14.25" spans="1:10">
      <c r="A5528" s="8" t="s">
        <v>1394</v>
      </c>
      <c r="B5528" s="8">
        <v>3192</v>
      </c>
      <c r="C5528" s="8" t="str">
        <f t="shared" si="86"/>
        <v>113.587989x34.75155</v>
      </c>
      <c r="D5528" s="8">
        <v>113.587989</v>
      </c>
      <c r="E5528" s="8">
        <v>34.75155</v>
      </c>
      <c r="F5528" s="8">
        <v>2</v>
      </c>
      <c r="G5528" s="8" t="s">
        <v>1398</v>
      </c>
      <c r="H5528" s="8" t="s">
        <v>1394</v>
      </c>
      <c r="I5528" s="8"/>
      <c r="J5528" s="8">
        <v>1231</v>
      </c>
    </row>
    <row r="5529" ht="14.25" spans="1:10">
      <c r="A5529" s="8" t="s">
        <v>1394</v>
      </c>
      <c r="B5529" s="8">
        <v>4652</v>
      </c>
      <c r="C5529" s="8" t="str">
        <f t="shared" si="86"/>
        <v>113.587989x34.75155</v>
      </c>
      <c r="D5529" s="8">
        <v>113.587989</v>
      </c>
      <c r="E5529" s="8">
        <v>34.75155</v>
      </c>
      <c r="F5529" s="8">
        <v>4</v>
      </c>
      <c r="G5529" s="8" t="s">
        <v>1284</v>
      </c>
      <c r="H5529" s="8" t="s">
        <v>1394</v>
      </c>
      <c r="I5529" s="8"/>
      <c r="J5529" s="8">
        <v>1819</v>
      </c>
    </row>
    <row r="5530" ht="14.25" spans="1:10">
      <c r="A5530" s="8" t="s">
        <v>2826</v>
      </c>
      <c r="B5530" s="8">
        <v>620</v>
      </c>
      <c r="C5530" s="8" t="str">
        <f t="shared" si="86"/>
        <v>113.621527x34.428842</v>
      </c>
      <c r="D5530" s="8">
        <v>113.621527</v>
      </c>
      <c r="E5530" s="8">
        <v>34.428842</v>
      </c>
      <c r="F5530" s="8">
        <v>1</v>
      </c>
      <c r="G5530" s="8" t="s">
        <v>2827</v>
      </c>
      <c r="H5530" s="8" t="s">
        <v>2826</v>
      </c>
      <c r="I5530" s="8"/>
      <c r="J5530" s="8">
        <v>234</v>
      </c>
    </row>
    <row r="5531" ht="14.25" spans="1:10">
      <c r="A5531" s="8" t="s">
        <v>2826</v>
      </c>
      <c r="B5531" s="8">
        <v>912</v>
      </c>
      <c r="C5531" s="8" t="str">
        <f t="shared" si="86"/>
        <v>113.621527x34.428842</v>
      </c>
      <c r="D5531" s="8">
        <v>113.621527</v>
      </c>
      <c r="E5531" s="8">
        <v>34.428842</v>
      </c>
      <c r="F5531" s="8">
        <v>21</v>
      </c>
      <c r="G5531" s="8" t="s">
        <v>1621</v>
      </c>
      <c r="H5531" s="8" t="s">
        <v>2826</v>
      </c>
      <c r="I5531" s="8"/>
      <c r="J5531" s="8">
        <v>328</v>
      </c>
    </row>
    <row r="5532" ht="14.25" spans="1:10">
      <c r="A5532" s="8" t="s">
        <v>2826</v>
      </c>
      <c r="B5532" s="8">
        <v>5333</v>
      </c>
      <c r="C5532" s="8" t="str">
        <f t="shared" si="86"/>
        <v>113.621527x34.428842</v>
      </c>
      <c r="D5532" s="8">
        <v>113.621527</v>
      </c>
      <c r="E5532" s="8">
        <v>34.428842</v>
      </c>
      <c r="F5532" s="8">
        <v>4</v>
      </c>
      <c r="G5532" s="8" t="s">
        <v>2037</v>
      </c>
      <c r="H5532" s="8" t="s">
        <v>2826</v>
      </c>
      <c r="I5532" s="8"/>
      <c r="J5532" s="8">
        <v>2099</v>
      </c>
    </row>
    <row r="5533" ht="14.25" spans="1:10">
      <c r="A5533" s="8" t="s">
        <v>2361</v>
      </c>
      <c r="B5533" s="8">
        <v>233</v>
      </c>
      <c r="C5533" s="8" t="str">
        <f t="shared" si="86"/>
        <v>113.634984x34.836289</v>
      </c>
      <c r="D5533" s="8">
        <v>113.634984</v>
      </c>
      <c r="E5533" s="8">
        <v>34.836289</v>
      </c>
      <c r="F5533" s="8">
        <v>6</v>
      </c>
      <c r="G5533" s="8" t="s">
        <v>1262</v>
      </c>
      <c r="H5533" s="8" t="s">
        <v>2361</v>
      </c>
      <c r="I5533" s="8"/>
      <c r="J5533" s="8">
        <v>100</v>
      </c>
    </row>
    <row r="5534" ht="14.25" spans="1:10">
      <c r="A5534" s="8" t="s">
        <v>2361</v>
      </c>
      <c r="B5534" s="8">
        <v>1857</v>
      </c>
      <c r="C5534" s="8" t="str">
        <f t="shared" si="86"/>
        <v>113.634984x34.836289</v>
      </c>
      <c r="D5534" s="8">
        <v>113.634984</v>
      </c>
      <c r="E5534" s="8">
        <v>34.836289</v>
      </c>
      <c r="F5534" s="8">
        <v>1</v>
      </c>
      <c r="G5534" s="8" t="s">
        <v>2374</v>
      </c>
      <c r="H5534" s="8" t="s">
        <v>2361</v>
      </c>
      <c r="I5534" s="8"/>
      <c r="J5534" s="8">
        <v>755</v>
      </c>
    </row>
    <row r="5535" ht="14.25" spans="1:10">
      <c r="A5535" s="8" t="s">
        <v>2361</v>
      </c>
      <c r="B5535" s="8">
        <v>2233</v>
      </c>
      <c r="C5535" s="8" t="str">
        <f t="shared" si="86"/>
        <v>113.634984x34.836289</v>
      </c>
      <c r="D5535" s="8">
        <v>113.634984</v>
      </c>
      <c r="E5535" s="8">
        <v>34.836289</v>
      </c>
      <c r="F5535" s="8">
        <v>5</v>
      </c>
      <c r="G5535" s="8" t="s">
        <v>2370</v>
      </c>
      <c r="H5535" s="8" t="s">
        <v>2361</v>
      </c>
      <c r="I5535" s="8"/>
      <c r="J5535" s="8">
        <v>913</v>
      </c>
    </row>
    <row r="5536" ht="14.25" spans="1:10">
      <c r="A5536" s="8" t="s">
        <v>1904</v>
      </c>
      <c r="B5536" s="8">
        <v>3896</v>
      </c>
      <c r="C5536" s="8" t="str">
        <f t="shared" si="86"/>
        <v>113.65238x34.7401</v>
      </c>
      <c r="D5536" s="8">
        <v>113.65238</v>
      </c>
      <c r="E5536" s="8">
        <v>34.7401</v>
      </c>
      <c r="F5536" s="8">
        <v>8</v>
      </c>
      <c r="G5536" s="8" t="s">
        <v>1873</v>
      </c>
      <c r="H5536" s="8" t="s">
        <v>1904</v>
      </c>
      <c r="I5536" s="8"/>
      <c r="J5536" s="8">
        <v>1466</v>
      </c>
    </row>
    <row r="5537" ht="14.25" spans="1:10">
      <c r="A5537" s="8" t="s">
        <v>1516</v>
      </c>
      <c r="B5537" s="8">
        <v>1395</v>
      </c>
      <c r="C5537" s="8" t="str">
        <f t="shared" si="86"/>
        <v>113.683916x34.759677</v>
      </c>
      <c r="D5537" s="8">
        <v>113.683916</v>
      </c>
      <c r="E5537" s="8">
        <v>34.759677</v>
      </c>
      <c r="F5537" s="8">
        <v>4</v>
      </c>
      <c r="G5537" s="8" t="s">
        <v>1871</v>
      </c>
      <c r="H5537" s="8" t="s">
        <v>1516</v>
      </c>
      <c r="I5537" s="8"/>
      <c r="J5537" s="8">
        <v>563</v>
      </c>
    </row>
    <row r="5538" ht="14.25" spans="1:10">
      <c r="A5538" s="8" t="s">
        <v>1516</v>
      </c>
      <c r="B5538" s="8">
        <v>1608</v>
      </c>
      <c r="C5538" s="8" t="str">
        <f t="shared" si="86"/>
        <v>113.683916x34.759677</v>
      </c>
      <c r="D5538" s="8">
        <v>113.683916</v>
      </c>
      <c r="E5538" s="8">
        <v>34.759677</v>
      </c>
      <c r="F5538" s="8">
        <v>10</v>
      </c>
      <c r="G5538" s="8" t="s">
        <v>1909</v>
      </c>
      <c r="H5538" s="8" t="s">
        <v>1516</v>
      </c>
      <c r="I5538" s="8"/>
      <c r="J5538" s="8">
        <v>670</v>
      </c>
    </row>
    <row r="5539" ht="14.25" spans="1:10">
      <c r="A5539" s="8" t="s">
        <v>787</v>
      </c>
      <c r="B5539" s="8">
        <v>1604</v>
      </c>
      <c r="C5539" s="8" t="str">
        <f t="shared" si="86"/>
        <v>113.688961x34.760595</v>
      </c>
      <c r="D5539" s="8">
        <v>113.688961</v>
      </c>
      <c r="E5539" s="8">
        <v>34.760595</v>
      </c>
      <c r="F5539" s="8">
        <v>6</v>
      </c>
      <c r="G5539" s="8" t="s">
        <v>1909</v>
      </c>
      <c r="H5539" s="8" t="s">
        <v>787</v>
      </c>
      <c r="I5539" s="8"/>
      <c r="J5539" s="8">
        <v>670</v>
      </c>
    </row>
    <row r="5540" ht="14.25" spans="1:10">
      <c r="A5540" s="8" t="s">
        <v>787</v>
      </c>
      <c r="B5540" s="8">
        <v>3315</v>
      </c>
      <c r="C5540" s="8" t="str">
        <f t="shared" si="86"/>
        <v>113.688961x34.760595</v>
      </c>
      <c r="D5540" s="8">
        <v>113.688961</v>
      </c>
      <c r="E5540" s="8">
        <v>34.760595</v>
      </c>
      <c r="F5540" s="8">
        <v>6</v>
      </c>
      <c r="G5540" s="8" t="s">
        <v>1915</v>
      </c>
      <c r="H5540" s="8" t="s">
        <v>787</v>
      </c>
      <c r="I5540" s="8"/>
      <c r="J5540" s="8">
        <v>1263</v>
      </c>
    </row>
    <row r="5541" ht="14.25" spans="1:10">
      <c r="A5541" s="8" t="s">
        <v>787</v>
      </c>
      <c r="B5541" s="8">
        <v>4928</v>
      </c>
      <c r="C5541" s="8" t="str">
        <f t="shared" si="86"/>
        <v>113.688961x34.760595</v>
      </c>
      <c r="D5541" s="8">
        <v>113.688961</v>
      </c>
      <c r="E5541" s="8">
        <v>34.760595</v>
      </c>
      <c r="F5541" s="8">
        <v>14</v>
      </c>
      <c r="G5541" s="8" t="s">
        <v>1920</v>
      </c>
      <c r="H5541" s="8" t="s">
        <v>787</v>
      </c>
      <c r="I5541" s="8"/>
      <c r="J5541" s="8">
        <v>1936</v>
      </c>
    </row>
    <row r="5542" ht="14.25" spans="1:10">
      <c r="A5542" s="8" t="s">
        <v>871</v>
      </c>
      <c r="B5542" s="8">
        <v>421</v>
      </c>
      <c r="C5542" s="8" t="str">
        <f t="shared" si="86"/>
        <v>113.693625x34.752339</v>
      </c>
      <c r="D5542" s="8">
        <v>113.693625</v>
      </c>
      <c r="E5542" s="8">
        <v>34.752339</v>
      </c>
      <c r="F5542" s="8">
        <v>1</v>
      </c>
      <c r="G5542" s="8" t="s">
        <v>2403</v>
      </c>
      <c r="H5542" s="8" t="s">
        <v>871</v>
      </c>
      <c r="I5542" s="8"/>
      <c r="J5542" s="8">
        <v>164</v>
      </c>
    </row>
    <row r="5543" ht="14.25" spans="1:10">
      <c r="A5543" s="8" t="s">
        <v>871</v>
      </c>
      <c r="B5543" s="8">
        <v>2379</v>
      </c>
      <c r="C5543" s="8" t="str">
        <f t="shared" si="86"/>
        <v>113.693625x34.752339</v>
      </c>
      <c r="D5543" s="8">
        <v>113.693625</v>
      </c>
      <c r="E5543" s="8">
        <v>34.752339</v>
      </c>
      <c r="F5543" s="8">
        <v>3</v>
      </c>
      <c r="G5543" s="8" t="s">
        <v>1563</v>
      </c>
      <c r="H5543" s="8" t="s">
        <v>871</v>
      </c>
      <c r="I5543" s="8"/>
      <c r="J5543" s="8">
        <v>951</v>
      </c>
    </row>
    <row r="5544" ht="14.25" spans="1:10">
      <c r="A5544" s="8" t="s">
        <v>2501</v>
      </c>
      <c r="B5544" s="8">
        <v>3904</v>
      </c>
      <c r="C5544" s="8" t="str">
        <f t="shared" si="86"/>
        <v>113.715825x37.619462</v>
      </c>
      <c r="D5544" s="8">
        <v>113.715825</v>
      </c>
      <c r="E5544" s="8">
        <v>37.619462</v>
      </c>
      <c r="F5544" s="8">
        <v>1</v>
      </c>
      <c r="G5544" s="8" t="s">
        <v>1488</v>
      </c>
      <c r="H5544" s="8" t="s">
        <v>2501</v>
      </c>
      <c r="I5544" s="8"/>
      <c r="J5544" s="8">
        <v>1473</v>
      </c>
    </row>
    <row r="5545" ht="14.25" spans="1:10">
      <c r="A5545" s="8" t="s">
        <v>2181</v>
      </c>
      <c r="B5545" s="8">
        <v>1816</v>
      </c>
      <c r="C5545" s="8" t="str">
        <f t="shared" si="86"/>
        <v>113.717781x34.440337</v>
      </c>
      <c r="D5545" s="8">
        <v>113.717781</v>
      </c>
      <c r="E5545" s="8">
        <v>34.440337</v>
      </c>
      <c r="F5545" s="8">
        <v>3</v>
      </c>
      <c r="G5545" s="8" t="s">
        <v>1759</v>
      </c>
      <c r="H5545" s="8" t="s">
        <v>2181</v>
      </c>
      <c r="I5545" s="8"/>
      <c r="J5545" s="8">
        <v>739</v>
      </c>
    </row>
    <row r="5546" ht="14.25" spans="1:10">
      <c r="A5546" s="8" t="s">
        <v>2828</v>
      </c>
      <c r="B5546" s="8">
        <v>5143</v>
      </c>
      <c r="C5546" s="8" t="str">
        <f t="shared" si="86"/>
        <v>113.727084x34.099711</v>
      </c>
      <c r="D5546" s="8">
        <v>113.727084</v>
      </c>
      <c r="E5546" s="8">
        <v>34.099711</v>
      </c>
      <c r="F5546" s="8">
        <v>1</v>
      </c>
      <c r="G5546" s="8" t="s">
        <v>1448</v>
      </c>
      <c r="H5546" s="8" t="s">
        <v>2828</v>
      </c>
      <c r="I5546" s="8"/>
      <c r="J5546" s="8">
        <v>1996</v>
      </c>
    </row>
    <row r="5547" ht="14.25" spans="1:10">
      <c r="A5547" s="8" t="s">
        <v>2182</v>
      </c>
      <c r="B5547" s="8">
        <v>1820</v>
      </c>
      <c r="C5547" s="8" t="str">
        <f t="shared" si="86"/>
        <v>113.734567x34.400538</v>
      </c>
      <c r="D5547" s="8">
        <v>113.734567</v>
      </c>
      <c r="E5547" s="8">
        <v>34.400538</v>
      </c>
      <c r="F5547" s="8">
        <v>7</v>
      </c>
      <c r="G5547" s="8" t="s">
        <v>1759</v>
      </c>
      <c r="H5547" s="8" t="s">
        <v>2182</v>
      </c>
      <c r="I5547" s="8"/>
      <c r="J5547" s="8">
        <v>739</v>
      </c>
    </row>
    <row r="5548" ht="14.25" spans="1:10">
      <c r="A5548" s="8" t="s">
        <v>1086</v>
      </c>
      <c r="B5548" s="8">
        <v>447</v>
      </c>
      <c r="C5548" s="8" t="str">
        <f t="shared" si="86"/>
        <v>113.740663x34.344754</v>
      </c>
      <c r="D5548" s="8">
        <v>113.740663</v>
      </c>
      <c r="E5548" s="8">
        <v>34.344754</v>
      </c>
      <c r="F5548" s="8">
        <v>1</v>
      </c>
      <c r="G5548" s="8" t="s">
        <v>2816</v>
      </c>
      <c r="H5548" s="8" t="s">
        <v>1086</v>
      </c>
      <c r="I5548" s="8"/>
      <c r="J5548" s="8">
        <v>173</v>
      </c>
    </row>
    <row r="5549" ht="14.25" spans="1:10">
      <c r="A5549" s="8" t="s">
        <v>1086</v>
      </c>
      <c r="B5549" s="8">
        <v>785</v>
      </c>
      <c r="C5549" s="8" t="str">
        <f t="shared" si="86"/>
        <v>113.740663x34.344754</v>
      </c>
      <c r="D5549" s="8">
        <v>113.740663</v>
      </c>
      <c r="E5549" s="8">
        <v>34.344754</v>
      </c>
      <c r="F5549" s="8">
        <v>3</v>
      </c>
      <c r="G5549" s="8" t="s">
        <v>2358</v>
      </c>
      <c r="H5549" s="8" t="s">
        <v>1086</v>
      </c>
      <c r="I5549" s="8"/>
      <c r="J5549" s="8">
        <v>296</v>
      </c>
    </row>
    <row r="5550" ht="14.25" spans="1:10">
      <c r="A5550" s="8" t="s">
        <v>1086</v>
      </c>
      <c r="B5550" s="8">
        <v>1296</v>
      </c>
      <c r="C5550" s="8" t="str">
        <f t="shared" si="86"/>
        <v>113.740663x34.344754</v>
      </c>
      <c r="D5550" s="8">
        <v>113.740663</v>
      </c>
      <c r="E5550" s="8">
        <v>34.344754</v>
      </c>
      <c r="F5550" s="8">
        <v>5</v>
      </c>
      <c r="G5550" s="8" t="s">
        <v>2817</v>
      </c>
      <c r="H5550" s="8" t="s">
        <v>1086</v>
      </c>
      <c r="I5550" s="8"/>
      <c r="J5550" s="8">
        <v>516</v>
      </c>
    </row>
    <row r="5551" ht="14.25" spans="1:10">
      <c r="A5551" s="8" t="s">
        <v>1086</v>
      </c>
      <c r="B5551" s="8">
        <v>1372</v>
      </c>
      <c r="C5551" s="8" t="str">
        <f t="shared" si="86"/>
        <v>113.740663x34.344754</v>
      </c>
      <c r="D5551" s="8">
        <v>113.740663</v>
      </c>
      <c r="E5551" s="8">
        <v>34.344754</v>
      </c>
      <c r="F5551" s="8">
        <v>4</v>
      </c>
      <c r="G5551" s="8" t="s">
        <v>2818</v>
      </c>
      <c r="H5551" s="8" t="s">
        <v>1086</v>
      </c>
      <c r="I5551" s="8"/>
      <c r="J5551" s="8">
        <v>546</v>
      </c>
    </row>
    <row r="5552" ht="14.25" spans="1:10">
      <c r="A5552" s="8" t="s">
        <v>1086</v>
      </c>
      <c r="B5552" s="8">
        <v>1979</v>
      </c>
      <c r="C5552" s="8" t="str">
        <f t="shared" si="86"/>
        <v>113.740663x34.344754</v>
      </c>
      <c r="D5552" s="8">
        <v>113.740663</v>
      </c>
      <c r="E5552" s="8">
        <v>34.344754</v>
      </c>
      <c r="F5552" s="8">
        <v>3</v>
      </c>
      <c r="G5552" s="8" t="s">
        <v>1688</v>
      </c>
      <c r="H5552" s="8" t="s">
        <v>1086</v>
      </c>
      <c r="I5552" s="8"/>
      <c r="J5552" s="8">
        <v>801</v>
      </c>
    </row>
    <row r="5553" ht="14.25" spans="1:10">
      <c r="A5553" s="8" t="s">
        <v>1086</v>
      </c>
      <c r="B5553" s="8">
        <v>3102</v>
      </c>
      <c r="C5553" s="8" t="str">
        <f t="shared" si="86"/>
        <v>113.740663x34.344754</v>
      </c>
      <c r="D5553" s="8">
        <v>113.740663</v>
      </c>
      <c r="E5553" s="8">
        <v>34.344754</v>
      </c>
      <c r="F5553" s="8">
        <v>41</v>
      </c>
      <c r="G5553" s="8" t="s">
        <v>1425</v>
      </c>
      <c r="H5553" s="8" t="s">
        <v>1086</v>
      </c>
      <c r="I5553" s="8"/>
      <c r="J5553" s="8">
        <v>1207</v>
      </c>
    </row>
    <row r="5554" ht="14.25" spans="1:10">
      <c r="A5554" s="8" t="s">
        <v>1086</v>
      </c>
      <c r="B5554" s="8">
        <v>3186</v>
      </c>
      <c r="C5554" s="8" t="str">
        <f t="shared" si="86"/>
        <v>113.740663x34.344754</v>
      </c>
      <c r="D5554" s="8">
        <v>113.740663</v>
      </c>
      <c r="E5554" s="8">
        <v>34.344754</v>
      </c>
      <c r="F5554" s="8">
        <v>3</v>
      </c>
      <c r="G5554" s="8" t="s">
        <v>1788</v>
      </c>
      <c r="H5554" s="8" t="s">
        <v>1086</v>
      </c>
      <c r="I5554" s="8"/>
      <c r="J5554" s="8">
        <v>1228</v>
      </c>
    </row>
    <row r="5555" ht="14.25" spans="1:10">
      <c r="A5555" s="8" t="s">
        <v>1086</v>
      </c>
      <c r="B5555" s="8">
        <v>3290</v>
      </c>
      <c r="C5555" s="8" t="str">
        <f t="shared" si="86"/>
        <v>113.740663x34.344754</v>
      </c>
      <c r="D5555" s="8">
        <v>113.740663</v>
      </c>
      <c r="E5555" s="8">
        <v>34.344754</v>
      </c>
      <c r="F5555" s="8">
        <v>21</v>
      </c>
      <c r="G5555" s="8" t="s">
        <v>1914</v>
      </c>
      <c r="H5555" s="8" t="s">
        <v>1086</v>
      </c>
      <c r="I5555" s="8"/>
      <c r="J5555" s="8">
        <v>1257</v>
      </c>
    </row>
    <row r="5556" ht="14.25" spans="1:10">
      <c r="A5556" s="8" t="s">
        <v>1086</v>
      </c>
      <c r="B5556" s="8">
        <v>3303</v>
      </c>
      <c r="C5556" s="8" t="str">
        <f t="shared" si="86"/>
        <v>113.740663x34.344754</v>
      </c>
      <c r="D5556" s="8">
        <v>113.740663</v>
      </c>
      <c r="E5556" s="8">
        <v>34.344754</v>
      </c>
      <c r="F5556" s="8">
        <v>5</v>
      </c>
      <c r="G5556" s="8" t="s">
        <v>2469</v>
      </c>
      <c r="H5556" s="8" t="s">
        <v>1086</v>
      </c>
      <c r="I5556" s="8"/>
      <c r="J5556" s="8">
        <v>1259</v>
      </c>
    </row>
    <row r="5557" ht="14.25" spans="1:10">
      <c r="A5557" s="8" t="s">
        <v>813</v>
      </c>
      <c r="B5557" s="8">
        <v>1396</v>
      </c>
      <c r="C5557" s="8" t="str">
        <f t="shared" si="86"/>
        <v>113.74378x35.39495</v>
      </c>
      <c r="D5557" s="8">
        <v>113.74378</v>
      </c>
      <c r="E5557" s="8">
        <v>35.39495</v>
      </c>
      <c r="F5557" s="8">
        <v>5</v>
      </c>
      <c r="G5557" s="8" t="s">
        <v>1871</v>
      </c>
      <c r="H5557" s="8" t="s">
        <v>813</v>
      </c>
      <c r="I5557" s="8"/>
      <c r="J5557" s="8">
        <v>563</v>
      </c>
    </row>
    <row r="5558" ht="14.25" spans="1:10">
      <c r="A5558" s="8" t="s">
        <v>813</v>
      </c>
      <c r="B5558" s="8">
        <v>3321</v>
      </c>
      <c r="C5558" s="8" t="str">
        <f t="shared" si="86"/>
        <v>113.74378x35.39495</v>
      </c>
      <c r="D5558" s="8">
        <v>113.74378</v>
      </c>
      <c r="E5558" s="8">
        <v>35.39495</v>
      </c>
      <c r="F5558" s="8">
        <v>12</v>
      </c>
      <c r="G5558" s="8" t="s">
        <v>1915</v>
      </c>
      <c r="H5558" s="8" t="s">
        <v>813</v>
      </c>
      <c r="I5558" s="8"/>
      <c r="J5558" s="8">
        <v>1263</v>
      </c>
    </row>
    <row r="5559" ht="14.25" spans="1:10">
      <c r="A5559" s="8" t="s">
        <v>813</v>
      </c>
      <c r="B5559" s="8">
        <v>4934</v>
      </c>
      <c r="C5559" s="8" t="str">
        <f t="shared" si="86"/>
        <v>113.74378x35.39495</v>
      </c>
      <c r="D5559" s="8">
        <v>113.74378</v>
      </c>
      <c r="E5559" s="8">
        <v>35.39495</v>
      </c>
      <c r="F5559" s="8">
        <v>20</v>
      </c>
      <c r="G5559" s="8" t="s">
        <v>1920</v>
      </c>
      <c r="H5559" s="8" t="s">
        <v>813</v>
      </c>
      <c r="I5559" s="8"/>
      <c r="J5559" s="8">
        <v>1936</v>
      </c>
    </row>
    <row r="5560" ht="14.25" spans="1:10">
      <c r="A5560" s="8" t="s">
        <v>1041</v>
      </c>
      <c r="B5560" s="8">
        <v>448</v>
      </c>
      <c r="C5560" s="8" t="str">
        <f t="shared" si="86"/>
        <v>113.747901x34.403467</v>
      </c>
      <c r="D5560" s="8">
        <v>113.747901</v>
      </c>
      <c r="E5560" s="8">
        <v>34.403467</v>
      </c>
      <c r="F5560" s="8">
        <v>2</v>
      </c>
      <c r="G5560" s="8" t="s">
        <v>2816</v>
      </c>
      <c r="H5560" s="8" t="s">
        <v>1041</v>
      </c>
      <c r="I5560" s="8"/>
      <c r="J5560" s="8">
        <v>173</v>
      </c>
    </row>
    <row r="5561" ht="14.25" spans="1:10">
      <c r="A5561" s="8" t="s">
        <v>1041</v>
      </c>
      <c r="B5561" s="8">
        <v>857</v>
      </c>
      <c r="C5561" s="8" t="str">
        <f t="shared" si="86"/>
        <v>113.747901x34.403467</v>
      </c>
      <c r="D5561" s="8">
        <v>113.747901</v>
      </c>
      <c r="E5561" s="8">
        <v>34.403467</v>
      </c>
      <c r="F5561" s="8">
        <v>1</v>
      </c>
      <c r="G5561" s="8" t="s">
        <v>1277</v>
      </c>
      <c r="H5561" s="8" t="s">
        <v>1041</v>
      </c>
      <c r="I5561" s="8"/>
      <c r="J5561" s="8">
        <v>307</v>
      </c>
    </row>
    <row r="5562" ht="14.25" spans="1:10">
      <c r="A5562" s="8" t="s">
        <v>1041</v>
      </c>
      <c r="B5562" s="8">
        <v>1081</v>
      </c>
      <c r="C5562" s="8" t="str">
        <f t="shared" si="86"/>
        <v>113.747901x34.403467</v>
      </c>
      <c r="D5562" s="8">
        <v>113.747901</v>
      </c>
      <c r="E5562" s="8">
        <v>34.403467</v>
      </c>
      <c r="F5562" s="8">
        <v>1</v>
      </c>
      <c r="G5562" s="8" t="s">
        <v>2829</v>
      </c>
      <c r="H5562" s="8" t="s">
        <v>1041</v>
      </c>
      <c r="I5562" s="8"/>
      <c r="J5562" s="8">
        <v>393</v>
      </c>
    </row>
    <row r="5563" ht="14.25" spans="1:10">
      <c r="A5563" s="8" t="s">
        <v>1041</v>
      </c>
      <c r="B5563" s="8">
        <v>1083</v>
      </c>
      <c r="C5563" s="8" t="str">
        <f t="shared" si="86"/>
        <v>113.747901x34.403467</v>
      </c>
      <c r="D5563" s="8">
        <v>113.747901</v>
      </c>
      <c r="E5563" s="8">
        <v>34.403467</v>
      </c>
      <c r="F5563" s="8">
        <v>1</v>
      </c>
      <c r="G5563" s="8" t="s">
        <v>1835</v>
      </c>
      <c r="H5563" s="8" t="s">
        <v>1041</v>
      </c>
      <c r="I5563" s="8"/>
      <c r="J5563" s="8">
        <v>394</v>
      </c>
    </row>
    <row r="5564" ht="14.25" spans="1:10">
      <c r="A5564" s="8" t="s">
        <v>1041</v>
      </c>
      <c r="B5564" s="8">
        <v>1293</v>
      </c>
      <c r="C5564" s="8" t="str">
        <f t="shared" si="86"/>
        <v>113.747901x34.403467</v>
      </c>
      <c r="D5564" s="8">
        <v>113.747901</v>
      </c>
      <c r="E5564" s="8">
        <v>34.403467</v>
      </c>
      <c r="F5564" s="8">
        <v>2</v>
      </c>
      <c r="G5564" s="8" t="s">
        <v>2817</v>
      </c>
      <c r="H5564" s="8" t="s">
        <v>1041</v>
      </c>
      <c r="I5564" s="8"/>
      <c r="J5564" s="8">
        <v>516</v>
      </c>
    </row>
    <row r="5565" ht="14.25" spans="1:10">
      <c r="A5565" s="8" t="s">
        <v>1041</v>
      </c>
      <c r="B5565" s="8">
        <v>1369</v>
      </c>
      <c r="C5565" s="8" t="str">
        <f t="shared" si="86"/>
        <v>113.747901x34.403467</v>
      </c>
      <c r="D5565" s="8">
        <v>113.747901</v>
      </c>
      <c r="E5565" s="8">
        <v>34.403467</v>
      </c>
      <c r="F5565" s="8">
        <v>1</v>
      </c>
      <c r="G5565" s="8" t="s">
        <v>2818</v>
      </c>
      <c r="H5565" s="8" t="s">
        <v>1041</v>
      </c>
      <c r="I5565" s="8"/>
      <c r="J5565" s="8">
        <v>546</v>
      </c>
    </row>
    <row r="5566" ht="14.25" spans="1:10">
      <c r="A5566" s="8" t="s">
        <v>1041</v>
      </c>
      <c r="B5566" s="8">
        <v>1893</v>
      </c>
      <c r="C5566" s="8" t="str">
        <f t="shared" si="86"/>
        <v>113.747901x34.403467</v>
      </c>
      <c r="D5566" s="8">
        <v>113.747901</v>
      </c>
      <c r="E5566" s="8">
        <v>34.403467</v>
      </c>
      <c r="F5566" s="8">
        <v>3</v>
      </c>
      <c r="G5566" s="8" t="s">
        <v>1485</v>
      </c>
      <c r="H5566" s="8" t="s">
        <v>1041</v>
      </c>
      <c r="I5566" s="8"/>
      <c r="J5566" s="8">
        <v>767</v>
      </c>
    </row>
    <row r="5567" ht="14.25" spans="1:10">
      <c r="A5567" s="8" t="s">
        <v>1041</v>
      </c>
      <c r="B5567" s="8">
        <v>1955</v>
      </c>
      <c r="C5567" s="8" t="str">
        <f t="shared" si="86"/>
        <v>113.747901x34.403467</v>
      </c>
      <c r="D5567" s="8">
        <v>113.747901</v>
      </c>
      <c r="E5567" s="8">
        <v>34.403467</v>
      </c>
      <c r="F5567" s="8">
        <v>5</v>
      </c>
      <c r="G5567" s="8" t="s">
        <v>2326</v>
      </c>
      <c r="H5567" s="8" t="s">
        <v>1041</v>
      </c>
      <c r="I5567" s="8"/>
      <c r="J5567" s="8">
        <v>792</v>
      </c>
    </row>
    <row r="5568" ht="14.25" spans="1:10">
      <c r="A5568" s="8" t="s">
        <v>1041</v>
      </c>
      <c r="B5568" s="8">
        <v>2085</v>
      </c>
      <c r="C5568" s="8" t="str">
        <f t="shared" si="86"/>
        <v>113.747901x34.403467</v>
      </c>
      <c r="D5568" s="8">
        <v>113.747901</v>
      </c>
      <c r="E5568" s="8">
        <v>34.403467</v>
      </c>
      <c r="F5568" s="8">
        <v>3</v>
      </c>
      <c r="G5568" s="8" t="s">
        <v>2327</v>
      </c>
      <c r="H5568" s="8" t="s">
        <v>1041</v>
      </c>
      <c r="I5568" s="8"/>
      <c r="J5568" s="8">
        <v>863</v>
      </c>
    </row>
    <row r="5569" ht="14.25" spans="1:10">
      <c r="A5569" s="8" t="s">
        <v>1041</v>
      </c>
      <c r="B5569" s="8">
        <v>2124</v>
      </c>
      <c r="C5569" s="8" t="str">
        <f t="shared" si="86"/>
        <v>113.747901x34.403467</v>
      </c>
      <c r="D5569" s="8">
        <v>113.747901</v>
      </c>
      <c r="E5569" s="8">
        <v>34.403467</v>
      </c>
      <c r="F5569" s="8">
        <v>2</v>
      </c>
      <c r="G5569" s="8" t="s">
        <v>1123</v>
      </c>
      <c r="H5569" s="8" t="s">
        <v>1041</v>
      </c>
      <c r="I5569" s="8"/>
      <c r="J5569" s="8">
        <v>874</v>
      </c>
    </row>
    <row r="5570" ht="14.25" spans="1:10">
      <c r="A5570" s="8" t="s">
        <v>1041</v>
      </c>
      <c r="B5570" s="8">
        <v>2137</v>
      </c>
      <c r="C5570" s="8" t="str">
        <f t="shared" ref="C5570:C5633" si="87">CONCATENATE(D5570,"x",E5570)</f>
        <v>113.747901x34.403467</v>
      </c>
      <c r="D5570" s="8">
        <v>113.747901</v>
      </c>
      <c r="E5570" s="8">
        <v>34.403467</v>
      </c>
      <c r="F5570" s="8">
        <v>2</v>
      </c>
      <c r="G5570" s="8" t="s">
        <v>2328</v>
      </c>
      <c r="H5570" s="8" t="s">
        <v>1041</v>
      </c>
      <c r="I5570" s="8"/>
      <c r="J5570" s="8">
        <v>881</v>
      </c>
    </row>
    <row r="5571" ht="14.25" spans="1:10">
      <c r="A5571" s="8" t="s">
        <v>1041</v>
      </c>
      <c r="B5571" s="8">
        <v>2150</v>
      </c>
      <c r="C5571" s="8" t="str">
        <f t="shared" si="87"/>
        <v>113.747901x34.403467</v>
      </c>
      <c r="D5571" s="8">
        <v>113.747901</v>
      </c>
      <c r="E5571" s="8">
        <v>34.403467</v>
      </c>
      <c r="F5571" s="8">
        <v>1</v>
      </c>
      <c r="G5571" s="8" t="s">
        <v>2329</v>
      </c>
      <c r="H5571" s="8" t="s">
        <v>1041</v>
      </c>
      <c r="I5571" s="8"/>
      <c r="J5571" s="8">
        <v>885</v>
      </c>
    </row>
    <row r="5572" ht="14.25" spans="1:10">
      <c r="A5572" s="8" t="s">
        <v>1041</v>
      </c>
      <c r="B5572" s="8">
        <v>2211</v>
      </c>
      <c r="C5572" s="8" t="str">
        <f t="shared" si="87"/>
        <v>113.747901x34.403467</v>
      </c>
      <c r="D5572" s="8">
        <v>113.747901</v>
      </c>
      <c r="E5572" s="8">
        <v>34.403467</v>
      </c>
      <c r="F5572" s="8">
        <v>1</v>
      </c>
      <c r="G5572" s="8" t="s">
        <v>2830</v>
      </c>
      <c r="H5572" s="8" t="s">
        <v>1041</v>
      </c>
      <c r="I5572" s="8"/>
      <c r="J5572" s="8">
        <v>895</v>
      </c>
    </row>
    <row r="5573" ht="14.25" spans="1:10">
      <c r="A5573" s="8" t="s">
        <v>1041</v>
      </c>
      <c r="B5573" s="8">
        <v>2221</v>
      </c>
      <c r="C5573" s="8" t="str">
        <f t="shared" si="87"/>
        <v>113.747901x34.403467</v>
      </c>
      <c r="D5573" s="8">
        <v>113.747901</v>
      </c>
      <c r="E5573" s="8">
        <v>34.403467</v>
      </c>
      <c r="F5573" s="8">
        <v>3</v>
      </c>
      <c r="G5573" s="8" t="s">
        <v>2337</v>
      </c>
      <c r="H5573" s="8" t="s">
        <v>1041</v>
      </c>
      <c r="I5573" s="8"/>
      <c r="J5573" s="8">
        <v>904</v>
      </c>
    </row>
    <row r="5574" ht="14.25" spans="1:10">
      <c r="A5574" s="8" t="s">
        <v>1041</v>
      </c>
      <c r="B5574" s="8">
        <v>2252</v>
      </c>
      <c r="C5574" s="8" t="str">
        <f t="shared" si="87"/>
        <v>113.747901x34.403467</v>
      </c>
      <c r="D5574" s="8">
        <v>113.747901</v>
      </c>
      <c r="E5574" s="8">
        <v>34.403467</v>
      </c>
      <c r="F5574" s="8">
        <v>2</v>
      </c>
      <c r="G5574" s="8" t="s">
        <v>2686</v>
      </c>
      <c r="H5574" s="8" t="s">
        <v>1041</v>
      </c>
      <c r="I5574" s="8"/>
      <c r="J5574" s="8">
        <v>917</v>
      </c>
    </row>
    <row r="5575" ht="14.25" spans="1:10">
      <c r="A5575" s="8" t="s">
        <v>1041</v>
      </c>
      <c r="B5575" s="8">
        <v>2394</v>
      </c>
      <c r="C5575" s="8" t="str">
        <f t="shared" si="87"/>
        <v>113.747901x34.403467</v>
      </c>
      <c r="D5575" s="8">
        <v>113.747901</v>
      </c>
      <c r="E5575" s="8">
        <v>34.403467</v>
      </c>
      <c r="F5575" s="8">
        <v>3</v>
      </c>
      <c r="G5575" s="8" t="s">
        <v>2330</v>
      </c>
      <c r="H5575" s="8" t="s">
        <v>1041</v>
      </c>
      <c r="I5575" s="8"/>
      <c r="J5575" s="8">
        <v>955</v>
      </c>
    </row>
    <row r="5576" ht="14.25" spans="1:10">
      <c r="A5576" s="8" t="s">
        <v>1041</v>
      </c>
      <c r="B5576" s="8">
        <v>2801</v>
      </c>
      <c r="C5576" s="8" t="str">
        <f t="shared" si="87"/>
        <v>113.747901x34.403467</v>
      </c>
      <c r="D5576" s="8">
        <v>113.747901</v>
      </c>
      <c r="E5576" s="8">
        <v>34.403467</v>
      </c>
      <c r="F5576" s="8">
        <v>2</v>
      </c>
      <c r="G5576" s="8" t="s">
        <v>1761</v>
      </c>
      <c r="H5576" s="8" t="s">
        <v>1041</v>
      </c>
      <c r="I5576" s="8"/>
      <c r="J5576" s="8">
        <v>1105</v>
      </c>
    </row>
    <row r="5577" ht="14.25" spans="1:10">
      <c r="A5577" s="8" t="s">
        <v>1041</v>
      </c>
      <c r="B5577" s="8">
        <v>3305</v>
      </c>
      <c r="C5577" s="8" t="str">
        <f t="shared" si="87"/>
        <v>113.747901x34.403467</v>
      </c>
      <c r="D5577" s="8">
        <v>113.747901</v>
      </c>
      <c r="E5577" s="8">
        <v>34.403467</v>
      </c>
      <c r="F5577" s="8">
        <v>7</v>
      </c>
      <c r="G5577" s="8" t="s">
        <v>2469</v>
      </c>
      <c r="H5577" s="8" t="s">
        <v>1041</v>
      </c>
      <c r="I5577" s="8"/>
      <c r="J5577" s="8">
        <v>1259</v>
      </c>
    </row>
    <row r="5578" ht="14.25" spans="1:10">
      <c r="A5578" s="8" t="s">
        <v>1041</v>
      </c>
      <c r="B5578" s="8">
        <v>3346</v>
      </c>
      <c r="C5578" s="8" t="str">
        <f t="shared" si="87"/>
        <v>113.747901x34.403467</v>
      </c>
      <c r="D5578" s="8">
        <v>113.747901</v>
      </c>
      <c r="E5578" s="8">
        <v>34.403467</v>
      </c>
      <c r="F5578" s="8">
        <v>1</v>
      </c>
      <c r="G5578" s="8" t="s">
        <v>1093</v>
      </c>
      <c r="H5578" s="8" t="s">
        <v>1041</v>
      </c>
      <c r="I5578" s="8"/>
      <c r="J5578" s="8">
        <v>1266</v>
      </c>
    </row>
    <row r="5579" ht="14.25" spans="1:10">
      <c r="A5579" s="8" t="s">
        <v>1041</v>
      </c>
      <c r="B5579" s="8">
        <v>3813</v>
      </c>
      <c r="C5579" s="8" t="str">
        <f t="shared" si="87"/>
        <v>113.747901x34.403467</v>
      </c>
      <c r="D5579" s="8">
        <v>113.747901</v>
      </c>
      <c r="E5579" s="8">
        <v>34.403467</v>
      </c>
      <c r="F5579" s="8">
        <v>1</v>
      </c>
      <c r="G5579" s="8" t="s">
        <v>2668</v>
      </c>
      <c r="H5579" s="8" t="s">
        <v>1041</v>
      </c>
      <c r="I5579" s="8"/>
      <c r="J5579" s="8">
        <v>1419</v>
      </c>
    </row>
    <row r="5580" ht="14.25" spans="1:10">
      <c r="A5580" s="8" t="s">
        <v>1041</v>
      </c>
      <c r="B5580" s="8">
        <v>4390</v>
      </c>
      <c r="C5580" s="8" t="str">
        <f t="shared" si="87"/>
        <v>113.747901x34.403467</v>
      </c>
      <c r="D5580" s="8">
        <v>113.747901</v>
      </c>
      <c r="E5580" s="8">
        <v>34.403467</v>
      </c>
      <c r="F5580" s="8">
        <v>1</v>
      </c>
      <c r="G5580" s="8" t="s">
        <v>1783</v>
      </c>
      <c r="H5580" s="8" t="s">
        <v>1041</v>
      </c>
      <c r="I5580" s="8"/>
      <c r="J5580" s="8">
        <v>1696</v>
      </c>
    </row>
    <row r="5581" ht="14.25" spans="1:10">
      <c r="A5581" s="8" t="s">
        <v>1041</v>
      </c>
      <c r="B5581" s="8">
        <v>4395</v>
      </c>
      <c r="C5581" s="8" t="str">
        <f t="shared" si="87"/>
        <v>113.747901x34.403467</v>
      </c>
      <c r="D5581" s="8">
        <v>113.747901</v>
      </c>
      <c r="E5581" s="8">
        <v>34.403467</v>
      </c>
      <c r="F5581" s="8">
        <v>1</v>
      </c>
      <c r="G5581" s="8" t="s">
        <v>2831</v>
      </c>
      <c r="H5581" s="8" t="s">
        <v>1041</v>
      </c>
      <c r="I5581" s="8"/>
      <c r="J5581" s="8">
        <v>1702</v>
      </c>
    </row>
    <row r="5582" ht="14.25" spans="1:10">
      <c r="A5582" s="8" t="s">
        <v>1041</v>
      </c>
      <c r="B5582" s="8">
        <v>4514</v>
      </c>
      <c r="C5582" s="8" t="str">
        <f t="shared" si="87"/>
        <v>113.747901x34.403467</v>
      </c>
      <c r="D5582" s="8">
        <v>113.747901</v>
      </c>
      <c r="E5582" s="8">
        <v>34.403467</v>
      </c>
      <c r="F5582" s="8">
        <v>2</v>
      </c>
      <c r="G5582" s="8" t="s">
        <v>1762</v>
      </c>
      <c r="H5582" s="8" t="s">
        <v>1041</v>
      </c>
      <c r="I5582" s="8"/>
      <c r="J5582" s="8">
        <v>1755</v>
      </c>
    </row>
    <row r="5583" ht="14.25" spans="1:10">
      <c r="A5583" s="8" t="s">
        <v>1041</v>
      </c>
      <c r="B5583" s="8">
        <v>4597</v>
      </c>
      <c r="C5583" s="8" t="str">
        <f t="shared" si="87"/>
        <v>113.747901x34.403467</v>
      </c>
      <c r="D5583" s="8">
        <v>113.747901</v>
      </c>
      <c r="E5583" s="8">
        <v>34.403467</v>
      </c>
      <c r="F5583" s="8">
        <v>2</v>
      </c>
      <c r="G5583" s="8" t="s">
        <v>2333</v>
      </c>
      <c r="H5583" s="8" t="s">
        <v>1041</v>
      </c>
      <c r="I5583" s="8"/>
      <c r="J5583" s="8">
        <v>1786</v>
      </c>
    </row>
    <row r="5584" ht="14.25" spans="1:10">
      <c r="A5584" s="8" t="s">
        <v>1041</v>
      </c>
      <c r="B5584" s="8">
        <v>4755</v>
      </c>
      <c r="C5584" s="8" t="str">
        <f t="shared" si="87"/>
        <v>113.747901x34.403467</v>
      </c>
      <c r="D5584" s="8">
        <v>113.747901</v>
      </c>
      <c r="E5584" s="8">
        <v>34.403467</v>
      </c>
      <c r="F5584" s="8">
        <v>3</v>
      </c>
      <c r="G5584" s="8" t="s">
        <v>2801</v>
      </c>
      <c r="H5584" s="8" t="s">
        <v>1041</v>
      </c>
      <c r="I5584" s="8"/>
      <c r="J5584" s="8">
        <v>1839</v>
      </c>
    </row>
    <row r="5585" ht="14.25" spans="1:10">
      <c r="A5585" s="8" t="s">
        <v>1041</v>
      </c>
      <c r="B5585" s="8">
        <v>5160</v>
      </c>
      <c r="C5585" s="8" t="str">
        <f t="shared" si="87"/>
        <v>113.747901x34.403467</v>
      </c>
      <c r="D5585" s="8">
        <v>113.747901</v>
      </c>
      <c r="E5585" s="8">
        <v>34.403467</v>
      </c>
      <c r="F5585" s="8">
        <v>1</v>
      </c>
      <c r="G5585" s="8" t="s">
        <v>2832</v>
      </c>
      <c r="H5585" s="8" t="s">
        <v>1041</v>
      </c>
      <c r="I5585" s="8"/>
      <c r="J5585" s="8">
        <v>2002</v>
      </c>
    </row>
    <row r="5586" ht="14.25" spans="1:10">
      <c r="A5586" s="8" t="s">
        <v>1041</v>
      </c>
      <c r="B5586" s="8">
        <v>5171</v>
      </c>
      <c r="C5586" s="8" t="str">
        <f t="shared" si="87"/>
        <v>113.747901x34.403467</v>
      </c>
      <c r="D5586" s="8">
        <v>113.747901</v>
      </c>
      <c r="E5586" s="8">
        <v>34.403467</v>
      </c>
      <c r="F5586" s="8">
        <v>1</v>
      </c>
      <c r="G5586" s="8" t="s">
        <v>1851</v>
      </c>
      <c r="H5586" s="8" t="s">
        <v>1041</v>
      </c>
      <c r="I5586" s="8"/>
      <c r="J5586" s="8">
        <v>2014</v>
      </c>
    </row>
    <row r="5587" ht="14.25" spans="1:10">
      <c r="A5587" s="8" t="s">
        <v>1041</v>
      </c>
      <c r="B5587" s="8">
        <v>5195</v>
      </c>
      <c r="C5587" s="8" t="str">
        <f t="shared" si="87"/>
        <v>113.747901x34.403467</v>
      </c>
      <c r="D5587" s="8">
        <v>113.747901</v>
      </c>
      <c r="E5587" s="8">
        <v>34.403467</v>
      </c>
      <c r="F5587" s="8">
        <v>2</v>
      </c>
      <c r="G5587" s="8" t="s">
        <v>1577</v>
      </c>
      <c r="H5587" s="8" t="s">
        <v>1041</v>
      </c>
      <c r="I5587" s="8"/>
      <c r="J5587" s="8">
        <v>2032</v>
      </c>
    </row>
    <row r="5588" ht="14.25" spans="1:10">
      <c r="A5588" s="8" t="s">
        <v>1041</v>
      </c>
      <c r="B5588" s="8">
        <v>5208</v>
      </c>
      <c r="C5588" s="8" t="str">
        <f t="shared" si="87"/>
        <v>113.747901x34.403467</v>
      </c>
      <c r="D5588" s="8">
        <v>113.747901</v>
      </c>
      <c r="E5588" s="8">
        <v>34.403467</v>
      </c>
      <c r="F5588" s="8">
        <v>5</v>
      </c>
      <c r="G5588" s="8" t="s">
        <v>2334</v>
      </c>
      <c r="H5588" s="8" t="s">
        <v>1041</v>
      </c>
      <c r="I5588" s="8"/>
      <c r="J5588" s="8">
        <v>2036</v>
      </c>
    </row>
    <row r="5589" ht="14.25" spans="1:10">
      <c r="A5589" s="8" t="s">
        <v>1041</v>
      </c>
      <c r="B5589" s="8">
        <v>5752</v>
      </c>
      <c r="C5589" s="8" t="str">
        <f t="shared" si="87"/>
        <v>113.747901x34.403467</v>
      </c>
      <c r="D5589" s="8">
        <v>113.747901</v>
      </c>
      <c r="E5589" s="8">
        <v>34.403467</v>
      </c>
      <c r="F5589" s="8">
        <v>3</v>
      </c>
      <c r="G5589" s="8" t="s">
        <v>2335</v>
      </c>
      <c r="H5589" s="8" t="s">
        <v>1041</v>
      </c>
      <c r="I5589" s="8"/>
      <c r="J5589" s="8">
        <v>2323</v>
      </c>
    </row>
    <row r="5590" ht="14.25" spans="1:10">
      <c r="A5590" s="8" t="s">
        <v>1041</v>
      </c>
      <c r="B5590" s="8">
        <v>5985</v>
      </c>
      <c r="C5590" s="8" t="str">
        <f t="shared" si="87"/>
        <v>113.747901x34.403467</v>
      </c>
      <c r="D5590" s="8">
        <v>113.747901</v>
      </c>
      <c r="E5590" s="8">
        <v>34.403467</v>
      </c>
      <c r="F5590" s="8">
        <v>6</v>
      </c>
      <c r="G5590" s="8" t="s">
        <v>1579</v>
      </c>
      <c r="H5590" s="8" t="s">
        <v>1041</v>
      </c>
      <c r="I5590" s="8"/>
      <c r="J5590" s="8">
        <v>2400</v>
      </c>
    </row>
    <row r="5591" ht="14.25" spans="1:10">
      <c r="A5591" s="8" t="s">
        <v>1702</v>
      </c>
      <c r="B5591" s="8">
        <v>859</v>
      </c>
      <c r="C5591" s="8" t="str">
        <f t="shared" si="87"/>
        <v>113.758848x34.041579</v>
      </c>
      <c r="D5591" s="8">
        <v>113.758848</v>
      </c>
      <c r="E5591" s="8">
        <v>34.041579</v>
      </c>
      <c r="F5591" s="8">
        <v>1</v>
      </c>
      <c r="G5591" s="8" t="s">
        <v>1694</v>
      </c>
      <c r="H5591" s="8" t="s">
        <v>1702</v>
      </c>
      <c r="I5591" s="8"/>
      <c r="J5591" s="8">
        <v>308</v>
      </c>
    </row>
    <row r="5592" ht="14.25" spans="1:10">
      <c r="A5592" s="8" t="s">
        <v>1702</v>
      </c>
      <c r="B5592" s="8">
        <v>946</v>
      </c>
      <c r="C5592" s="8" t="str">
        <f t="shared" si="87"/>
        <v>113.758848x34.041579</v>
      </c>
      <c r="D5592" s="8">
        <v>113.758848</v>
      </c>
      <c r="E5592" s="8">
        <v>34.041579</v>
      </c>
      <c r="F5592" s="8">
        <v>6</v>
      </c>
      <c r="G5592" s="8" t="s">
        <v>1695</v>
      </c>
      <c r="H5592" s="8" t="s">
        <v>1702</v>
      </c>
      <c r="I5592" s="8"/>
      <c r="J5592" s="8">
        <v>337</v>
      </c>
    </row>
    <row r="5593" ht="14.25" spans="1:10">
      <c r="A5593" s="8" t="s">
        <v>1702</v>
      </c>
      <c r="B5593" s="8">
        <v>5288</v>
      </c>
      <c r="C5593" s="8" t="str">
        <f t="shared" si="87"/>
        <v>113.758848x34.041579</v>
      </c>
      <c r="D5593" s="8">
        <v>113.758848</v>
      </c>
      <c r="E5593" s="8">
        <v>34.041579</v>
      </c>
      <c r="F5593" s="8">
        <v>1</v>
      </c>
      <c r="G5593" s="8" t="s">
        <v>1700</v>
      </c>
      <c r="H5593" s="8" t="s">
        <v>1702</v>
      </c>
      <c r="I5593" s="8"/>
      <c r="J5593" s="8">
        <v>2077</v>
      </c>
    </row>
    <row r="5594" ht="14.25" spans="1:10">
      <c r="A5594" s="8" t="s">
        <v>2833</v>
      </c>
      <c r="B5594" s="8">
        <v>198</v>
      </c>
      <c r="C5594" s="8" t="str">
        <f t="shared" si="87"/>
        <v>113.760364x31.028252</v>
      </c>
      <c r="D5594" s="8">
        <v>113.760364</v>
      </c>
      <c r="E5594" s="8">
        <v>31.028252</v>
      </c>
      <c r="F5594" s="8">
        <v>2</v>
      </c>
      <c r="G5594" s="8" t="s">
        <v>1200</v>
      </c>
      <c r="H5594" s="8" t="s">
        <v>2833</v>
      </c>
      <c r="I5594" s="8"/>
      <c r="J5594" s="8">
        <v>78</v>
      </c>
    </row>
    <row r="5595" ht="14.25" spans="1:10">
      <c r="A5595" s="8" t="s">
        <v>1555</v>
      </c>
      <c r="B5595" s="8">
        <v>5939</v>
      </c>
      <c r="C5595" s="8" t="str">
        <f t="shared" si="87"/>
        <v>113.767162x31.587915</v>
      </c>
      <c r="D5595" s="8">
        <v>113.767162</v>
      </c>
      <c r="E5595" s="8">
        <v>31.587915</v>
      </c>
      <c r="F5595" s="8">
        <v>1</v>
      </c>
      <c r="G5595" s="8" t="s">
        <v>1554</v>
      </c>
      <c r="H5595" s="8" t="s">
        <v>1555</v>
      </c>
      <c r="I5595" s="8"/>
      <c r="J5595" s="8">
        <v>2388</v>
      </c>
    </row>
    <row r="5596" ht="14.25" spans="1:10">
      <c r="A5596" s="8" t="s">
        <v>953</v>
      </c>
      <c r="B5596" s="8">
        <v>3357</v>
      </c>
      <c r="C5596" s="8" t="str">
        <f t="shared" si="87"/>
        <v>113.776373x34.285412</v>
      </c>
      <c r="D5596" s="8">
        <v>113.776373</v>
      </c>
      <c r="E5596" s="8">
        <v>34.285412</v>
      </c>
      <c r="F5596" s="8">
        <v>1</v>
      </c>
      <c r="G5596" s="8" t="s">
        <v>2431</v>
      </c>
      <c r="H5596" s="8" t="s">
        <v>953</v>
      </c>
      <c r="I5596" s="8"/>
      <c r="J5596" s="8">
        <v>1274</v>
      </c>
    </row>
    <row r="5597" ht="14.25" spans="1:10">
      <c r="A5597" s="8" t="s">
        <v>2307</v>
      </c>
      <c r="B5597" s="8">
        <v>383</v>
      </c>
      <c r="C5597" s="8" t="str">
        <f t="shared" si="87"/>
        <v>113.827154x34.645183</v>
      </c>
      <c r="D5597" s="8">
        <v>113.827154</v>
      </c>
      <c r="E5597" s="8">
        <v>34.645183</v>
      </c>
      <c r="F5597" s="8">
        <v>2</v>
      </c>
      <c r="G5597" s="8" t="s">
        <v>2048</v>
      </c>
      <c r="H5597" s="8" t="s">
        <v>2307</v>
      </c>
      <c r="I5597" s="8"/>
      <c r="J5597" s="8">
        <v>157</v>
      </c>
    </row>
    <row r="5598" ht="14.25" spans="1:10">
      <c r="A5598" s="8" t="s">
        <v>2307</v>
      </c>
      <c r="B5598" s="8">
        <v>1125</v>
      </c>
      <c r="C5598" s="8" t="str">
        <f t="shared" si="87"/>
        <v>113.827154x34.645183</v>
      </c>
      <c r="D5598" s="8">
        <v>113.827154</v>
      </c>
      <c r="E5598" s="8">
        <v>34.645183</v>
      </c>
      <c r="F5598" s="8">
        <v>1</v>
      </c>
      <c r="G5598" s="8" t="s">
        <v>2309</v>
      </c>
      <c r="H5598" s="8" t="s">
        <v>2307</v>
      </c>
      <c r="I5598" s="8"/>
      <c r="J5598" s="8">
        <v>424</v>
      </c>
    </row>
    <row r="5599" ht="14.25" spans="1:10">
      <c r="A5599" s="8" t="s">
        <v>2274</v>
      </c>
      <c r="B5599" s="8">
        <v>5892</v>
      </c>
      <c r="C5599" s="8" t="str">
        <f t="shared" si="87"/>
        <v>113.857015x34.063592</v>
      </c>
      <c r="D5599" s="8">
        <v>113.857015</v>
      </c>
      <c r="E5599" s="8">
        <v>34.063592</v>
      </c>
      <c r="F5599" s="8">
        <v>20</v>
      </c>
      <c r="G5599" s="8" t="s">
        <v>1317</v>
      </c>
      <c r="H5599" s="8" t="s">
        <v>2274</v>
      </c>
      <c r="I5599" s="8"/>
      <c r="J5599" s="8">
        <v>2374</v>
      </c>
    </row>
    <row r="5600" ht="14.25" spans="1:10">
      <c r="A5600" s="8" t="s">
        <v>964</v>
      </c>
      <c r="B5600" s="8">
        <v>1268</v>
      </c>
      <c r="C5600" s="8" t="str">
        <f t="shared" si="87"/>
        <v>113.85989x34.077587</v>
      </c>
      <c r="D5600" s="8">
        <v>113.85989</v>
      </c>
      <c r="E5600" s="8">
        <v>34.077587</v>
      </c>
      <c r="F5600" s="8">
        <v>1</v>
      </c>
      <c r="G5600" s="8" t="s">
        <v>2834</v>
      </c>
      <c r="H5600" s="8" t="s">
        <v>964</v>
      </c>
      <c r="I5600" s="8"/>
      <c r="J5600" s="8">
        <v>491</v>
      </c>
    </row>
    <row r="5601" ht="14.25" spans="1:10">
      <c r="A5601" s="8" t="s">
        <v>964</v>
      </c>
      <c r="B5601" s="8">
        <v>5659</v>
      </c>
      <c r="C5601" s="8" t="str">
        <f t="shared" si="87"/>
        <v>113.85989x34.077587</v>
      </c>
      <c r="D5601" s="8">
        <v>113.85989</v>
      </c>
      <c r="E5601" s="8">
        <v>34.077587</v>
      </c>
      <c r="F5601" s="8">
        <v>1</v>
      </c>
      <c r="G5601" s="8" t="s">
        <v>2835</v>
      </c>
      <c r="H5601" s="8" t="s">
        <v>964</v>
      </c>
      <c r="I5601" s="8"/>
      <c r="J5601" s="8">
        <v>2261</v>
      </c>
    </row>
    <row r="5602" ht="14.25" spans="1:10">
      <c r="A5602" s="8" t="s">
        <v>2324</v>
      </c>
      <c r="B5602" s="8">
        <v>3947</v>
      </c>
      <c r="C5602" s="8" t="str">
        <f t="shared" si="87"/>
        <v>113.860896x34.041579</v>
      </c>
      <c r="D5602" s="8">
        <v>113.860896</v>
      </c>
      <c r="E5602" s="8">
        <v>34.041579</v>
      </c>
      <c r="F5602" s="8">
        <v>11</v>
      </c>
      <c r="G5602" s="8" t="s">
        <v>1301</v>
      </c>
      <c r="H5602" s="8" t="s">
        <v>2324</v>
      </c>
      <c r="I5602" s="8"/>
      <c r="J5602" s="8">
        <v>1503</v>
      </c>
    </row>
    <row r="5603" ht="14.25" spans="1:10">
      <c r="A5603" s="8" t="s">
        <v>903</v>
      </c>
      <c r="B5603" s="8">
        <v>482</v>
      </c>
      <c r="C5603" s="8" t="str">
        <f t="shared" si="87"/>
        <v>113.919963x35.05977</v>
      </c>
      <c r="D5603" s="8">
        <v>113.919963</v>
      </c>
      <c r="E5603" s="8">
        <v>35.05977</v>
      </c>
      <c r="F5603" s="8">
        <v>7</v>
      </c>
      <c r="G5603" s="8" t="s">
        <v>1349</v>
      </c>
      <c r="H5603" s="8" t="s">
        <v>903</v>
      </c>
      <c r="I5603" s="8"/>
      <c r="J5603" s="8">
        <v>186</v>
      </c>
    </row>
    <row r="5604" ht="14.25" spans="1:10">
      <c r="A5604" s="8" t="s">
        <v>903</v>
      </c>
      <c r="B5604" s="8">
        <v>1733</v>
      </c>
      <c r="C5604" s="8" t="str">
        <f t="shared" si="87"/>
        <v>113.919963x35.05977</v>
      </c>
      <c r="D5604" s="8">
        <v>113.919963</v>
      </c>
      <c r="E5604" s="8">
        <v>35.05977</v>
      </c>
      <c r="F5604" s="8">
        <v>6</v>
      </c>
      <c r="G5604" s="8" t="s">
        <v>1274</v>
      </c>
      <c r="H5604" s="8" t="s">
        <v>903</v>
      </c>
      <c r="I5604" s="8"/>
      <c r="J5604" s="8">
        <v>718</v>
      </c>
    </row>
    <row r="5605" ht="14.25" spans="1:10">
      <c r="A5605" s="8" t="s">
        <v>991</v>
      </c>
      <c r="B5605" s="8">
        <v>338</v>
      </c>
      <c r="C5605" s="8" t="str">
        <f t="shared" si="87"/>
        <v>113.921687x35.070407</v>
      </c>
      <c r="D5605" s="8">
        <v>113.921687</v>
      </c>
      <c r="E5605" s="8">
        <v>35.070407</v>
      </c>
      <c r="F5605" s="8">
        <v>12</v>
      </c>
      <c r="G5605" s="8" t="s">
        <v>1360</v>
      </c>
      <c r="H5605" s="8" t="s">
        <v>991</v>
      </c>
      <c r="I5605" s="8"/>
      <c r="J5605" s="8">
        <v>128</v>
      </c>
    </row>
    <row r="5606" ht="14.25" spans="1:10">
      <c r="A5606" s="8" t="s">
        <v>889</v>
      </c>
      <c r="B5606" s="8">
        <v>2529</v>
      </c>
      <c r="C5606" s="8" t="str">
        <f t="shared" si="87"/>
        <v>113.922119x35.055988</v>
      </c>
      <c r="D5606" s="8">
        <v>113.922119</v>
      </c>
      <c r="E5606" s="8">
        <v>35.055988</v>
      </c>
      <c r="F5606" s="8">
        <v>3</v>
      </c>
      <c r="G5606" s="8" t="s">
        <v>1528</v>
      </c>
      <c r="H5606" s="8" t="s">
        <v>889</v>
      </c>
      <c r="I5606" s="8"/>
      <c r="J5606" s="8">
        <v>1006</v>
      </c>
    </row>
    <row r="5607" ht="14.25" spans="1:10">
      <c r="A5607" s="8" t="s">
        <v>895</v>
      </c>
      <c r="B5607" s="8">
        <v>2381</v>
      </c>
      <c r="C5607" s="8" t="str">
        <f t="shared" si="87"/>
        <v>113.924706x35.071352</v>
      </c>
      <c r="D5607" s="8">
        <v>113.924706</v>
      </c>
      <c r="E5607" s="8">
        <v>35.071352</v>
      </c>
      <c r="F5607" s="8">
        <v>5</v>
      </c>
      <c r="G5607" s="8" t="s">
        <v>1563</v>
      </c>
      <c r="H5607" s="8" t="s">
        <v>895</v>
      </c>
      <c r="I5607" s="8"/>
      <c r="J5607" s="8">
        <v>951</v>
      </c>
    </row>
    <row r="5608" ht="14.25" spans="1:10">
      <c r="A5608" s="8" t="s">
        <v>852</v>
      </c>
      <c r="B5608" s="8">
        <v>4509</v>
      </c>
      <c r="C5608" s="8" t="str">
        <f t="shared" si="87"/>
        <v>113.973119x33.867653</v>
      </c>
      <c r="D5608" s="8">
        <v>113.973119</v>
      </c>
      <c r="E5608" s="8">
        <v>33.867653</v>
      </c>
      <c r="F5608" s="8">
        <v>2</v>
      </c>
      <c r="G5608" s="8" t="s">
        <v>2782</v>
      </c>
      <c r="H5608" s="8" t="s">
        <v>852</v>
      </c>
      <c r="I5608" s="8"/>
      <c r="J5608" s="8">
        <v>1749</v>
      </c>
    </row>
    <row r="5609" ht="14.25" spans="1:10">
      <c r="A5609" s="8" t="s">
        <v>852</v>
      </c>
      <c r="B5609" s="8">
        <v>5086</v>
      </c>
      <c r="C5609" s="8" t="str">
        <f t="shared" si="87"/>
        <v>113.973119x33.867653</v>
      </c>
      <c r="D5609" s="8">
        <v>113.973119</v>
      </c>
      <c r="E5609" s="8">
        <v>33.867653</v>
      </c>
      <c r="F5609" s="8">
        <v>1</v>
      </c>
      <c r="G5609" s="8" t="s">
        <v>1599</v>
      </c>
      <c r="H5609" s="8" t="s">
        <v>852</v>
      </c>
      <c r="I5609" s="8"/>
      <c r="J5609" s="8">
        <v>1989</v>
      </c>
    </row>
    <row r="5610" ht="14.25" spans="1:10">
      <c r="A5610" s="8" t="s">
        <v>1260</v>
      </c>
      <c r="B5610" s="8">
        <v>4124</v>
      </c>
      <c r="C5610" s="8" t="str">
        <f t="shared" si="87"/>
        <v>114.013032x33.593364</v>
      </c>
      <c r="D5610" s="8">
        <v>114.013032</v>
      </c>
      <c r="E5610" s="8">
        <v>33.593364</v>
      </c>
      <c r="F5610" s="8">
        <v>2</v>
      </c>
      <c r="G5610" s="8" t="s">
        <v>1259</v>
      </c>
      <c r="H5610" s="8" t="s">
        <v>1260</v>
      </c>
      <c r="I5610" s="8"/>
      <c r="J5610" s="8">
        <v>1579</v>
      </c>
    </row>
    <row r="5611" ht="14.25" spans="1:10">
      <c r="A5611" s="8" t="s">
        <v>901</v>
      </c>
      <c r="B5611" s="8">
        <v>1191</v>
      </c>
      <c r="C5611" s="8" t="str">
        <f t="shared" si="87"/>
        <v>114.139658x32.814694</v>
      </c>
      <c r="D5611" s="8">
        <v>114.139658</v>
      </c>
      <c r="E5611" s="8">
        <v>32.814694</v>
      </c>
      <c r="F5611" s="8">
        <v>4</v>
      </c>
      <c r="G5611" s="8" t="s">
        <v>1227</v>
      </c>
      <c r="H5611" s="8" t="s">
        <v>901</v>
      </c>
      <c r="I5611" s="8"/>
      <c r="J5611" s="8">
        <v>481</v>
      </c>
    </row>
    <row r="5612" ht="14.25" spans="1:10">
      <c r="A5612" s="8" t="s">
        <v>901</v>
      </c>
      <c r="B5612" s="8">
        <v>1516</v>
      </c>
      <c r="C5612" s="8" t="str">
        <f t="shared" si="87"/>
        <v>114.139658x32.814694</v>
      </c>
      <c r="D5612" s="8">
        <v>114.139658</v>
      </c>
      <c r="E5612" s="8">
        <v>32.814694</v>
      </c>
      <c r="F5612" s="8">
        <v>1</v>
      </c>
      <c r="G5612" s="8" t="s">
        <v>2086</v>
      </c>
      <c r="H5612" s="8" t="s">
        <v>901</v>
      </c>
      <c r="I5612" s="8"/>
      <c r="J5612" s="8">
        <v>611</v>
      </c>
    </row>
    <row r="5613" ht="14.25" spans="1:10">
      <c r="A5613" s="8" t="s">
        <v>901</v>
      </c>
      <c r="B5613" s="8">
        <v>2926</v>
      </c>
      <c r="C5613" s="8" t="str">
        <f t="shared" si="87"/>
        <v>114.139658x32.814694</v>
      </c>
      <c r="D5613" s="8">
        <v>114.139658</v>
      </c>
      <c r="E5613" s="8">
        <v>32.814694</v>
      </c>
      <c r="F5613" s="8">
        <v>10</v>
      </c>
      <c r="G5613" s="8" t="s">
        <v>1306</v>
      </c>
      <c r="H5613" s="8" t="s">
        <v>901</v>
      </c>
      <c r="I5613" s="8"/>
      <c r="J5613" s="8">
        <v>1152</v>
      </c>
    </row>
    <row r="5614" ht="14.25" spans="1:10">
      <c r="A5614" s="8" t="s">
        <v>901</v>
      </c>
      <c r="B5614" s="8">
        <v>2959</v>
      </c>
      <c r="C5614" s="8" t="str">
        <f t="shared" si="87"/>
        <v>114.139658x32.814694</v>
      </c>
      <c r="D5614" s="8">
        <v>114.139658</v>
      </c>
      <c r="E5614" s="8">
        <v>32.814694</v>
      </c>
      <c r="F5614" s="8">
        <v>7</v>
      </c>
      <c r="G5614" s="8" t="s">
        <v>2366</v>
      </c>
      <c r="H5614" s="8" t="s">
        <v>901</v>
      </c>
      <c r="I5614" s="8"/>
      <c r="J5614" s="8">
        <v>1159</v>
      </c>
    </row>
    <row r="5615" ht="14.25" spans="1:10">
      <c r="A5615" s="8" t="s">
        <v>901</v>
      </c>
      <c r="B5615" s="8">
        <v>3628</v>
      </c>
      <c r="C5615" s="8" t="str">
        <f t="shared" si="87"/>
        <v>114.139658x32.814694</v>
      </c>
      <c r="D5615" s="8">
        <v>114.139658</v>
      </c>
      <c r="E5615" s="8">
        <v>32.814694</v>
      </c>
      <c r="F5615" s="8">
        <v>1</v>
      </c>
      <c r="G5615" s="8" t="s">
        <v>1451</v>
      </c>
      <c r="H5615" s="8" t="s">
        <v>901</v>
      </c>
      <c r="I5615" s="8"/>
      <c r="J5615" s="8">
        <v>1369</v>
      </c>
    </row>
    <row r="5616" ht="14.25" spans="1:10">
      <c r="A5616" s="8" t="s">
        <v>1203</v>
      </c>
      <c r="B5616" s="8">
        <v>5898</v>
      </c>
      <c r="C5616" s="8" t="str">
        <f t="shared" si="87"/>
        <v>114.195531x38.270198</v>
      </c>
      <c r="D5616" s="8">
        <v>114.195531</v>
      </c>
      <c r="E5616" s="8">
        <v>38.270198</v>
      </c>
      <c r="F5616" s="8">
        <v>2</v>
      </c>
      <c r="G5616" s="8" t="s">
        <v>2836</v>
      </c>
      <c r="H5616" s="8" t="s">
        <v>1203</v>
      </c>
      <c r="I5616" s="8"/>
      <c r="J5616" s="8">
        <v>2376</v>
      </c>
    </row>
    <row r="5617" ht="14.25" spans="1:10">
      <c r="A5617" s="8" t="s">
        <v>1868</v>
      </c>
      <c r="B5617" s="8">
        <v>1570</v>
      </c>
      <c r="C5617" s="8" t="str">
        <f t="shared" si="87"/>
        <v>114.200942x35.605617</v>
      </c>
      <c r="D5617" s="8">
        <v>114.200942</v>
      </c>
      <c r="E5617" s="8">
        <v>35.605617</v>
      </c>
      <c r="F5617" s="8">
        <v>11</v>
      </c>
      <c r="G5617" s="8" t="s">
        <v>1837</v>
      </c>
      <c r="H5617" s="8" t="s">
        <v>1868</v>
      </c>
      <c r="I5617" s="8"/>
      <c r="J5617" s="8">
        <v>638</v>
      </c>
    </row>
    <row r="5618" ht="14.25" spans="1:10">
      <c r="A5618" s="8" t="s">
        <v>1868</v>
      </c>
      <c r="B5618" s="8">
        <v>3242</v>
      </c>
      <c r="C5618" s="8" t="str">
        <f t="shared" si="87"/>
        <v>114.200942x35.605617</v>
      </c>
      <c r="D5618" s="8">
        <v>114.200942</v>
      </c>
      <c r="E5618" s="8">
        <v>35.605617</v>
      </c>
      <c r="F5618" s="8">
        <v>3</v>
      </c>
      <c r="G5618" s="8" t="s">
        <v>1862</v>
      </c>
      <c r="H5618" s="8" t="s">
        <v>1868</v>
      </c>
      <c r="I5618" s="8"/>
      <c r="J5618" s="8">
        <v>1241</v>
      </c>
    </row>
    <row r="5619" ht="14.25" spans="1:10">
      <c r="A5619" s="8" t="s">
        <v>1868</v>
      </c>
      <c r="B5619" s="8">
        <v>3659</v>
      </c>
      <c r="C5619" s="8" t="str">
        <f t="shared" si="87"/>
        <v>114.200942x35.605617</v>
      </c>
      <c r="D5619" s="8">
        <v>114.200942</v>
      </c>
      <c r="E5619" s="8">
        <v>35.605617</v>
      </c>
      <c r="F5619" s="8">
        <v>14</v>
      </c>
      <c r="G5619" s="8" t="s">
        <v>1845</v>
      </c>
      <c r="H5619" s="8" t="s">
        <v>1868</v>
      </c>
      <c r="I5619" s="8"/>
      <c r="J5619" s="8">
        <v>1375</v>
      </c>
    </row>
    <row r="5620" ht="14.25" spans="1:10">
      <c r="A5620" s="8" t="s">
        <v>1868</v>
      </c>
      <c r="B5620" s="8">
        <v>5035</v>
      </c>
      <c r="C5620" s="8" t="str">
        <f t="shared" si="87"/>
        <v>114.200942x35.605617</v>
      </c>
      <c r="D5620" s="8">
        <v>114.200942</v>
      </c>
      <c r="E5620" s="8">
        <v>35.605617</v>
      </c>
      <c r="F5620" s="8">
        <v>3</v>
      </c>
      <c r="G5620" s="8" t="s">
        <v>1863</v>
      </c>
      <c r="H5620" s="8" t="s">
        <v>1868</v>
      </c>
      <c r="I5620" s="8"/>
      <c r="J5620" s="8">
        <v>1978</v>
      </c>
    </row>
    <row r="5621" ht="14.25" spans="1:10">
      <c r="A5621" s="8" t="s">
        <v>1868</v>
      </c>
      <c r="B5621" s="8">
        <v>5486</v>
      </c>
      <c r="C5621" s="8" t="str">
        <f t="shared" si="87"/>
        <v>114.200942x35.605617</v>
      </c>
      <c r="D5621" s="8">
        <v>114.200942</v>
      </c>
      <c r="E5621" s="8">
        <v>35.605617</v>
      </c>
      <c r="F5621" s="8">
        <v>1</v>
      </c>
      <c r="G5621" s="8" t="s">
        <v>1034</v>
      </c>
      <c r="H5621" s="8" t="s">
        <v>1868</v>
      </c>
      <c r="I5621" s="8"/>
      <c r="J5621" s="8">
        <v>2186</v>
      </c>
    </row>
    <row r="5622" ht="14.25" spans="1:10">
      <c r="A5622" s="8" t="s">
        <v>1940</v>
      </c>
      <c r="B5622" s="8">
        <v>1397</v>
      </c>
      <c r="C5622" s="8" t="str">
        <f t="shared" si="87"/>
        <v>114.207929x35.149498</v>
      </c>
      <c r="D5622" s="8">
        <v>114.207929</v>
      </c>
      <c r="E5622" s="8">
        <v>35.149498</v>
      </c>
      <c r="F5622" s="8">
        <v>6</v>
      </c>
      <c r="G5622" s="8" t="s">
        <v>1871</v>
      </c>
      <c r="H5622" s="8" t="s">
        <v>1940</v>
      </c>
      <c r="I5622" s="8"/>
      <c r="J5622" s="8">
        <v>563</v>
      </c>
    </row>
    <row r="5623" ht="14.25" spans="1:10">
      <c r="A5623" s="8" t="s">
        <v>1940</v>
      </c>
      <c r="B5623" s="8">
        <v>1610</v>
      </c>
      <c r="C5623" s="8" t="str">
        <f t="shared" si="87"/>
        <v>114.207929x35.149498</v>
      </c>
      <c r="D5623" s="8">
        <v>114.207929</v>
      </c>
      <c r="E5623" s="8">
        <v>35.149498</v>
      </c>
      <c r="F5623" s="8">
        <v>12</v>
      </c>
      <c r="G5623" s="8" t="s">
        <v>1909</v>
      </c>
      <c r="H5623" s="8" t="s">
        <v>1940</v>
      </c>
      <c r="I5623" s="8"/>
      <c r="J5623" s="8">
        <v>670</v>
      </c>
    </row>
    <row r="5624" ht="14.25" spans="1:10">
      <c r="A5624" s="8" t="s">
        <v>1940</v>
      </c>
      <c r="B5624" s="8">
        <v>3322</v>
      </c>
      <c r="C5624" s="8" t="str">
        <f t="shared" si="87"/>
        <v>114.207929x35.149498</v>
      </c>
      <c r="D5624" s="8">
        <v>114.207929</v>
      </c>
      <c r="E5624" s="8">
        <v>35.149498</v>
      </c>
      <c r="F5624" s="8">
        <v>13</v>
      </c>
      <c r="G5624" s="8" t="s">
        <v>1915</v>
      </c>
      <c r="H5624" s="8" t="s">
        <v>1940</v>
      </c>
      <c r="I5624" s="8"/>
      <c r="J5624" s="8">
        <v>1263</v>
      </c>
    </row>
    <row r="5625" ht="14.25" spans="1:10">
      <c r="A5625" s="8" t="s">
        <v>1940</v>
      </c>
      <c r="B5625" s="8">
        <v>4935</v>
      </c>
      <c r="C5625" s="8" t="str">
        <f t="shared" si="87"/>
        <v>114.207929x35.149498</v>
      </c>
      <c r="D5625" s="8">
        <v>114.207929</v>
      </c>
      <c r="E5625" s="8">
        <v>35.149498</v>
      </c>
      <c r="F5625" s="8">
        <v>21</v>
      </c>
      <c r="G5625" s="8" t="s">
        <v>1920</v>
      </c>
      <c r="H5625" s="8" t="s">
        <v>1940</v>
      </c>
      <c r="I5625" s="8"/>
      <c r="J5625" s="8">
        <v>1936</v>
      </c>
    </row>
    <row r="5626" ht="14.25" spans="1:10">
      <c r="A5626" s="8" t="s">
        <v>2477</v>
      </c>
      <c r="B5626" s="8">
        <v>1059</v>
      </c>
      <c r="C5626" s="8" t="str">
        <f t="shared" si="87"/>
        <v>114.21003x35.197228</v>
      </c>
      <c r="D5626" s="8">
        <v>114.21003</v>
      </c>
      <c r="E5626" s="8">
        <v>35.197228</v>
      </c>
      <c r="F5626" s="8">
        <v>1</v>
      </c>
      <c r="G5626" s="8" t="s">
        <v>2479</v>
      </c>
      <c r="H5626" s="8" t="s">
        <v>2477</v>
      </c>
      <c r="I5626" s="8"/>
      <c r="J5626" s="8">
        <v>385</v>
      </c>
    </row>
    <row r="5627" ht="14.25" spans="1:10">
      <c r="A5627" s="8" t="s">
        <v>2174</v>
      </c>
      <c r="B5627" s="8">
        <v>2682</v>
      </c>
      <c r="C5627" s="8" t="str">
        <f t="shared" si="87"/>
        <v>114.283907x33.26935</v>
      </c>
      <c r="D5627" s="8">
        <v>114.283907</v>
      </c>
      <c r="E5627" s="8">
        <v>33.26935</v>
      </c>
      <c r="F5627" s="8">
        <v>12</v>
      </c>
      <c r="G5627" s="8" t="s">
        <v>2044</v>
      </c>
      <c r="H5627" s="8" t="s">
        <v>2174</v>
      </c>
      <c r="I5627" s="8"/>
      <c r="J5627" s="8">
        <v>1065</v>
      </c>
    </row>
    <row r="5628" ht="14.25" spans="1:10">
      <c r="A5628" s="8" t="s">
        <v>1304</v>
      </c>
      <c r="B5628" s="8">
        <v>2214</v>
      </c>
      <c r="C5628" s="8" t="str">
        <f t="shared" si="87"/>
        <v>114.327373x36.057764</v>
      </c>
      <c r="D5628" s="8">
        <v>114.327373</v>
      </c>
      <c r="E5628" s="8">
        <v>36.057764</v>
      </c>
      <c r="F5628" s="8">
        <v>1</v>
      </c>
      <c r="G5628" s="8" t="s">
        <v>2837</v>
      </c>
      <c r="H5628" s="8" t="s">
        <v>1304</v>
      </c>
      <c r="I5628" s="8"/>
      <c r="J5628" s="8">
        <v>899</v>
      </c>
    </row>
    <row r="5629" ht="14.25" spans="1:10">
      <c r="A5629" s="8" t="s">
        <v>1304</v>
      </c>
      <c r="B5629" s="8">
        <v>2579</v>
      </c>
      <c r="C5629" s="8" t="str">
        <f t="shared" si="87"/>
        <v>114.327373x36.057764</v>
      </c>
      <c r="D5629" s="8">
        <v>114.327373</v>
      </c>
      <c r="E5629" s="8">
        <v>36.057764</v>
      </c>
      <c r="F5629" s="8">
        <v>1</v>
      </c>
      <c r="G5629" s="8" t="s">
        <v>2838</v>
      </c>
      <c r="H5629" s="8" t="s">
        <v>1304</v>
      </c>
      <c r="I5629" s="8"/>
      <c r="J5629" s="8">
        <v>1026</v>
      </c>
    </row>
    <row r="5630" ht="14.25" spans="1:10">
      <c r="A5630" s="8" t="s">
        <v>1304</v>
      </c>
      <c r="B5630" s="8">
        <v>2584</v>
      </c>
      <c r="C5630" s="8" t="str">
        <f t="shared" si="87"/>
        <v>114.327373x36.057764</v>
      </c>
      <c r="D5630" s="8">
        <v>114.327373</v>
      </c>
      <c r="E5630" s="8">
        <v>36.057764</v>
      </c>
      <c r="F5630" s="8">
        <v>1</v>
      </c>
      <c r="G5630" s="8" t="s">
        <v>2839</v>
      </c>
      <c r="H5630" s="8" t="s">
        <v>1304</v>
      </c>
      <c r="I5630" s="8"/>
      <c r="J5630" s="8">
        <v>1033</v>
      </c>
    </row>
    <row r="5631" ht="14.25" spans="1:10">
      <c r="A5631" s="8" t="s">
        <v>1304</v>
      </c>
      <c r="B5631" s="8">
        <v>2707</v>
      </c>
      <c r="C5631" s="8" t="str">
        <f t="shared" si="87"/>
        <v>114.327373x36.057764</v>
      </c>
      <c r="D5631" s="8">
        <v>114.327373</v>
      </c>
      <c r="E5631" s="8">
        <v>36.057764</v>
      </c>
      <c r="F5631" s="8">
        <v>2</v>
      </c>
      <c r="G5631" s="8" t="s">
        <v>1723</v>
      </c>
      <c r="H5631" s="8" t="s">
        <v>1304</v>
      </c>
      <c r="I5631" s="8"/>
      <c r="J5631" s="8">
        <v>1070</v>
      </c>
    </row>
    <row r="5632" ht="14.25" spans="1:10">
      <c r="A5632" s="8" t="s">
        <v>1304</v>
      </c>
      <c r="B5632" s="8">
        <v>3157</v>
      </c>
      <c r="C5632" s="8" t="str">
        <f t="shared" si="87"/>
        <v>114.327373x36.057764</v>
      </c>
      <c r="D5632" s="8">
        <v>114.327373</v>
      </c>
      <c r="E5632" s="8">
        <v>36.057764</v>
      </c>
      <c r="F5632" s="8">
        <v>10</v>
      </c>
      <c r="G5632" s="8" t="s">
        <v>1668</v>
      </c>
      <c r="H5632" s="8" t="s">
        <v>1304</v>
      </c>
      <c r="I5632" s="8"/>
      <c r="J5632" s="8">
        <v>1221</v>
      </c>
    </row>
    <row r="5633" ht="14.25" spans="1:10">
      <c r="A5633" s="8" t="s">
        <v>2094</v>
      </c>
      <c r="B5633" s="8">
        <v>1067</v>
      </c>
      <c r="C5633" s="8" t="str">
        <f t="shared" si="87"/>
        <v>114.396565x35.592617</v>
      </c>
      <c r="D5633" s="8">
        <v>114.396565</v>
      </c>
      <c r="E5633" s="8">
        <v>35.592617</v>
      </c>
      <c r="F5633" s="8">
        <v>5</v>
      </c>
      <c r="G5633" s="8" t="s">
        <v>2316</v>
      </c>
      <c r="H5633" s="8" t="s">
        <v>2094</v>
      </c>
      <c r="I5633" s="8"/>
      <c r="J5633" s="8">
        <v>387</v>
      </c>
    </row>
    <row r="5634" ht="14.25" spans="1:10">
      <c r="A5634" s="8" t="s">
        <v>989</v>
      </c>
      <c r="B5634" s="8">
        <v>2082</v>
      </c>
      <c r="C5634" s="8" t="str">
        <f t="shared" ref="C5634:C5697" si="88">CONCATENATE(D5634,"x",E5634)</f>
        <v>114.396938x36.103968</v>
      </c>
      <c r="D5634" s="8">
        <v>114.396938</v>
      </c>
      <c r="E5634" s="8">
        <v>36.103968</v>
      </c>
      <c r="F5634" s="8">
        <v>2</v>
      </c>
      <c r="G5634" s="8" t="s">
        <v>2145</v>
      </c>
      <c r="H5634" s="8" t="s">
        <v>989</v>
      </c>
      <c r="I5634" s="8"/>
      <c r="J5634" s="8">
        <v>862</v>
      </c>
    </row>
    <row r="5635" ht="14.25" spans="1:10">
      <c r="A5635" s="8" t="s">
        <v>989</v>
      </c>
      <c r="B5635" s="8">
        <v>3887</v>
      </c>
      <c r="C5635" s="8" t="str">
        <f t="shared" si="88"/>
        <v>114.396938x36.103968</v>
      </c>
      <c r="D5635" s="8">
        <v>114.396938</v>
      </c>
      <c r="E5635" s="8">
        <v>36.103968</v>
      </c>
      <c r="F5635" s="8">
        <v>2</v>
      </c>
      <c r="G5635" s="8" t="s">
        <v>2146</v>
      </c>
      <c r="H5635" s="8" t="s">
        <v>989</v>
      </c>
      <c r="I5635" s="8"/>
      <c r="J5635" s="8">
        <v>1464</v>
      </c>
    </row>
    <row r="5636" ht="14.25" spans="1:10">
      <c r="A5636" s="8" t="s">
        <v>989</v>
      </c>
      <c r="B5636" s="8">
        <v>4287</v>
      </c>
      <c r="C5636" s="8" t="str">
        <f t="shared" si="88"/>
        <v>114.396938x36.103968</v>
      </c>
      <c r="D5636" s="8">
        <v>114.396938</v>
      </c>
      <c r="E5636" s="8">
        <v>36.103968</v>
      </c>
      <c r="F5636" s="8">
        <v>9</v>
      </c>
      <c r="G5636" s="8" t="s">
        <v>2356</v>
      </c>
      <c r="H5636" s="8" t="s">
        <v>989</v>
      </c>
      <c r="I5636" s="8"/>
      <c r="J5636" s="8">
        <v>1627</v>
      </c>
    </row>
    <row r="5637" ht="14.25" spans="1:10">
      <c r="A5637" s="8" t="s">
        <v>989</v>
      </c>
      <c r="B5637" s="8">
        <v>5594</v>
      </c>
      <c r="C5637" s="8" t="str">
        <f t="shared" si="88"/>
        <v>114.396938x36.103968</v>
      </c>
      <c r="D5637" s="8">
        <v>114.396938</v>
      </c>
      <c r="E5637" s="8">
        <v>36.103968</v>
      </c>
      <c r="F5637" s="8">
        <v>2</v>
      </c>
      <c r="G5637" s="8" t="s">
        <v>2798</v>
      </c>
      <c r="H5637" s="8" t="s">
        <v>989</v>
      </c>
      <c r="I5637" s="8"/>
      <c r="J5637" s="8">
        <v>2237</v>
      </c>
    </row>
    <row r="5638" ht="14.25" spans="1:10">
      <c r="A5638" s="8" t="s">
        <v>989</v>
      </c>
      <c r="B5638" s="8">
        <v>5732</v>
      </c>
      <c r="C5638" s="8" t="str">
        <f t="shared" si="88"/>
        <v>114.396938x36.103968</v>
      </c>
      <c r="D5638" s="8">
        <v>114.396938</v>
      </c>
      <c r="E5638" s="8">
        <v>36.103968</v>
      </c>
      <c r="F5638" s="8">
        <v>8</v>
      </c>
      <c r="G5638" s="8" t="s">
        <v>2456</v>
      </c>
      <c r="H5638" s="8" t="s">
        <v>989</v>
      </c>
      <c r="I5638" s="8"/>
      <c r="J5638" s="8">
        <v>2310</v>
      </c>
    </row>
    <row r="5639" ht="14.25" spans="1:10">
      <c r="A5639" s="8" t="s">
        <v>1816</v>
      </c>
      <c r="B5639" s="8">
        <v>5401</v>
      </c>
      <c r="C5639" s="8" t="str">
        <f t="shared" si="88"/>
        <v>114.427887x35.024896</v>
      </c>
      <c r="D5639" s="8">
        <v>114.427887</v>
      </c>
      <c r="E5639" s="8">
        <v>35.024896</v>
      </c>
      <c r="F5639" s="8">
        <v>3</v>
      </c>
      <c r="G5639" s="8" t="s">
        <v>1822</v>
      </c>
      <c r="H5639" s="8" t="s">
        <v>1816</v>
      </c>
      <c r="I5639" s="8"/>
      <c r="J5639" s="8">
        <v>2143</v>
      </c>
    </row>
    <row r="5640" ht="14.25" spans="1:10">
      <c r="A5640" s="8" t="s">
        <v>1527</v>
      </c>
      <c r="B5640" s="8">
        <v>449</v>
      </c>
      <c r="C5640" s="8" t="str">
        <f t="shared" si="88"/>
        <v>114.434433x32.592938</v>
      </c>
      <c r="D5640" s="8">
        <v>114.434433</v>
      </c>
      <c r="E5640" s="8">
        <v>32.592938</v>
      </c>
      <c r="F5640" s="8">
        <v>3</v>
      </c>
      <c r="G5640" s="8" t="s">
        <v>2816</v>
      </c>
      <c r="H5640" s="8" t="s">
        <v>1527</v>
      </c>
      <c r="I5640" s="8"/>
      <c r="J5640" s="8">
        <v>173</v>
      </c>
    </row>
    <row r="5641" ht="14.25" spans="1:10">
      <c r="A5641" s="8" t="s">
        <v>1527</v>
      </c>
      <c r="B5641" s="8">
        <v>787</v>
      </c>
      <c r="C5641" s="8" t="str">
        <f t="shared" si="88"/>
        <v>114.434433x32.592938</v>
      </c>
      <c r="D5641" s="8">
        <v>114.434433</v>
      </c>
      <c r="E5641" s="8">
        <v>32.592938</v>
      </c>
      <c r="F5641" s="8">
        <v>5</v>
      </c>
      <c r="G5641" s="8" t="s">
        <v>2358</v>
      </c>
      <c r="H5641" s="8" t="s">
        <v>1527</v>
      </c>
      <c r="I5641" s="8"/>
      <c r="J5641" s="8">
        <v>296</v>
      </c>
    </row>
    <row r="5642" ht="14.25" spans="1:10">
      <c r="A5642" s="8" t="s">
        <v>1527</v>
      </c>
      <c r="B5642" s="8">
        <v>1297</v>
      </c>
      <c r="C5642" s="8" t="str">
        <f t="shared" si="88"/>
        <v>114.434433x32.592938</v>
      </c>
      <c r="D5642" s="8">
        <v>114.434433</v>
      </c>
      <c r="E5642" s="8">
        <v>32.592938</v>
      </c>
      <c r="F5642" s="8">
        <v>6</v>
      </c>
      <c r="G5642" s="8" t="s">
        <v>2817</v>
      </c>
      <c r="H5642" s="8" t="s">
        <v>1527</v>
      </c>
      <c r="I5642" s="8"/>
      <c r="J5642" s="8">
        <v>516</v>
      </c>
    </row>
    <row r="5643" ht="14.25" spans="1:10">
      <c r="A5643" s="8" t="s">
        <v>1527</v>
      </c>
      <c r="B5643" s="8">
        <v>1373</v>
      </c>
      <c r="C5643" s="8" t="str">
        <f t="shared" si="88"/>
        <v>114.434433x32.592938</v>
      </c>
      <c r="D5643" s="8">
        <v>114.434433</v>
      </c>
      <c r="E5643" s="8">
        <v>32.592938</v>
      </c>
      <c r="F5643" s="8">
        <v>5</v>
      </c>
      <c r="G5643" s="8" t="s">
        <v>2818</v>
      </c>
      <c r="H5643" s="8" t="s">
        <v>1527</v>
      </c>
      <c r="I5643" s="8"/>
      <c r="J5643" s="8">
        <v>546</v>
      </c>
    </row>
    <row r="5644" ht="14.25" spans="1:10">
      <c r="A5644" s="8" t="s">
        <v>1527</v>
      </c>
      <c r="B5644" s="8">
        <v>1981</v>
      </c>
      <c r="C5644" s="8" t="str">
        <f t="shared" si="88"/>
        <v>114.434433x32.592938</v>
      </c>
      <c r="D5644" s="8">
        <v>114.434433</v>
      </c>
      <c r="E5644" s="8">
        <v>32.592938</v>
      </c>
      <c r="F5644" s="8">
        <v>5</v>
      </c>
      <c r="G5644" s="8" t="s">
        <v>1688</v>
      </c>
      <c r="H5644" s="8" t="s">
        <v>1527</v>
      </c>
      <c r="I5644" s="8"/>
      <c r="J5644" s="8">
        <v>801</v>
      </c>
    </row>
    <row r="5645" ht="14.25" spans="1:10">
      <c r="A5645" s="8" t="s">
        <v>1527</v>
      </c>
      <c r="B5645" s="8">
        <v>3188</v>
      </c>
      <c r="C5645" s="8" t="str">
        <f t="shared" si="88"/>
        <v>114.434433x32.592938</v>
      </c>
      <c r="D5645" s="8">
        <v>114.434433</v>
      </c>
      <c r="E5645" s="8">
        <v>32.592938</v>
      </c>
      <c r="F5645" s="8">
        <v>5</v>
      </c>
      <c r="G5645" s="8" t="s">
        <v>1788</v>
      </c>
      <c r="H5645" s="8" t="s">
        <v>1527</v>
      </c>
      <c r="I5645" s="8"/>
      <c r="J5645" s="8">
        <v>1228</v>
      </c>
    </row>
    <row r="5646" ht="14.25" spans="1:10">
      <c r="A5646" s="8" t="s">
        <v>1527</v>
      </c>
      <c r="B5646" s="8">
        <v>3297</v>
      </c>
      <c r="C5646" s="8" t="str">
        <f t="shared" si="88"/>
        <v>114.434433x32.592938</v>
      </c>
      <c r="D5646" s="8">
        <v>114.434433</v>
      </c>
      <c r="E5646" s="8">
        <v>32.592938</v>
      </c>
      <c r="F5646" s="8">
        <v>28</v>
      </c>
      <c r="G5646" s="8" t="s">
        <v>1914</v>
      </c>
      <c r="H5646" s="8" t="s">
        <v>1527</v>
      </c>
      <c r="I5646" s="8"/>
      <c r="J5646" s="8">
        <v>1257</v>
      </c>
    </row>
    <row r="5647" ht="14.25" spans="1:10">
      <c r="A5647" s="8" t="s">
        <v>1527</v>
      </c>
      <c r="B5647" s="8">
        <v>3306</v>
      </c>
      <c r="C5647" s="8" t="str">
        <f t="shared" si="88"/>
        <v>114.434433x32.592938</v>
      </c>
      <c r="D5647" s="8">
        <v>114.434433</v>
      </c>
      <c r="E5647" s="8">
        <v>32.592938</v>
      </c>
      <c r="F5647" s="8">
        <v>8</v>
      </c>
      <c r="G5647" s="8" t="s">
        <v>2469</v>
      </c>
      <c r="H5647" s="8" t="s">
        <v>1527</v>
      </c>
      <c r="I5647" s="8"/>
      <c r="J5647" s="8">
        <v>1259</v>
      </c>
    </row>
    <row r="5648" ht="14.25" spans="1:10">
      <c r="A5648" s="8" t="s">
        <v>1527</v>
      </c>
      <c r="B5648" s="8">
        <v>3792</v>
      </c>
      <c r="C5648" s="8" t="str">
        <f t="shared" si="88"/>
        <v>114.434433x32.592938</v>
      </c>
      <c r="D5648" s="8">
        <v>114.434433</v>
      </c>
      <c r="E5648" s="8">
        <v>32.592938</v>
      </c>
      <c r="F5648" s="8">
        <v>3</v>
      </c>
      <c r="G5648" s="8" t="s">
        <v>1699</v>
      </c>
      <c r="H5648" s="8" t="s">
        <v>1527</v>
      </c>
      <c r="I5648" s="8"/>
      <c r="J5648" s="8">
        <v>1409</v>
      </c>
    </row>
    <row r="5649" ht="14.25" spans="1:10">
      <c r="A5649" s="8" t="s">
        <v>802</v>
      </c>
      <c r="B5649" s="8">
        <v>5674</v>
      </c>
      <c r="C5649" s="8" t="str">
        <f t="shared" si="88"/>
        <v>114.508557x37.077017</v>
      </c>
      <c r="D5649" s="8">
        <v>114.508557</v>
      </c>
      <c r="E5649" s="8">
        <v>37.077017</v>
      </c>
      <c r="F5649" s="8">
        <v>1</v>
      </c>
      <c r="G5649" s="8" t="s">
        <v>2840</v>
      </c>
      <c r="H5649" s="8" t="s">
        <v>802</v>
      </c>
      <c r="I5649" s="8"/>
      <c r="J5649" s="8">
        <v>2276</v>
      </c>
    </row>
    <row r="5650" ht="14.25" spans="1:10">
      <c r="A5650" s="8" t="s">
        <v>864</v>
      </c>
      <c r="B5650" s="8">
        <v>5810</v>
      </c>
      <c r="C5650" s="8" t="str">
        <f t="shared" si="88"/>
        <v>114.532793x35.658235</v>
      </c>
      <c r="D5650" s="8">
        <v>114.532793</v>
      </c>
      <c r="E5650" s="8">
        <v>35.658235</v>
      </c>
      <c r="F5650" s="8">
        <v>1</v>
      </c>
      <c r="G5650" s="8" t="s">
        <v>2774</v>
      </c>
      <c r="H5650" s="8" t="s">
        <v>864</v>
      </c>
      <c r="I5650" s="8"/>
      <c r="J5650" s="8">
        <v>2357</v>
      </c>
    </row>
    <row r="5651" ht="14.25" spans="1:10">
      <c r="A5651" s="8" t="s">
        <v>1358</v>
      </c>
      <c r="B5651" s="8">
        <v>1846</v>
      </c>
      <c r="C5651" s="8" t="str">
        <f t="shared" si="88"/>
        <v>114.534429x33.773949</v>
      </c>
      <c r="D5651" s="8">
        <v>114.534429</v>
      </c>
      <c r="E5651" s="8">
        <v>33.773949</v>
      </c>
      <c r="F5651" s="8">
        <v>2</v>
      </c>
      <c r="G5651" s="8" t="s">
        <v>1982</v>
      </c>
      <c r="H5651" s="8" t="s">
        <v>1358</v>
      </c>
      <c r="I5651" s="8"/>
      <c r="J5651" s="8">
        <v>751</v>
      </c>
    </row>
    <row r="5652" ht="14.25" spans="1:10">
      <c r="A5652" s="8" t="s">
        <v>1358</v>
      </c>
      <c r="B5652" s="8">
        <v>2149</v>
      </c>
      <c r="C5652" s="8" t="str">
        <f t="shared" si="88"/>
        <v>114.534429x33.773949</v>
      </c>
      <c r="D5652" s="8">
        <v>114.534429</v>
      </c>
      <c r="E5652" s="8">
        <v>33.773949</v>
      </c>
      <c r="F5652" s="8">
        <v>7</v>
      </c>
      <c r="G5652" s="8" t="s">
        <v>1416</v>
      </c>
      <c r="H5652" s="8" t="s">
        <v>1358</v>
      </c>
      <c r="I5652" s="8"/>
      <c r="J5652" s="8">
        <v>883</v>
      </c>
    </row>
    <row r="5653" ht="14.25" spans="1:10">
      <c r="A5653" s="8" t="s">
        <v>1358</v>
      </c>
      <c r="B5653" s="8">
        <v>2949</v>
      </c>
      <c r="C5653" s="8" t="str">
        <f t="shared" si="88"/>
        <v>114.534429x33.773949</v>
      </c>
      <c r="D5653" s="8">
        <v>114.534429</v>
      </c>
      <c r="E5653" s="8">
        <v>33.773949</v>
      </c>
      <c r="F5653" s="8">
        <v>16</v>
      </c>
      <c r="G5653" s="8" t="s">
        <v>1728</v>
      </c>
      <c r="H5653" s="8" t="s">
        <v>1358</v>
      </c>
      <c r="I5653" s="8"/>
      <c r="J5653" s="8">
        <v>1156</v>
      </c>
    </row>
    <row r="5654" ht="14.25" spans="1:10">
      <c r="A5654" s="8" t="s">
        <v>2214</v>
      </c>
      <c r="B5654" s="8">
        <v>3942</v>
      </c>
      <c r="C5654" s="8" t="str">
        <f t="shared" si="88"/>
        <v>114.609319x36.626688</v>
      </c>
      <c r="D5654" s="8">
        <v>114.609319</v>
      </c>
      <c r="E5654" s="8">
        <v>36.626688</v>
      </c>
      <c r="F5654" s="8">
        <v>6</v>
      </c>
      <c r="G5654" s="8" t="s">
        <v>1301</v>
      </c>
      <c r="H5654" s="8" t="s">
        <v>2214</v>
      </c>
      <c r="I5654" s="8"/>
      <c r="J5654" s="8">
        <v>1503</v>
      </c>
    </row>
    <row r="5655" ht="14.25" spans="1:10">
      <c r="A5655" s="8" t="s">
        <v>2214</v>
      </c>
      <c r="B5655" s="8">
        <v>5164</v>
      </c>
      <c r="C5655" s="8" t="str">
        <f t="shared" si="88"/>
        <v>114.609319x36.626688</v>
      </c>
      <c r="D5655" s="8">
        <v>114.609319</v>
      </c>
      <c r="E5655" s="8">
        <v>36.626688</v>
      </c>
      <c r="F5655" s="8">
        <v>2</v>
      </c>
      <c r="G5655" s="8" t="s">
        <v>2227</v>
      </c>
      <c r="H5655" s="8" t="s">
        <v>2214</v>
      </c>
      <c r="I5655" s="8"/>
      <c r="J5655" s="8">
        <v>2007</v>
      </c>
    </row>
    <row r="5656" ht="14.25" spans="1:10">
      <c r="A5656" s="8" t="s">
        <v>963</v>
      </c>
      <c r="B5656" s="8">
        <v>1400</v>
      </c>
      <c r="C5656" s="8" t="str">
        <f t="shared" si="88"/>
        <v>114.623446x32.988631</v>
      </c>
      <c r="D5656" s="8">
        <v>114.623446</v>
      </c>
      <c r="E5656" s="8">
        <v>32.988631</v>
      </c>
      <c r="F5656" s="8">
        <v>9</v>
      </c>
      <c r="G5656" s="8" t="s">
        <v>1871</v>
      </c>
      <c r="H5656" s="8" t="s">
        <v>963</v>
      </c>
      <c r="I5656" s="8"/>
      <c r="J5656" s="8">
        <v>563</v>
      </c>
    </row>
    <row r="5657" ht="14.25" spans="1:10">
      <c r="A5657" s="8" t="s">
        <v>963</v>
      </c>
      <c r="B5657" s="8">
        <v>1613</v>
      </c>
      <c r="C5657" s="8" t="str">
        <f t="shared" si="88"/>
        <v>114.623446x32.988631</v>
      </c>
      <c r="D5657" s="8">
        <v>114.623446</v>
      </c>
      <c r="E5657" s="8">
        <v>32.988631</v>
      </c>
      <c r="F5657" s="8">
        <v>15</v>
      </c>
      <c r="G5657" s="8" t="s">
        <v>1909</v>
      </c>
      <c r="H5657" s="8" t="s">
        <v>963</v>
      </c>
      <c r="I5657" s="8"/>
      <c r="J5657" s="8">
        <v>670</v>
      </c>
    </row>
    <row r="5658" ht="14.25" spans="1:10">
      <c r="A5658" s="8" t="s">
        <v>963</v>
      </c>
      <c r="B5658" s="8">
        <v>3326</v>
      </c>
      <c r="C5658" s="8" t="str">
        <f t="shared" si="88"/>
        <v>114.623446x32.988631</v>
      </c>
      <c r="D5658" s="8">
        <v>114.623446</v>
      </c>
      <c r="E5658" s="8">
        <v>32.988631</v>
      </c>
      <c r="F5658" s="8">
        <v>17</v>
      </c>
      <c r="G5658" s="8" t="s">
        <v>1915</v>
      </c>
      <c r="H5658" s="8" t="s">
        <v>963</v>
      </c>
      <c r="I5658" s="8"/>
      <c r="J5658" s="8">
        <v>1263</v>
      </c>
    </row>
    <row r="5659" ht="14.25" spans="1:10">
      <c r="A5659" s="8" t="s">
        <v>963</v>
      </c>
      <c r="B5659" s="8">
        <v>4915</v>
      </c>
      <c r="C5659" s="8" t="str">
        <f t="shared" si="88"/>
        <v>114.623446x32.988631</v>
      </c>
      <c r="D5659" s="8">
        <v>114.623446</v>
      </c>
      <c r="E5659" s="8">
        <v>32.988631</v>
      </c>
      <c r="F5659" s="8">
        <v>1</v>
      </c>
      <c r="G5659" s="8" t="s">
        <v>1920</v>
      </c>
      <c r="H5659" s="8" t="s">
        <v>963</v>
      </c>
      <c r="I5659" s="8"/>
      <c r="J5659" s="8">
        <v>1936</v>
      </c>
    </row>
    <row r="5660" ht="14.25" spans="1:10">
      <c r="A5660" s="8" t="s">
        <v>920</v>
      </c>
      <c r="B5660" s="8">
        <v>1193</v>
      </c>
      <c r="C5660" s="8" t="str">
        <f t="shared" si="88"/>
        <v>114.67391x35.207157</v>
      </c>
      <c r="D5660" s="8">
        <v>114.67391</v>
      </c>
      <c r="E5660" s="8">
        <v>35.207157</v>
      </c>
      <c r="F5660" s="8">
        <v>6</v>
      </c>
      <c r="G5660" s="8" t="s">
        <v>1227</v>
      </c>
      <c r="H5660" s="8" t="s">
        <v>920</v>
      </c>
      <c r="I5660" s="8"/>
      <c r="J5660" s="8">
        <v>481</v>
      </c>
    </row>
    <row r="5661" ht="14.25" spans="1:10">
      <c r="A5661" s="8" t="s">
        <v>920</v>
      </c>
      <c r="B5661" s="8">
        <v>3176</v>
      </c>
      <c r="C5661" s="8" t="str">
        <f t="shared" si="88"/>
        <v>114.67391x35.207157</v>
      </c>
      <c r="D5661" s="8">
        <v>114.67391</v>
      </c>
      <c r="E5661" s="8">
        <v>35.207157</v>
      </c>
      <c r="F5661" s="8">
        <v>8</v>
      </c>
      <c r="G5661" s="8" t="s">
        <v>1356</v>
      </c>
      <c r="H5661" s="8" t="s">
        <v>920</v>
      </c>
      <c r="I5661" s="8"/>
      <c r="J5661" s="8">
        <v>1222</v>
      </c>
    </row>
    <row r="5662" ht="14.25" spans="1:10">
      <c r="A5662" s="8" t="s">
        <v>920</v>
      </c>
      <c r="B5662" s="8">
        <v>5527</v>
      </c>
      <c r="C5662" s="8" t="str">
        <f t="shared" si="88"/>
        <v>114.67391x35.207157</v>
      </c>
      <c r="D5662" s="8">
        <v>114.67391</v>
      </c>
      <c r="E5662" s="8">
        <v>35.207157</v>
      </c>
      <c r="F5662" s="8">
        <v>1</v>
      </c>
      <c r="G5662" s="8" t="s">
        <v>1882</v>
      </c>
      <c r="H5662" s="8" t="s">
        <v>920</v>
      </c>
      <c r="I5662" s="8"/>
      <c r="J5662" s="8">
        <v>2204</v>
      </c>
    </row>
    <row r="5663" ht="14.25" spans="1:10">
      <c r="A5663" s="8" t="s">
        <v>2841</v>
      </c>
      <c r="B5663" s="8">
        <v>1262</v>
      </c>
      <c r="C5663" s="8" t="str">
        <f t="shared" si="88"/>
        <v>114.675635x35.204798</v>
      </c>
      <c r="D5663" s="8">
        <v>114.675635</v>
      </c>
      <c r="E5663" s="8">
        <v>35.204798</v>
      </c>
      <c r="F5663" s="8">
        <v>6</v>
      </c>
      <c r="G5663" s="8" t="s">
        <v>1641</v>
      </c>
      <c r="H5663" s="8" t="s">
        <v>2841</v>
      </c>
      <c r="I5663" s="8"/>
      <c r="J5663" s="8">
        <v>489</v>
      </c>
    </row>
    <row r="5664" ht="14.25" spans="1:10">
      <c r="A5664" s="8" t="s">
        <v>2841</v>
      </c>
      <c r="B5664" s="8">
        <v>4608</v>
      </c>
      <c r="C5664" s="8" t="str">
        <f t="shared" si="88"/>
        <v>114.675635x35.204798</v>
      </c>
      <c r="D5664" s="8">
        <v>114.675635</v>
      </c>
      <c r="E5664" s="8">
        <v>35.204798</v>
      </c>
      <c r="F5664" s="8">
        <v>2</v>
      </c>
      <c r="G5664" s="8" t="s">
        <v>1636</v>
      </c>
      <c r="H5664" s="8" t="s">
        <v>2841</v>
      </c>
      <c r="I5664" s="8"/>
      <c r="J5664" s="8">
        <v>1789</v>
      </c>
    </row>
    <row r="5665" ht="14.25" spans="1:10">
      <c r="A5665" s="8" t="s">
        <v>1205</v>
      </c>
      <c r="B5665" s="8">
        <v>2404</v>
      </c>
      <c r="C5665" s="8" t="str">
        <f t="shared" si="88"/>
        <v>114.698082x37.502533</v>
      </c>
      <c r="D5665" s="8">
        <v>114.698082</v>
      </c>
      <c r="E5665" s="8">
        <v>37.502533</v>
      </c>
      <c r="F5665" s="8">
        <v>3</v>
      </c>
      <c r="G5665" s="8" t="s">
        <v>1858</v>
      </c>
      <c r="H5665" s="8" t="s">
        <v>1205</v>
      </c>
      <c r="I5665" s="8"/>
      <c r="J5665" s="8">
        <v>961</v>
      </c>
    </row>
    <row r="5666" ht="14.25" spans="1:10">
      <c r="A5666" s="8" t="s">
        <v>1205</v>
      </c>
      <c r="B5666" s="8">
        <v>3115</v>
      </c>
      <c r="C5666" s="8" t="str">
        <f t="shared" si="88"/>
        <v>114.698082x37.502533</v>
      </c>
      <c r="D5666" s="8">
        <v>114.698082</v>
      </c>
      <c r="E5666" s="8">
        <v>37.502533</v>
      </c>
      <c r="F5666" s="8">
        <v>3</v>
      </c>
      <c r="G5666" s="8" t="s">
        <v>1305</v>
      </c>
      <c r="H5666" s="8" t="s">
        <v>1205</v>
      </c>
      <c r="I5666" s="8"/>
      <c r="J5666" s="8">
        <v>1210</v>
      </c>
    </row>
    <row r="5667" ht="14.25" spans="1:10">
      <c r="A5667" s="8" t="s">
        <v>1205</v>
      </c>
      <c r="B5667" s="8">
        <v>3368</v>
      </c>
      <c r="C5667" s="8" t="str">
        <f t="shared" si="88"/>
        <v>114.698082x37.502533</v>
      </c>
      <c r="D5667" s="8">
        <v>114.698082</v>
      </c>
      <c r="E5667" s="8">
        <v>37.502533</v>
      </c>
      <c r="F5667" s="8">
        <v>5</v>
      </c>
      <c r="G5667" s="8" t="s">
        <v>1938</v>
      </c>
      <c r="H5667" s="8" t="s">
        <v>1205</v>
      </c>
      <c r="I5667" s="8"/>
      <c r="J5667" s="8">
        <v>1280</v>
      </c>
    </row>
    <row r="5668" ht="14.25" spans="1:10">
      <c r="A5668" s="8" t="s">
        <v>1205</v>
      </c>
      <c r="B5668" s="8">
        <v>3398</v>
      </c>
      <c r="C5668" s="8" t="str">
        <f t="shared" si="88"/>
        <v>114.698082x37.502533</v>
      </c>
      <c r="D5668" s="8">
        <v>114.698082</v>
      </c>
      <c r="E5668" s="8">
        <v>37.502533</v>
      </c>
      <c r="F5668" s="8">
        <v>3</v>
      </c>
      <c r="G5668" s="8" t="s">
        <v>2363</v>
      </c>
      <c r="H5668" s="8" t="s">
        <v>1205</v>
      </c>
      <c r="I5668" s="8"/>
      <c r="J5668" s="8">
        <v>1293</v>
      </c>
    </row>
    <row r="5669" ht="14.25" spans="1:10">
      <c r="A5669" s="8" t="s">
        <v>1205</v>
      </c>
      <c r="B5669" s="8">
        <v>3780</v>
      </c>
      <c r="C5669" s="8" t="str">
        <f t="shared" si="88"/>
        <v>114.698082x37.502533</v>
      </c>
      <c r="D5669" s="8">
        <v>114.698082</v>
      </c>
      <c r="E5669" s="8">
        <v>37.502533</v>
      </c>
      <c r="F5669" s="8">
        <v>1</v>
      </c>
      <c r="G5669" s="8" t="s">
        <v>1769</v>
      </c>
      <c r="H5669" s="8" t="s">
        <v>1205</v>
      </c>
      <c r="I5669" s="8"/>
      <c r="J5669" s="8">
        <v>1402</v>
      </c>
    </row>
    <row r="5670" ht="14.25" spans="1:10">
      <c r="A5670" s="8" t="s">
        <v>1205</v>
      </c>
      <c r="B5670" s="8">
        <v>4193</v>
      </c>
      <c r="C5670" s="8" t="str">
        <f t="shared" si="88"/>
        <v>114.698082x37.502533</v>
      </c>
      <c r="D5670" s="8">
        <v>114.698082</v>
      </c>
      <c r="E5670" s="8">
        <v>37.502533</v>
      </c>
      <c r="F5670" s="8">
        <v>15</v>
      </c>
      <c r="G5670" s="8" t="s">
        <v>1866</v>
      </c>
      <c r="H5670" s="8" t="s">
        <v>1205</v>
      </c>
      <c r="I5670" s="8"/>
      <c r="J5670" s="8">
        <v>1593</v>
      </c>
    </row>
    <row r="5671" ht="14.25" spans="1:10">
      <c r="A5671" s="8" t="s">
        <v>1205</v>
      </c>
      <c r="B5671" s="8">
        <v>4833</v>
      </c>
      <c r="C5671" s="8" t="str">
        <f t="shared" si="88"/>
        <v>114.698082x37.502533</v>
      </c>
      <c r="D5671" s="8">
        <v>114.698082</v>
      </c>
      <c r="E5671" s="8">
        <v>37.502533</v>
      </c>
      <c r="F5671" s="8">
        <v>4</v>
      </c>
      <c r="G5671" s="8" t="s">
        <v>2387</v>
      </c>
      <c r="H5671" s="8" t="s">
        <v>1205</v>
      </c>
      <c r="I5671" s="8"/>
      <c r="J5671" s="8">
        <v>1894</v>
      </c>
    </row>
    <row r="5672" ht="14.25" spans="1:10">
      <c r="A5672" s="8" t="s">
        <v>812</v>
      </c>
      <c r="B5672" s="8">
        <v>1518</v>
      </c>
      <c r="C5672" s="8" t="str">
        <f t="shared" si="88"/>
        <v>114.746638x32.350555</v>
      </c>
      <c r="D5672" s="8">
        <v>114.746638</v>
      </c>
      <c r="E5672" s="8">
        <v>32.350555</v>
      </c>
      <c r="F5672" s="8">
        <v>3</v>
      </c>
      <c r="G5672" s="8" t="s">
        <v>2086</v>
      </c>
      <c r="H5672" s="8" t="s">
        <v>812</v>
      </c>
      <c r="I5672" s="8"/>
      <c r="J5672" s="8">
        <v>611</v>
      </c>
    </row>
    <row r="5673" ht="14.25" spans="1:10">
      <c r="A5673" s="8" t="s">
        <v>812</v>
      </c>
      <c r="B5673" s="8">
        <v>2920</v>
      </c>
      <c r="C5673" s="8" t="str">
        <f t="shared" si="88"/>
        <v>114.746638x32.350555</v>
      </c>
      <c r="D5673" s="8">
        <v>114.746638</v>
      </c>
      <c r="E5673" s="8">
        <v>32.350555</v>
      </c>
      <c r="F5673" s="8">
        <v>4</v>
      </c>
      <c r="G5673" s="8" t="s">
        <v>1306</v>
      </c>
      <c r="H5673" s="8" t="s">
        <v>812</v>
      </c>
      <c r="I5673" s="8"/>
      <c r="J5673" s="8">
        <v>1152</v>
      </c>
    </row>
    <row r="5674" ht="14.25" spans="1:10">
      <c r="A5674" s="8" t="s">
        <v>812</v>
      </c>
      <c r="B5674" s="8">
        <v>2953</v>
      </c>
      <c r="C5674" s="8" t="str">
        <f t="shared" si="88"/>
        <v>114.746638x32.350555</v>
      </c>
      <c r="D5674" s="8">
        <v>114.746638</v>
      </c>
      <c r="E5674" s="8">
        <v>32.350555</v>
      </c>
      <c r="F5674" s="8">
        <v>1</v>
      </c>
      <c r="G5674" s="8" t="s">
        <v>2366</v>
      </c>
      <c r="H5674" s="8" t="s">
        <v>812</v>
      </c>
      <c r="I5674" s="8"/>
      <c r="J5674" s="8">
        <v>1159</v>
      </c>
    </row>
    <row r="5675" ht="14.25" spans="1:10">
      <c r="A5675" s="8" t="s">
        <v>812</v>
      </c>
      <c r="B5675" s="8">
        <v>3636</v>
      </c>
      <c r="C5675" s="8" t="str">
        <f t="shared" si="88"/>
        <v>114.746638x32.350555</v>
      </c>
      <c r="D5675" s="8">
        <v>114.746638</v>
      </c>
      <c r="E5675" s="8">
        <v>32.350555</v>
      </c>
      <c r="F5675" s="8">
        <v>9</v>
      </c>
      <c r="G5675" s="8" t="s">
        <v>1451</v>
      </c>
      <c r="H5675" s="8" t="s">
        <v>812</v>
      </c>
      <c r="I5675" s="8"/>
      <c r="J5675" s="8">
        <v>1369</v>
      </c>
    </row>
    <row r="5676" ht="14.25" spans="1:10">
      <c r="A5676" s="8" t="s">
        <v>812</v>
      </c>
      <c r="B5676" s="8">
        <v>4758</v>
      </c>
      <c r="C5676" s="8" t="str">
        <f t="shared" si="88"/>
        <v>114.746638x32.350555</v>
      </c>
      <c r="D5676" s="8">
        <v>114.746638</v>
      </c>
      <c r="E5676" s="8">
        <v>32.350555</v>
      </c>
      <c r="F5676" s="8">
        <v>6</v>
      </c>
      <c r="G5676" s="8" t="s">
        <v>2801</v>
      </c>
      <c r="H5676" s="8" t="s">
        <v>812</v>
      </c>
      <c r="I5676" s="8"/>
      <c r="J5676" s="8">
        <v>1839</v>
      </c>
    </row>
    <row r="5677" ht="14.25" spans="1:10">
      <c r="A5677" s="8" t="s">
        <v>1780</v>
      </c>
      <c r="B5677" s="8">
        <v>5526</v>
      </c>
      <c r="C5677" s="8" t="str">
        <f t="shared" si="88"/>
        <v>114.786158x33.203085</v>
      </c>
      <c r="D5677" s="8">
        <v>114.786158</v>
      </c>
      <c r="E5677" s="8">
        <v>33.203085</v>
      </c>
      <c r="F5677" s="8">
        <v>1</v>
      </c>
      <c r="G5677" s="8" t="s">
        <v>2842</v>
      </c>
      <c r="H5677" s="8" t="s">
        <v>1780</v>
      </c>
      <c r="I5677" s="8"/>
      <c r="J5677" s="8">
        <v>2203</v>
      </c>
    </row>
    <row r="5678" ht="14.25" spans="1:10">
      <c r="A5678" s="8" t="s">
        <v>788</v>
      </c>
      <c r="B5678" s="8">
        <v>1706</v>
      </c>
      <c r="C5678" s="8" t="str">
        <f t="shared" si="88"/>
        <v>114.789048x34.556518</v>
      </c>
      <c r="D5678" s="8">
        <v>114.789048</v>
      </c>
      <c r="E5678" s="8">
        <v>34.556518</v>
      </c>
      <c r="F5678" s="8">
        <v>15</v>
      </c>
      <c r="G5678" s="8" t="s">
        <v>1986</v>
      </c>
      <c r="H5678" s="8" t="s">
        <v>788</v>
      </c>
      <c r="I5678" s="8"/>
      <c r="J5678" s="8">
        <v>713</v>
      </c>
    </row>
    <row r="5679" ht="14.25" spans="1:10">
      <c r="A5679" s="8" t="s">
        <v>1019</v>
      </c>
      <c r="B5679" s="8">
        <v>2444</v>
      </c>
      <c r="C5679" s="8" t="str">
        <f t="shared" si="88"/>
        <v>114.820013x36.422184</v>
      </c>
      <c r="D5679" s="8">
        <v>114.820013</v>
      </c>
      <c r="E5679" s="8">
        <v>36.422184</v>
      </c>
      <c r="F5679" s="8">
        <v>34</v>
      </c>
      <c r="G5679" s="8" t="s">
        <v>1344</v>
      </c>
      <c r="H5679" s="8" t="s">
        <v>1019</v>
      </c>
      <c r="I5679" s="8"/>
      <c r="J5679" s="8">
        <v>964</v>
      </c>
    </row>
    <row r="5680" ht="14.25" spans="1:10">
      <c r="A5680" s="8" t="s">
        <v>2035</v>
      </c>
      <c r="B5680" s="8">
        <v>1314</v>
      </c>
      <c r="C5680" s="8" t="str">
        <f t="shared" si="88"/>
        <v>114.869321x32.044573</v>
      </c>
      <c r="D5680" s="8">
        <v>114.869321</v>
      </c>
      <c r="E5680" s="8">
        <v>32.044573</v>
      </c>
      <c r="F5680" s="8">
        <v>1</v>
      </c>
      <c r="G5680" s="8" t="s">
        <v>1531</v>
      </c>
      <c r="H5680" s="8" t="s">
        <v>2035</v>
      </c>
      <c r="I5680" s="8"/>
      <c r="J5680" s="8">
        <v>528</v>
      </c>
    </row>
    <row r="5681" ht="14.25" spans="1:10">
      <c r="A5681" s="8" t="s">
        <v>2216</v>
      </c>
      <c r="B5681" s="8">
        <v>267</v>
      </c>
      <c r="C5681" s="8" t="str">
        <f t="shared" si="88"/>
        <v>114.885807x36.909467</v>
      </c>
      <c r="D5681" s="8">
        <v>114.885807</v>
      </c>
      <c r="E5681" s="8">
        <v>36.909467</v>
      </c>
      <c r="F5681" s="8">
        <v>4</v>
      </c>
      <c r="G5681" s="8" t="s">
        <v>1312</v>
      </c>
      <c r="H5681" s="8" t="s">
        <v>2216</v>
      </c>
      <c r="I5681" s="8"/>
      <c r="J5681" s="8">
        <v>109</v>
      </c>
    </row>
    <row r="5682" ht="14.25" spans="1:10">
      <c r="A5682" s="8" t="s">
        <v>2216</v>
      </c>
      <c r="B5682" s="8">
        <v>4334</v>
      </c>
      <c r="C5682" s="8" t="str">
        <f t="shared" si="88"/>
        <v>114.885807x36.909467</v>
      </c>
      <c r="D5682" s="8">
        <v>114.885807</v>
      </c>
      <c r="E5682" s="8">
        <v>36.909467</v>
      </c>
      <c r="F5682" s="8">
        <v>3</v>
      </c>
      <c r="G5682" s="8" t="s">
        <v>2219</v>
      </c>
      <c r="H5682" s="8" t="s">
        <v>2216</v>
      </c>
      <c r="I5682" s="8"/>
      <c r="J5682" s="8">
        <v>1661</v>
      </c>
    </row>
    <row r="5683" ht="14.25" spans="1:10">
      <c r="A5683" s="8" t="s">
        <v>2216</v>
      </c>
      <c r="B5683" s="8">
        <v>5630</v>
      </c>
      <c r="C5683" s="8" t="str">
        <f t="shared" si="88"/>
        <v>114.885807x36.909467</v>
      </c>
      <c r="D5683" s="8">
        <v>114.885807</v>
      </c>
      <c r="E5683" s="8">
        <v>36.909467</v>
      </c>
      <c r="F5683" s="8">
        <v>20</v>
      </c>
      <c r="G5683" s="8" t="s">
        <v>1316</v>
      </c>
      <c r="H5683" s="8" t="s">
        <v>2216</v>
      </c>
      <c r="I5683" s="8"/>
      <c r="J5683" s="8">
        <v>2247</v>
      </c>
    </row>
    <row r="5684" ht="14.25" spans="1:10">
      <c r="A5684" s="8" t="s">
        <v>2843</v>
      </c>
      <c r="B5684" s="8">
        <v>1216</v>
      </c>
      <c r="C5684" s="8" t="str">
        <f t="shared" si="88"/>
        <v>114.988918x32.777989</v>
      </c>
      <c r="D5684" s="8">
        <v>114.988918</v>
      </c>
      <c r="E5684" s="8">
        <v>32.777989</v>
      </c>
      <c r="F5684" s="8">
        <v>4</v>
      </c>
      <c r="G5684" s="8" t="s">
        <v>1261</v>
      </c>
      <c r="H5684" s="8" t="s">
        <v>2843</v>
      </c>
      <c r="I5684" s="8"/>
      <c r="J5684" s="8">
        <v>484</v>
      </c>
    </row>
    <row r="5685" ht="14.25" spans="1:10">
      <c r="A5685" s="8" t="s">
        <v>2843</v>
      </c>
      <c r="B5685" s="8">
        <v>3399</v>
      </c>
      <c r="C5685" s="8" t="str">
        <f t="shared" si="88"/>
        <v>114.988918x32.777989</v>
      </c>
      <c r="D5685" s="8">
        <v>114.988918</v>
      </c>
      <c r="E5685" s="8">
        <v>32.777989</v>
      </c>
      <c r="F5685" s="8">
        <v>4</v>
      </c>
      <c r="G5685" s="8" t="s">
        <v>2363</v>
      </c>
      <c r="H5685" s="8" t="s">
        <v>2843</v>
      </c>
      <c r="I5685" s="8"/>
      <c r="J5685" s="8">
        <v>1293</v>
      </c>
    </row>
    <row r="5686" ht="14.25" spans="1:10">
      <c r="A5686" s="8" t="s">
        <v>2843</v>
      </c>
      <c r="B5686" s="8">
        <v>5572</v>
      </c>
      <c r="C5686" s="8" t="str">
        <f t="shared" si="88"/>
        <v>114.988918x32.777989</v>
      </c>
      <c r="D5686" s="8">
        <v>114.988918</v>
      </c>
      <c r="E5686" s="8">
        <v>32.777989</v>
      </c>
      <c r="F5686" s="8">
        <v>10</v>
      </c>
      <c r="G5686" s="8" t="s">
        <v>1248</v>
      </c>
      <c r="H5686" s="8" t="s">
        <v>2843</v>
      </c>
      <c r="I5686" s="8"/>
      <c r="J5686" s="8">
        <v>2232</v>
      </c>
    </row>
    <row r="5687" ht="14.25" spans="1:10">
      <c r="A5687" s="8" t="s">
        <v>1137</v>
      </c>
      <c r="B5687" s="8">
        <v>172</v>
      </c>
      <c r="C5687" s="8" t="str">
        <f t="shared" si="88"/>
        <v>114.994668x32.756494</v>
      </c>
      <c r="D5687" s="8">
        <v>114.994668</v>
      </c>
      <c r="E5687" s="8">
        <v>32.756494</v>
      </c>
      <c r="F5687" s="8">
        <v>2</v>
      </c>
      <c r="G5687" s="8" t="s">
        <v>1813</v>
      </c>
      <c r="H5687" s="8" t="s">
        <v>1137</v>
      </c>
      <c r="I5687" s="8"/>
      <c r="J5687" s="8">
        <v>69</v>
      </c>
    </row>
    <row r="5688" ht="14.25" spans="1:10">
      <c r="A5688" s="8" t="s">
        <v>1137</v>
      </c>
      <c r="B5688" s="8">
        <v>687</v>
      </c>
      <c r="C5688" s="8" t="str">
        <f t="shared" si="88"/>
        <v>114.994668x32.756494</v>
      </c>
      <c r="D5688" s="8">
        <v>114.994668</v>
      </c>
      <c r="E5688" s="8">
        <v>32.756494</v>
      </c>
      <c r="F5688" s="8">
        <v>5</v>
      </c>
      <c r="G5688" s="8" t="s">
        <v>1901</v>
      </c>
      <c r="H5688" s="8" t="s">
        <v>1137</v>
      </c>
      <c r="I5688" s="8"/>
      <c r="J5688" s="8">
        <v>275</v>
      </c>
    </row>
    <row r="5689" ht="14.25" spans="1:10">
      <c r="A5689" s="8" t="s">
        <v>1137</v>
      </c>
      <c r="B5689" s="8">
        <v>828</v>
      </c>
      <c r="C5689" s="8" t="str">
        <f t="shared" si="88"/>
        <v>114.994668x32.756494</v>
      </c>
      <c r="D5689" s="8">
        <v>114.994668</v>
      </c>
      <c r="E5689" s="8">
        <v>32.756494</v>
      </c>
      <c r="F5689" s="8">
        <v>2</v>
      </c>
      <c r="G5689" s="8" t="s">
        <v>2394</v>
      </c>
      <c r="H5689" s="8" t="s">
        <v>1137</v>
      </c>
      <c r="I5689" s="8"/>
      <c r="J5689" s="8">
        <v>300</v>
      </c>
    </row>
    <row r="5690" ht="14.25" spans="1:10">
      <c r="A5690" s="8" t="s">
        <v>1137</v>
      </c>
      <c r="B5690" s="8">
        <v>1517</v>
      </c>
      <c r="C5690" s="8" t="str">
        <f t="shared" si="88"/>
        <v>114.994668x32.756494</v>
      </c>
      <c r="D5690" s="8">
        <v>114.994668</v>
      </c>
      <c r="E5690" s="8">
        <v>32.756494</v>
      </c>
      <c r="F5690" s="8">
        <v>2</v>
      </c>
      <c r="G5690" s="8" t="s">
        <v>2086</v>
      </c>
      <c r="H5690" s="8" t="s">
        <v>1137</v>
      </c>
      <c r="I5690" s="8"/>
      <c r="J5690" s="8">
        <v>611</v>
      </c>
    </row>
    <row r="5691" ht="14.25" spans="1:10">
      <c r="A5691" s="8" t="s">
        <v>1137</v>
      </c>
      <c r="B5691" s="8">
        <v>1523</v>
      </c>
      <c r="C5691" s="8" t="str">
        <f t="shared" si="88"/>
        <v>114.994668x32.756494</v>
      </c>
      <c r="D5691" s="8">
        <v>114.994668</v>
      </c>
      <c r="E5691" s="8">
        <v>32.756494</v>
      </c>
      <c r="F5691" s="8">
        <v>2</v>
      </c>
      <c r="G5691" s="8" t="s">
        <v>1218</v>
      </c>
      <c r="H5691" s="8" t="s">
        <v>1137</v>
      </c>
      <c r="I5691" s="8"/>
      <c r="J5691" s="8">
        <v>615</v>
      </c>
    </row>
    <row r="5692" ht="14.25" spans="1:10">
      <c r="A5692" s="8" t="s">
        <v>1137</v>
      </c>
      <c r="B5692" s="8">
        <v>1598</v>
      </c>
      <c r="C5692" s="8" t="str">
        <f t="shared" si="88"/>
        <v>114.994668x32.756494</v>
      </c>
      <c r="D5692" s="8">
        <v>114.994668</v>
      </c>
      <c r="E5692" s="8">
        <v>32.756494</v>
      </c>
      <c r="F5692" s="8">
        <v>3</v>
      </c>
      <c r="G5692" s="8" t="s">
        <v>2024</v>
      </c>
      <c r="H5692" s="8" t="s">
        <v>1137</v>
      </c>
      <c r="I5692" s="8"/>
      <c r="J5692" s="8">
        <v>668</v>
      </c>
    </row>
    <row r="5693" ht="14.25" spans="1:10">
      <c r="A5693" s="8" t="s">
        <v>1137</v>
      </c>
      <c r="B5693" s="8">
        <v>1618</v>
      </c>
      <c r="C5693" s="8" t="str">
        <f t="shared" si="88"/>
        <v>114.994668x32.756494</v>
      </c>
      <c r="D5693" s="8">
        <v>114.994668</v>
      </c>
      <c r="E5693" s="8">
        <v>32.756494</v>
      </c>
      <c r="F5693" s="8">
        <v>20</v>
      </c>
      <c r="G5693" s="8" t="s">
        <v>1909</v>
      </c>
      <c r="H5693" s="8" t="s">
        <v>1137</v>
      </c>
      <c r="I5693" s="8"/>
      <c r="J5693" s="8">
        <v>670</v>
      </c>
    </row>
    <row r="5694" ht="14.25" spans="1:10">
      <c r="A5694" s="8" t="s">
        <v>1137</v>
      </c>
      <c r="B5694" s="8">
        <v>3231</v>
      </c>
      <c r="C5694" s="8" t="str">
        <f t="shared" si="88"/>
        <v>114.994668x32.756494</v>
      </c>
      <c r="D5694" s="8">
        <v>114.994668</v>
      </c>
      <c r="E5694" s="8">
        <v>32.756494</v>
      </c>
      <c r="F5694" s="8">
        <v>3</v>
      </c>
      <c r="G5694" s="8" t="s">
        <v>1861</v>
      </c>
      <c r="H5694" s="8" t="s">
        <v>1137</v>
      </c>
      <c r="I5694" s="8"/>
      <c r="J5694" s="8">
        <v>1238</v>
      </c>
    </row>
    <row r="5695" ht="14.25" spans="1:10">
      <c r="A5695" s="8" t="s">
        <v>1137</v>
      </c>
      <c r="B5695" s="8">
        <v>3359</v>
      </c>
      <c r="C5695" s="8" t="str">
        <f t="shared" si="88"/>
        <v>114.994668x32.756494</v>
      </c>
      <c r="D5695" s="8">
        <v>114.994668</v>
      </c>
      <c r="E5695" s="8">
        <v>32.756494</v>
      </c>
      <c r="F5695" s="8">
        <v>3</v>
      </c>
      <c r="G5695" s="8" t="s">
        <v>2431</v>
      </c>
      <c r="H5695" s="8" t="s">
        <v>1137</v>
      </c>
      <c r="I5695" s="8"/>
      <c r="J5695" s="8">
        <v>1274</v>
      </c>
    </row>
    <row r="5696" ht="14.25" spans="1:10">
      <c r="A5696" s="8" t="s">
        <v>1137</v>
      </c>
      <c r="B5696" s="8">
        <v>4031</v>
      </c>
      <c r="C5696" s="8" t="str">
        <f t="shared" si="88"/>
        <v>114.994668x32.756494</v>
      </c>
      <c r="D5696" s="8">
        <v>114.994668</v>
      </c>
      <c r="E5696" s="8">
        <v>32.756494</v>
      </c>
      <c r="F5696" s="8">
        <v>1</v>
      </c>
      <c r="G5696" s="8" t="s">
        <v>2844</v>
      </c>
      <c r="H5696" s="8" t="s">
        <v>1137</v>
      </c>
      <c r="I5696" s="8"/>
      <c r="J5696" s="8">
        <v>1525</v>
      </c>
    </row>
    <row r="5697" ht="14.25" spans="1:10">
      <c r="A5697" s="8" t="s">
        <v>1137</v>
      </c>
      <c r="B5697" s="8">
        <v>5188</v>
      </c>
      <c r="C5697" s="8" t="str">
        <f t="shared" si="88"/>
        <v>114.994668x32.756494</v>
      </c>
      <c r="D5697" s="8">
        <v>114.994668</v>
      </c>
      <c r="E5697" s="8">
        <v>32.756494</v>
      </c>
      <c r="F5697" s="8">
        <v>2</v>
      </c>
      <c r="G5697" s="8" t="s">
        <v>2395</v>
      </c>
      <c r="H5697" s="8" t="s">
        <v>1137</v>
      </c>
      <c r="I5697" s="8"/>
      <c r="J5697" s="8">
        <v>2028</v>
      </c>
    </row>
    <row r="5698" ht="14.25" spans="1:10">
      <c r="A5698" s="8" t="s">
        <v>834</v>
      </c>
      <c r="B5698" s="8">
        <v>5958</v>
      </c>
      <c r="C5698" s="8" t="str">
        <f t="shared" ref="C5698:C5761" si="89">CONCATENATE(D5698,"x",E5698)</f>
        <v>115.011526x31.180382</v>
      </c>
      <c r="D5698" s="8">
        <v>115.011526</v>
      </c>
      <c r="E5698" s="8">
        <v>31.180382</v>
      </c>
      <c r="F5698" s="8">
        <v>5</v>
      </c>
      <c r="G5698" s="8" t="s">
        <v>1779</v>
      </c>
      <c r="H5698" s="8" t="s">
        <v>834</v>
      </c>
      <c r="I5698" s="8"/>
      <c r="J5698" s="8">
        <v>2392</v>
      </c>
    </row>
    <row r="5699" ht="14.25" spans="1:10">
      <c r="A5699" s="8" t="s">
        <v>887</v>
      </c>
      <c r="B5699" s="8">
        <v>3244</v>
      </c>
      <c r="C5699" s="8" t="str">
        <f t="shared" si="89"/>
        <v>115.034432x35.649794</v>
      </c>
      <c r="D5699" s="8">
        <v>115.034432</v>
      </c>
      <c r="E5699" s="8">
        <v>35.649794</v>
      </c>
      <c r="F5699" s="8">
        <v>5</v>
      </c>
      <c r="G5699" s="8" t="s">
        <v>1862</v>
      </c>
      <c r="H5699" s="8" t="s">
        <v>887</v>
      </c>
      <c r="I5699" s="8"/>
      <c r="J5699" s="8">
        <v>1241</v>
      </c>
    </row>
    <row r="5700" ht="14.25" spans="1:10">
      <c r="A5700" s="8" t="s">
        <v>887</v>
      </c>
      <c r="B5700" s="8">
        <v>3651</v>
      </c>
      <c r="C5700" s="8" t="str">
        <f t="shared" si="89"/>
        <v>115.034432x35.649794</v>
      </c>
      <c r="D5700" s="8">
        <v>115.034432</v>
      </c>
      <c r="E5700" s="8">
        <v>35.649794</v>
      </c>
      <c r="F5700" s="8">
        <v>6</v>
      </c>
      <c r="G5700" s="8" t="s">
        <v>1845</v>
      </c>
      <c r="H5700" s="8" t="s">
        <v>887</v>
      </c>
      <c r="I5700" s="8"/>
      <c r="J5700" s="8">
        <v>1375</v>
      </c>
    </row>
    <row r="5701" ht="14.25" spans="1:10">
      <c r="A5701" s="8" t="s">
        <v>887</v>
      </c>
      <c r="B5701" s="8">
        <v>5037</v>
      </c>
      <c r="C5701" s="8" t="str">
        <f t="shared" si="89"/>
        <v>115.034432x35.649794</v>
      </c>
      <c r="D5701" s="8">
        <v>115.034432</v>
      </c>
      <c r="E5701" s="8">
        <v>35.649794</v>
      </c>
      <c r="F5701" s="8">
        <v>5</v>
      </c>
      <c r="G5701" s="8" t="s">
        <v>1863</v>
      </c>
      <c r="H5701" s="8" t="s">
        <v>887</v>
      </c>
      <c r="I5701" s="8"/>
      <c r="J5701" s="8">
        <v>1978</v>
      </c>
    </row>
    <row r="5702" ht="14.25" spans="1:10">
      <c r="A5702" s="8" t="s">
        <v>887</v>
      </c>
      <c r="B5702" s="8">
        <v>5497</v>
      </c>
      <c r="C5702" s="8" t="str">
        <f t="shared" si="89"/>
        <v>115.034432x35.649794</v>
      </c>
      <c r="D5702" s="8">
        <v>115.034432</v>
      </c>
      <c r="E5702" s="8">
        <v>35.649794</v>
      </c>
      <c r="F5702" s="8">
        <v>12</v>
      </c>
      <c r="G5702" s="8" t="s">
        <v>1034</v>
      </c>
      <c r="H5702" s="8" t="s">
        <v>887</v>
      </c>
      <c r="I5702" s="8"/>
      <c r="J5702" s="8">
        <v>2186</v>
      </c>
    </row>
    <row r="5703" ht="14.25" spans="1:10">
      <c r="A5703" s="8" t="s">
        <v>904</v>
      </c>
      <c r="B5703" s="8">
        <v>891</v>
      </c>
      <c r="C5703" s="8" t="str">
        <f t="shared" si="89"/>
        <v>115.038067x35.757543</v>
      </c>
      <c r="D5703" s="8">
        <v>115.038067</v>
      </c>
      <c r="E5703" s="8">
        <v>35.757543</v>
      </c>
      <c r="F5703" s="8">
        <v>2</v>
      </c>
      <c r="G5703" s="8" t="s">
        <v>1427</v>
      </c>
      <c r="H5703" s="8" t="s">
        <v>904</v>
      </c>
      <c r="I5703" s="8"/>
      <c r="J5703" s="8">
        <v>327</v>
      </c>
    </row>
    <row r="5704" ht="14.25" spans="1:10">
      <c r="A5704" s="8" t="s">
        <v>904</v>
      </c>
      <c r="B5704" s="8">
        <v>1178</v>
      </c>
      <c r="C5704" s="8" t="str">
        <f t="shared" si="89"/>
        <v>115.038067x35.757543</v>
      </c>
      <c r="D5704" s="8">
        <v>115.038067</v>
      </c>
      <c r="E5704" s="8">
        <v>35.757543</v>
      </c>
      <c r="F5704" s="8">
        <v>1</v>
      </c>
      <c r="G5704" s="8" t="s">
        <v>1669</v>
      </c>
      <c r="H5704" s="8" t="s">
        <v>904</v>
      </c>
      <c r="I5704" s="8"/>
      <c r="J5704" s="8">
        <v>473</v>
      </c>
    </row>
    <row r="5705" ht="14.25" spans="1:10">
      <c r="A5705" s="8" t="s">
        <v>904</v>
      </c>
      <c r="B5705" s="8">
        <v>1291</v>
      </c>
      <c r="C5705" s="8" t="str">
        <f t="shared" si="89"/>
        <v>115.038067x35.757543</v>
      </c>
      <c r="D5705" s="8">
        <v>115.038067</v>
      </c>
      <c r="E5705" s="8">
        <v>35.757543</v>
      </c>
      <c r="F5705" s="8">
        <v>2</v>
      </c>
      <c r="G5705" s="8" t="s">
        <v>1134</v>
      </c>
      <c r="H5705" s="8" t="s">
        <v>904</v>
      </c>
      <c r="I5705" s="8"/>
      <c r="J5705" s="8">
        <v>513</v>
      </c>
    </row>
    <row r="5706" ht="14.25" spans="1:10">
      <c r="A5706" s="8" t="s">
        <v>899</v>
      </c>
      <c r="B5706" s="8">
        <v>5490</v>
      </c>
      <c r="C5706" s="8" t="str">
        <f t="shared" si="89"/>
        <v>115.043012x35.759625</v>
      </c>
      <c r="D5706" s="8">
        <v>115.043012</v>
      </c>
      <c r="E5706" s="8">
        <v>35.759625</v>
      </c>
      <c r="F5706" s="8">
        <v>5</v>
      </c>
      <c r="G5706" s="8" t="s">
        <v>1034</v>
      </c>
      <c r="H5706" s="8" t="s">
        <v>899</v>
      </c>
      <c r="I5706" s="8"/>
      <c r="J5706" s="8">
        <v>2186</v>
      </c>
    </row>
    <row r="5707" ht="14.25" spans="1:10">
      <c r="A5707" s="8" t="s">
        <v>2611</v>
      </c>
      <c r="B5707" s="8">
        <v>2245</v>
      </c>
      <c r="C5707" s="8" t="str">
        <f t="shared" si="89"/>
        <v>115.090181x33.419631</v>
      </c>
      <c r="D5707" s="8">
        <v>115.090181</v>
      </c>
      <c r="E5707" s="8">
        <v>33.419631</v>
      </c>
      <c r="F5707" s="8">
        <v>11</v>
      </c>
      <c r="G5707" s="8" t="s">
        <v>1512</v>
      </c>
      <c r="H5707" s="8" t="s">
        <v>2611</v>
      </c>
      <c r="I5707" s="8"/>
      <c r="J5707" s="8">
        <v>914</v>
      </c>
    </row>
    <row r="5708" ht="14.25" spans="1:10">
      <c r="A5708" s="8" t="s">
        <v>2611</v>
      </c>
      <c r="B5708" s="8">
        <v>3557</v>
      </c>
      <c r="C5708" s="8" t="str">
        <f t="shared" si="89"/>
        <v>115.090181x33.419631</v>
      </c>
      <c r="D5708" s="8">
        <v>115.090181</v>
      </c>
      <c r="E5708" s="8">
        <v>33.419631</v>
      </c>
      <c r="F5708" s="8">
        <v>1</v>
      </c>
      <c r="G5708" s="8" t="s">
        <v>2548</v>
      </c>
      <c r="H5708" s="8" t="s">
        <v>2611</v>
      </c>
      <c r="I5708" s="8"/>
      <c r="J5708" s="8">
        <v>1340</v>
      </c>
    </row>
    <row r="5709" ht="14.25" spans="1:10">
      <c r="A5709" s="8" t="s">
        <v>956</v>
      </c>
      <c r="B5709" s="8">
        <v>2883</v>
      </c>
      <c r="C5709" s="8" t="str">
        <f t="shared" si="89"/>
        <v>115.124228x34.678901</v>
      </c>
      <c r="D5709" s="8">
        <v>115.124228</v>
      </c>
      <c r="E5709" s="8">
        <v>34.678901</v>
      </c>
      <c r="F5709" s="8">
        <v>9</v>
      </c>
      <c r="G5709" s="8" t="s">
        <v>1684</v>
      </c>
      <c r="H5709" s="8" t="s">
        <v>956</v>
      </c>
      <c r="I5709" s="8"/>
      <c r="J5709" s="8">
        <v>1143</v>
      </c>
    </row>
    <row r="5710" ht="14.25" spans="1:10">
      <c r="A5710" s="8" t="s">
        <v>857</v>
      </c>
      <c r="B5710" s="8">
        <v>334</v>
      </c>
      <c r="C5710" s="8" t="str">
        <f t="shared" si="89"/>
        <v>115.129526x34.42954</v>
      </c>
      <c r="D5710" s="8">
        <v>115.129526</v>
      </c>
      <c r="E5710" s="8">
        <v>34.42954</v>
      </c>
      <c r="F5710" s="8">
        <v>8</v>
      </c>
      <c r="G5710" s="8" t="s">
        <v>1360</v>
      </c>
      <c r="H5710" s="8" t="s">
        <v>857</v>
      </c>
      <c r="I5710" s="8"/>
      <c r="J5710" s="8">
        <v>128</v>
      </c>
    </row>
    <row r="5711" ht="14.25" spans="1:10">
      <c r="A5711" s="8" t="s">
        <v>857</v>
      </c>
      <c r="B5711" s="8">
        <v>537</v>
      </c>
      <c r="C5711" s="8" t="str">
        <f t="shared" si="89"/>
        <v>115.129526x34.42954</v>
      </c>
      <c r="D5711" s="8">
        <v>115.129526</v>
      </c>
      <c r="E5711" s="8">
        <v>34.42954</v>
      </c>
      <c r="F5711" s="8">
        <v>1</v>
      </c>
      <c r="G5711" s="8" t="s">
        <v>2845</v>
      </c>
      <c r="H5711" s="8" t="s">
        <v>857</v>
      </c>
      <c r="I5711" s="8"/>
      <c r="J5711" s="8">
        <v>203</v>
      </c>
    </row>
    <row r="5712" ht="14.25" spans="1:10">
      <c r="A5712" s="8" t="s">
        <v>857</v>
      </c>
      <c r="B5712" s="8">
        <v>570</v>
      </c>
      <c r="C5712" s="8" t="str">
        <f t="shared" si="89"/>
        <v>115.129526x34.42954</v>
      </c>
      <c r="D5712" s="8">
        <v>115.129526</v>
      </c>
      <c r="E5712" s="8">
        <v>34.42954</v>
      </c>
      <c r="F5712" s="8">
        <v>22</v>
      </c>
      <c r="G5712" s="8" t="s">
        <v>1445</v>
      </c>
      <c r="H5712" s="8" t="s">
        <v>857</v>
      </c>
      <c r="I5712" s="8"/>
      <c r="J5712" s="8">
        <v>216</v>
      </c>
    </row>
    <row r="5713" ht="14.25" spans="1:10">
      <c r="A5713" s="8" t="s">
        <v>857</v>
      </c>
      <c r="B5713" s="8">
        <v>3880</v>
      </c>
      <c r="C5713" s="8" t="str">
        <f t="shared" si="89"/>
        <v>115.129526x34.42954</v>
      </c>
      <c r="D5713" s="8">
        <v>115.129526</v>
      </c>
      <c r="E5713" s="8">
        <v>34.42954</v>
      </c>
      <c r="F5713" s="8">
        <v>3</v>
      </c>
      <c r="G5713" s="8" t="s">
        <v>1631</v>
      </c>
      <c r="H5713" s="8" t="s">
        <v>857</v>
      </c>
      <c r="I5713" s="8"/>
      <c r="J5713" s="8">
        <v>1455</v>
      </c>
    </row>
    <row r="5714" ht="14.25" spans="1:10">
      <c r="A5714" s="8" t="s">
        <v>857</v>
      </c>
      <c r="B5714" s="8">
        <v>4238</v>
      </c>
      <c r="C5714" s="8" t="str">
        <f t="shared" si="89"/>
        <v>115.129526x34.42954</v>
      </c>
      <c r="D5714" s="8">
        <v>115.129526</v>
      </c>
      <c r="E5714" s="8">
        <v>34.42954</v>
      </c>
      <c r="F5714" s="8">
        <v>5</v>
      </c>
      <c r="G5714" s="8" t="s">
        <v>1633</v>
      </c>
      <c r="H5714" s="8" t="s">
        <v>857</v>
      </c>
      <c r="I5714" s="8"/>
      <c r="J5714" s="8">
        <v>1605</v>
      </c>
    </row>
    <row r="5715" ht="14.25" spans="1:10">
      <c r="A5715" s="8" t="s">
        <v>857</v>
      </c>
      <c r="B5715" s="8">
        <v>5089</v>
      </c>
      <c r="C5715" s="8" t="str">
        <f t="shared" si="89"/>
        <v>115.129526x34.42954</v>
      </c>
      <c r="D5715" s="8">
        <v>115.129526</v>
      </c>
      <c r="E5715" s="8">
        <v>34.42954</v>
      </c>
      <c r="F5715" s="8">
        <v>4</v>
      </c>
      <c r="G5715" s="8" t="s">
        <v>1599</v>
      </c>
      <c r="H5715" s="8" t="s">
        <v>857</v>
      </c>
      <c r="I5715" s="8"/>
      <c r="J5715" s="8">
        <v>1989</v>
      </c>
    </row>
    <row r="5716" ht="14.25" spans="1:10">
      <c r="A5716" s="8" t="s">
        <v>909</v>
      </c>
      <c r="B5716" s="8">
        <v>5345</v>
      </c>
      <c r="C5716" s="8" t="str">
        <f t="shared" si="89"/>
        <v>115.324128x34.470079</v>
      </c>
      <c r="D5716" s="8">
        <v>115.324128</v>
      </c>
      <c r="E5716" s="8">
        <v>34.470079</v>
      </c>
      <c r="F5716" s="8">
        <v>1</v>
      </c>
      <c r="G5716" s="8" t="s">
        <v>2846</v>
      </c>
      <c r="H5716" s="8" t="s">
        <v>909</v>
      </c>
      <c r="I5716" s="8"/>
      <c r="J5716" s="8">
        <v>2108</v>
      </c>
    </row>
    <row r="5717" ht="14.25" spans="1:10">
      <c r="A5717" s="8" t="s">
        <v>909</v>
      </c>
      <c r="B5717" s="8">
        <v>5499</v>
      </c>
      <c r="C5717" s="8" t="str">
        <f t="shared" si="89"/>
        <v>115.324128x34.470079</v>
      </c>
      <c r="D5717" s="8">
        <v>115.324128</v>
      </c>
      <c r="E5717" s="8">
        <v>34.470079</v>
      </c>
      <c r="F5717" s="8">
        <v>14</v>
      </c>
      <c r="G5717" s="8" t="s">
        <v>1034</v>
      </c>
      <c r="H5717" s="8" t="s">
        <v>909</v>
      </c>
      <c r="I5717" s="8"/>
      <c r="J5717" s="8">
        <v>2186</v>
      </c>
    </row>
    <row r="5718" ht="14.25" spans="1:10">
      <c r="A5718" s="8" t="s">
        <v>902</v>
      </c>
      <c r="B5718" s="8">
        <v>1202</v>
      </c>
      <c r="C5718" s="8" t="str">
        <f t="shared" si="89"/>
        <v>115.406858x35.892278</v>
      </c>
      <c r="D5718" s="8">
        <v>115.406858</v>
      </c>
      <c r="E5718" s="8">
        <v>35.892278</v>
      </c>
      <c r="F5718" s="8">
        <v>15</v>
      </c>
      <c r="G5718" s="8" t="s">
        <v>1227</v>
      </c>
      <c r="H5718" s="8" t="s">
        <v>902</v>
      </c>
      <c r="I5718" s="8"/>
      <c r="J5718" s="8">
        <v>481</v>
      </c>
    </row>
    <row r="5719" ht="14.25" spans="1:10">
      <c r="A5719" s="8" t="s">
        <v>85</v>
      </c>
      <c r="B5719" s="8">
        <v>3</v>
      </c>
      <c r="C5719" s="8" t="str">
        <f t="shared" si="89"/>
        <v>115.417654x35.206541</v>
      </c>
      <c r="D5719" s="8">
        <v>115.417654</v>
      </c>
      <c r="E5719" s="8">
        <v>35.206541</v>
      </c>
      <c r="F5719" s="8">
        <v>2</v>
      </c>
      <c r="G5719" s="8" t="s">
        <v>1841</v>
      </c>
      <c r="H5719" s="8" t="s">
        <v>85</v>
      </c>
      <c r="I5719" s="8"/>
      <c r="J5719" s="8">
        <v>4</v>
      </c>
    </row>
    <row r="5720" ht="14.25" spans="1:10">
      <c r="A5720" s="8" t="s">
        <v>85</v>
      </c>
      <c r="B5720" s="8">
        <v>629</v>
      </c>
      <c r="C5720" s="8" t="str">
        <f t="shared" si="89"/>
        <v>115.417654x35.206541</v>
      </c>
      <c r="D5720" s="8">
        <v>115.417654</v>
      </c>
      <c r="E5720" s="8">
        <v>35.206541</v>
      </c>
      <c r="F5720" s="8">
        <v>2</v>
      </c>
      <c r="G5720" s="8" t="s">
        <v>1411</v>
      </c>
      <c r="H5720" s="8" t="s">
        <v>85</v>
      </c>
      <c r="I5720" s="8"/>
      <c r="J5720" s="8">
        <v>241</v>
      </c>
    </row>
    <row r="5721" ht="14.25" spans="1:10">
      <c r="A5721" s="8" t="s">
        <v>85</v>
      </c>
      <c r="B5721" s="8">
        <v>1774</v>
      </c>
      <c r="C5721" s="8" t="str">
        <f t="shared" si="89"/>
        <v>115.417654x35.206541</v>
      </c>
      <c r="D5721" s="8">
        <v>115.417654</v>
      </c>
      <c r="E5721" s="8">
        <v>35.206541</v>
      </c>
      <c r="F5721" s="8">
        <v>3</v>
      </c>
      <c r="G5721" s="8" t="s">
        <v>1412</v>
      </c>
      <c r="H5721" s="8" t="s">
        <v>85</v>
      </c>
      <c r="I5721" s="8"/>
      <c r="J5721" s="8">
        <v>727</v>
      </c>
    </row>
    <row r="5722" ht="14.25" spans="1:10">
      <c r="A5722" s="8" t="s">
        <v>85</v>
      </c>
      <c r="B5722" s="8">
        <v>2001</v>
      </c>
      <c r="C5722" s="8" t="str">
        <f t="shared" si="89"/>
        <v>115.417654x35.206541</v>
      </c>
      <c r="D5722" s="8">
        <v>115.417654</v>
      </c>
      <c r="E5722" s="8">
        <v>35.206541</v>
      </c>
      <c r="F5722" s="8">
        <v>1</v>
      </c>
      <c r="G5722" s="8" t="s">
        <v>2407</v>
      </c>
      <c r="H5722" s="8" t="s">
        <v>85</v>
      </c>
      <c r="I5722" s="8"/>
      <c r="J5722" s="8">
        <v>811</v>
      </c>
    </row>
    <row r="5723" ht="14.25" spans="1:10">
      <c r="A5723" s="8" t="s">
        <v>85</v>
      </c>
      <c r="B5723" s="8">
        <v>2011</v>
      </c>
      <c r="C5723" s="8" t="str">
        <f t="shared" si="89"/>
        <v>115.417654x35.206541</v>
      </c>
      <c r="D5723" s="8">
        <v>115.417654</v>
      </c>
      <c r="E5723" s="8">
        <v>35.206541</v>
      </c>
      <c r="F5723" s="8">
        <v>1</v>
      </c>
      <c r="G5723" s="8" t="s">
        <v>1313</v>
      </c>
      <c r="H5723" s="8" t="s">
        <v>85</v>
      </c>
      <c r="I5723" s="8"/>
      <c r="J5723" s="8">
        <v>819</v>
      </c>
    </row>
    <row r="5724" ht="14.25" spans="1:10">
      <c r="A5724" s="8" t="s">
        <v>85</v>
      </c>
      <c r="B5724" s="8">
        <v>2989</v>
      </c>
      <c r="C5724" s="8" t="str">
        <f t="shared" si="89"/>
        <v>115.417654x35.206541</v>
      </c>
      <c r="D5724" s="8">
        <v>115.417654</v>
      </c>
      <c r="E5724" s="8">
        <v>35.206541</v>
      </c>
      <c r="F5724" s="8">
        <v>1</v>
      </c>
      <c r="G5724" s="8" t="s">
        <v>2847</v>
      </c>
      <c r="H5724" s="8" t="s">
        <v>85</v>
      </c>
      <c r="I5724" s="8"/>
      <c r="J5724" s="8">
        <v>1168</v>
      </c>
    </row>
    <row r="5725" ht="14.25" spans="1:10">
      <c r="A5725" s="8" t="s">
        <v>85</v>
      </c>
      <c r="B5725" s="8">
        <v>3265</v>
      </c>
      <c r="C5725" s="8" t="str">
        <f t="shared" si="89"/>
        <v>115.417654x35.206541</v>
      </c>
      <c r="D5725" s="8">
        <v>115.417654</v>
      </c>
      <c r="E5725" s="8">
        <v>35.206541</v>
      </c>
      <c r="F5725" s="8">
        <v>3</v>
      </c>
      <c r="G5725" s="8" t="s">
        <v>1594</v>
      </c>
      <c r="H5725" s="8" t="s">
        <v>85</v>
      </c>
      <c r="I5725" s="8"/>
      <c r="J5725" s="8">
        <v>1246</v>
      </c>
    </row>
    <row r="5726" ht="14.25" spans="1:10">
      <c r="A5726" s="8" t="s">
        <v>85</v>
      </c>
      <c r="B5726" s="8">
        <v>3760</v>
      </c>
      <c r="C5726" s="8" t="str">
        <f t="shared" si="89"/>
        <v>115.417654x35.206541</v>
      </c>
      <c r="D5726" s="8">
        <v>115.417654</v>
      </c>
      <c r="E5726" s="8">
        <v>35.206541</v>
      </c>
      <c r="F5726" s="8">
        <v>3</v>
      </c>
      <c r="G5726" s="8" t="s">
        <v>1661</v>
      </c>
      <c r="H5726" s="8" t="s">
        <v>85</v>
      </c>
      <c r="I5726" s="8"/>
      <c r="J5726" s="8">
        <v>1394</v>
      </c>
    </row>
    <row r="5727" ht="14.25" spans="1:10">
      <c r="A5727" s="8" t="s">
        <v>85</v>
      </c>
      <c r="B5727" s="8">
        <v>3762</v>
      </c>
      <c r="C5727" s="8" t="str">
        <f t="shared" si="89"/>
        <v>115.417654x35.206541</v>
      </c>
      <c r="D5727" s="8">
        <v>115.417654</v>
      </c>
      <c r="E5727" s="8">
        <v>35.206541</v>
      </c>
      <c r="F5727" s="8">
        <v>1</v>
      </c>
      <c r="G5727" s="8" t="s">
        <v>1662</v>
      </c>
      <c r="H5727" s="8" t="s">
        <v>85</v>
      </c>
      <c r="I5727" s="8"/>
      <c r="J5727" s="8">
        <v>1395</v>
      </c>
    </row>
    <row r="5728" ht="14.25" spans="1:10">
      <c r="A5728" s="8" t="s">
        <v>85</v>
      </c>
      <c r="B5728" s="8">
        <v>3768</v>
      </c>
      <c r="C5728" s="8" t="str">
        <f t="shared" si="89"/>
        <v>115.417654x35.206541</v>
      </c>
      <c r="D5728" s="8">
        <v>115.417654</v>
      </c>
      <c r="E5728" s="8">
        <v>35.206541</v>
      </c>
      <c r="F5728" s="8">
        <v>1</v>
      </c>
      <c r="G5728" s="8" t="s">
        <v>2848</v>
      </c>
      <c r="H5728" s="8" t="s">
        <v>85</v>
      </c>
      <c r="I5728" s="8"/>
      <c r="J5728" s="8">
        <v>1396</v>
      </c>
    </row>
    <row r="5729" ht="14.25" spans="1:10">
      <c r="A5729" s="8" t="s">
        <v>85</v>
      </c>
      <c r="B5729" s="8">
        <v>3848</v>
      </c>
      <c r="C5729" s="8" t="str">
        <f t="shared" si="89"/>
        <v>115.417654x35.206541</v>
      </c>
      <c r="D5729" s="8">
        <v>115.417654</v>
      </c>
      <c r="E5729" s="8">
        <v>35.206541</v>
      </c>
      <c r="F5729" s="8">
        <v>3</v>
      </c>
      <c r="G5729" s="8" t="s">
        <v>2355</v>
      </c>
      <c r="H5729" s="8" t="s">
        <v>85</v>
      </c>
      <c r="I5729" s="8"/>
      <c r="J5729" s="8">
        <v>1437</v>
      </c>
    </row>
    <row r="5730" ht="14.25" spans="1:10">
      <c r="A5730" s="8" t="s">
        <v>85</v>
      </c>
      <c r="B5730" s="8">
        <v>4333</v>
      </c>
      <c r="C5730" s="8" t="str">
        <f t="shared" si="89"/>
        <v>115.417654x35.206541</v>
      </c>
      <c r="D5730" s="8">
        <v>115.417654</v>
      </c>
      <c r="E5730" s="8">
        <v>35.206541</v>
      </c>
      <c r="F5730" s="8">
        <v>2</v>
      </c>
      <c r="G5730" s="8" t="s">
        <v>2219</v>
      </c>
      <c r="H5730" s="8" t="s">
        <v>85</v>
      </c>
      <c r="I5730" s="8"/>
      <c r="J5730" s="8">
        <v>1661</v>
      </c>
    </row>
    <row r="5731" ht="14.25" spans="1:10">
      <c r="A5731" s="8" t="s">
        <v>85</v>
      </c>
      <c r="B5731" s="8">
        <v>4519</v>
      </c>
      <c r="C5731" s="8" t="str">
        <f t="shared" si="89"/>
        <v>115.417654x35.206541</v>
      </c>
      <c r="D5731" s="8">
        <v>115.417654</v>
      </c>
      <c r="E5731" s="8">
        <v>35.206541</v>
      </c>
      <c r="F5731" s="8">
        <v>1</v>
      </c>
      <c r="G5731" s="8" t="s">
        <v>2849</v>
      </c>
      <c r="H5731" s="8" t="s">
        <v>85</v>
      </c>
      <c r="I5731" s="8"/>
      <c r="J5731" s="8">
        <v>1759</v>
      </c>
    </row>
    <row r="5732" ht="14.25" spans="1:10">
      <c r="A5732" s="8" t="s">
        <v>85</v>
      </c>
      <c r="B5732" s="8">
        <v>5772</v>
      </c>
      <c r="C5732" s="8" t="str">
        <f t="shared" si="89"/>
        <v>115.417654x35.206541</v>
      </c>
      <c r="D5732" s="8">
        <v>115.417654</v>
      </c>
      <c r="E5732" s="8">
        <v>35.206541</v>
      </c>
      <c r="F5732" s="8">
        <v>1</v>
      </c>
      <c r="G5732" s="8" t="s">
        <v>2850</v>
      </c>
      <c r="H5732" s="8" t="s">
        <v>85</v>
      </c>
      <c r="I5732" s="8"/>
      <c r="J5732" s="8">
        <v>2336</v>
      </c>
    </row>
    <row r="5733" ht="14.25" spans="1:10">
      <c r="A5733" s="8" t="s">
        <v>85</v>
      </c>
      <c r="B5733" s="8">
        <v>5787</v>
      </c>
      <c r="C5733" s="8" t="str">
        <f t="shared" si="89"/>
        <v>115.417654x35.206541</v>
      </c>
      <c r="D5733" s="8">
        <v>115.417654</v>
      </c>
      <c r="E5733" s="8">
        <v>35.206541</v>
      </c>
      <c r="F5733" s="8">
        <v>1</v>
      </c>
      <c r="G5733" s="8" t="s">
        <v>2851</v>
      </c>
      <c r="H5733" s="8" t="s">
        <v>85</v>
      </c>
      <c r="I5733" s="8"/>
      <c r="J5733" s="8">
        <v>2345</v>
      </c>
    </row>
    <row r="5734" ht="14.25" spans="1:10">
      <c r="A5734" s="8" t="s">
        <v>85</v>
      </c>
      <c r="B5734" s="8">
        <v>5828</v>
      </c>
      <c r="C5734" s="8" t="str">
        <f t="shared" si="89"/>
        <v>115.417654x35.206541</v>
      </c>
      <c r="D5734" s="8">
        <v>115.417654</v>
      </c>
      <c r="E5734" s="8">
        <v>35.206541</v>
      </c>
      <c r="F5734" s="8">
        <v>3</v>
      </c>
      <c r="G5734" s="8" t="s">
        <v>2807</v>
      </c>
      <c r="H5734" s="8" t="s">
        <v>85</v>
      </c>
      <c r="I5734" s="8"/>
      <c r="J5734" s="8">
        <v>2362</v>
      </c>
    </row>
    <row r="5735" ht="14.25" spans="1:10">
      <c r="A5735" s="8" t="s">
        <v>1870</v>
      </c>
      <c r="B5735" s="8">
        <v>389</v>
      </c>
      <c r="C5735" s="8" t="str">
        <f t="shared" si="89"/>
        <v>115.50908x35.85993</v>
      </c>
      <c r="D5735" s="8">
        <v>115.50908</v>
      </c>
      <c r="E5735" s="8">
        <v>35.85993</v>
      </c>
      <c r="F5735" s="8">
        <v>8</v>
      </c>
      <c r="G5735" s="8" t="s">
        <v>2048</v>
      </c>
      <c r="H5735" s="8" t="s">
        <v>1870</v>
      </c>
      <c r="I5735" s="8"/>
      <c r="J5735" s="8">
        <v>157</v>
      </c>
    </row>
    <row r="5736" ht="14.25" spans="1:10">
      <c r="A5736" s="8" t="s">
        <v>1870</v>
      </c>
      <c r="B5736" s="8">
        <v>478</v>
      </c>
      <c r="C5736" s="8" t="str">
        <f t="shared" si="89"/>
        <v>115.50908x35.85993</v>
      </c>
      <c r="D5736" s="8">
        <v>115.50908</v>
      </c>
      <c r="E5736" s="8">
        <v>35.85993</v>
      </c>
      <c r="F5736" s="8">
        <v>3</v>
      </c>
      <c r="G5736" s="8" t="s">
        <v>1349</v>
      </c>
      <c r="H5736" s="8" t="s">
        <v>1870</v>
      </c>
      <c r="I5736" s="8"/>
      <c r="J5736" s="8">
        <v>186</v>
      </c>
    </row>
    <row r="5737" ht="14.25" spans="1:10">
      <c r="A5737" s="8" t="s">
        <v>1870</v>
      </c>
      <c r="B5737" s="8">
        <v>5159</v>
      </c>
      <c r="C5737" s="8" t="str">
        <f t="shared" si="89"/>
        <v>115.50908x35.85993</v>
      </c>
      <c r="D5737" s="8">
        <v>115.50908</v>
      </c>
      <c r="E5737" s="8">
        <v>35.85993</v>
      </c>
      <c r="F5737" s="8">
        <v>4</v>
      </c>
      <c r="G5737" s="8" t="s">
        <v>2273</v>
      </c>
      <c r="H5737" s="8" t="s">
        <v>1870</v>
      </c>
      <c r="I5737" s="8"/>
      <c r="J5737" s="8">
        <v>2001</v>
      </c>
    </row>
    <row r="5738" ht="14.25" spans="1:10">
      <c r="A5738" s="8" t="s">
        <v>789</v>
      </c>
      <c r="B5738" s="8">
        <v>1410</v>
      </c>
      <c r="C5738" s="8" t="str">
        <f t="shared" si="89"/>
        <v>115.513392x35.858292</v>
      </c>
      <c r="D5738" s="8">
        <v>115.513392</v>
      </c>
      <c r="E5738" s="8">
        <v>35.858292</v>
      </c>
      <c r="F5738" s="8">
        <v>19</v>
      </c>
      <c r="G5738" s="8" t="s">
        <v>1871</v>
      </c>
      <c r="H5738" s="8" t="s">
        <v>789</v>
      </c>
      <c r="I5738" s="8"/>
      <c r="J5738" s="8">
        <v>563</v>
      </c>
    </row>
    <row r="5739" ht="14.25" spans="1:10">
      <c r="A5739" s="8" t="s">
        <v>789</v>
      </c>
      <c r="B5739" s="8">
        <v>1599</v>
      </c>
      <c r="C5739" s="8" t="str">
        <f t="shared" si="89"/>
        <v>115.513392x35.858292</v>
      </c>
      <c r="D5739" s="8">
        <v>115.513392</v>
      </c>
      <c r="E5739" s="8">
        <v>35.858292</v>
      </c>
      <c r="F5739" s="8">
        <v>1</v>
      </c>
      <c r="G5739" s="8" t="s">
        <v>1909</v>
      </c>
      <c r="H5739" s="8" t="s">
        <v>789</v>
      </c>
      <c r="I5739" s="8"/>
      <c r="J5739" s="8">
        <v>670</v>
      </c>
    </row>
    <row r="5740" ht="14.25" spans="1:10">
      <c r="A5740" s="8" t="s">
        <v>789</v>
      </c>
      <c r="B5740" s="8">
        <v>1923</v>
      </c>
      <c r="C5740" s="8" t="str">
        <f t="shared" si="89"/>
        <v>115.513392x35.858292</v>
      </c>
      <c r="D5740" s="8">
        <v>115.513392</v>
      </c>
      <c r="E5740" s="8">
        <v>35.858292</v>
      </c>
      <c r="F5740" s="8">
        <v>6</v>
      </c>
      <c r="G5740" s="8" t="s">
        <v>1653</v>
      </c>
      <c r="H5740" s="8" t="s">
        <v>789</v>
      </c>
      <c r="I5740" s="8"/>
      <c r="J5740" s="8">
        <v>783</v>
      </c>
    </row>
    <row r="5741" ht="14.25" spans="1:10">
      <c r="A5741" s="8" t="s">
        <v>789</v>
      </c>
      <c r="B5741" s="8">
        <v>3311</v>
      </c>
      <c r="C5741" s="8" t="str">
        <f t="shared" si="89"/>
        <v>115.513392x35.858292</v>
      </c>
      <c r="D5741" s="8">
        <v>115.513392</v>
      </c>
      <c r="E5741" s="8">
        <v>35.858292</v>
      </c>
      <c r="F5741" s="8">
        <v>2</v>
      </c>
      <c r="G5741" s="8" t="s">
        <v>1915</v>
      </c>
      <c r="H5741" s="8" t="s">
        <v>789</v>
      </c>
      <c r="I5741" s="8"/>
      <c r="J5741" s="8">
        <v>1263</v>
      </c>
    </row>
    <row r="5742" ht="14.25" spans="1:10">
      <c r="A5742" s="8" t="s">
        <v>789</v>
      </c>
      <c r="B5742" s="8">
        <v>3815</v>
      </c>
      <c r="C5742" s="8" t="str">
        <f t="shared" si="89"/>
        <v>115.513392x35.858292</v>
      </c>
      <c r="D5742" s="8">
        <v>115.513392</v>
      </c>
      <c r="E5742" s="8">
        <v>35.858292</v>
      </c>
      <c r="F5742" s="8">
        <v>3</v>
      </c>
      <c r="G5742" s="8" t="s">
        <v>2668</v>
      </c>
      <c r="H5742" s="8" t="s">
        <v>789</v>
      </c>
      <c r="I5742" s="8"/>
      <c r="J5742" s="8">
        <v>1419</v>
      </c>
    </row>
    <row r="5743" ht="14.25" spans="1:10">
      <c r="A5743" s="8" t="s">
        <v>789</v>
      </c>
      <c r="B5743" s="8">
        <v>4924</v>
      </c>
      <c r="C5743" s="8" t="str">
        <f t="shared" si="89"/>
        <v>115.513392x35.858292</v>
      </c>
      <c r="D5743" s="8">
        <v>115.513392</v>
      </c>
      <c r="E5743" s="8">
        <v>35.858292</v>
      </c>
      <c r="F5743" s="8">
        <v>10</v>
      </c>
      <c r="G5743" s="8" t="s">
        <v>1920</v>
      </c>
      <c r="H5743" s="8" t="s">
        <v>789</v>
      </c>
      <c r="I5743" s="8"/>
      <c r="J5743" s="8">
        <v>1936</v>
      </c>
    </row>
    <row r="5744" ht="14.25" spans="1:10">
      <c r="A5744" s="8" t="s">
        <v>1040</v>
      </c>
      <c r="B5744" s="8">
        <v>4207</v>
      </c>
      <c r="C5744" s="8" t="str">
        <f t="shared" si="89"/>
        <v>115.566393x34.819063</v>
      </c>
      <c r="D5744" s="8">
        <v>115.566393</v>
      </c>
      <c r="E5744" s="8">
        <v>34.819063</v>
      </c>
      <c r="F5744" s="8">
        <v>1</v>
      </c>
      <c r="G5744" s="8" t="s">
        <v>2284</v>
      </c>
      <c r="H5744" s="8" t="s">
        <v>1040</v>
      </c>
      <c r="I5744" s="8"/>
      <c r="J5744" s="8">
        <v>1596</v>
      </c>
    </row>
    <row r="5745" ht="14.25" spans="1:10">
      <c r="A5745" s="8" t="s">
        <v>25</v>
      </c>
      <c r="B5745" s="8">
        <v>83</v>
      </c>
      <c r="C5745" s="8" t="str">
        <f t="shared" si="89"/>
        <v>115.578396x35.078226</v>
      </c>
      <c r="D5745" s="8">
        <v>115.578396</v>
      </c>
      <c r="E5745" s="8">
        <v>35.078226</v>
      </c>
      <c r="F5745" s="8">
        <v>1</v>
      </c>
      <c r="G5745" s="8" t="s">
        <v>2852</v>
      </c>
      <c r="H5745" s="8" t="s">
        <v>25</v>
      </c>
      <c r="I5745" s="8"/>
      <c r="J5745" s="8">
        <v>31</v>
      </c>
    </row>
    <row r="5746" ht="14.25" spans="1:10">
      <c r="A5746" s="8" t="s">
        <v>25</v>
      </c>
      <c r="B5746" s="8">
        <v>935</v>
      </c>
      <c r="C5746" s="8" t="str">
        <f t="shared" si="89"/>
        <v>115.578396x35.078226</v>
      </c>
      <c r="D5746" s="8">
        <v>115.578396</v>
      </c>
      <c r="E5746" s="8">
        <v>35.078226</v>
      </c>
      <c r="F5746" s="8">
        <v>3</v>
      </c>
      <c r="G5746" s="8" t="s">
        <v>2561</v>
      </c>
      <c r="H5746" s="8" t="s">
        <v>25</v>
      </c>
      <c r="I5746" s="8"/>
      <c r="J5746" s="8">
        <v>333</v>
      </c>
    </row>
    <row r="5747" ht="14.25" spans="1:10">
      <c r="A5747" s="8" t="s">
        <v>70</v>
      </c>
      <c r="B5747" s="8">
        <v>1600</v>
      </c>
      <c r="C5747" s="8" t="str">
        <f t="shared" si="89"/>
        <v>115.578396x35.078226</v>
      </c>
      <c r="D5747" s="8">
        <v>115.578396</v>
      </c>
      <c r="E5747" s="8">
        <v>35.078226</v>
      </c>
      <c r="F5747" s="8">
        <v>2</v>
      </c>
      <c r="G5747" s="8" t="s">
        <v>1909</v>
      </c>
      <c r="H5747" s="8" t="s">
        <v>70</v>
      </c>
      <c r="I5747" s="8"/>
      <c r="J5747" s="8">
        <v>670</v>
      </c>
    </row>
    <row r="5748" ht="14.25" spans="1:10">
      <c r="A5748" s="8" t="s">
        <v>70</v>
      </c>
      <c r="B5748" s="8">
        <v>2387</v>
      </c>
      <c r="C5748" s="8" t="str">
        <f t="shared" si="89"/>
        <v>115.578396x35.078226</v>
      </c>
      <c r="D5748" s="8">
        <v>115.578396</v>
      </c>
      <c r="E5748" s="8">
        <v>35.078226</v>
      </c>
      <c r="F5748" s="8">
        <v>4</v>
      </c>
      <c r="G5748" s="8" t="s">
        <v>2444</v>
      </c>
      <c r="H5748" s="8" t="s">
        <v>70</v>
      </c>
      <c r="I5748" s="8"/>
      <c r="J5748" s="8">
        <v>952</v>
      </c>
    </row>
    <row r="5749" ht="14.25" spans="1:10">
      <c r="A5749" s="8" t="s">
        <v>25</v>
      </c>
      <c r="B5749" s="8">
        <v>4098</v>
      </c>
      <c r="C5749" s="8" t="str">
        <f t="shared" si="89"/>
        <v>115.578396x35.078226</v>
      </c>
      <c r="D5749" s="8">
        <v>115.578396</v>
      </c>
      <c r="E5749" s="8">
        <v>35.078226</v>
      </c>
      <c r="F5749" s="8">
        <v>1</v>
      </c>
      <c r="G5749" s="8" t="s">
        <v>2695</v>
      </c>
      <c r="H5749" s="8" t="s">
        <v>25</v>
      </c>
      <c r="I5749" s="8"/>
      <c r="J5749" s="8">
        <v>1572</v>
      </c>
    </row>
    <row r="5750" ht="14.25" spans="1:10">
      <c r="A5750" s="8" t="s">
        <v>70</v>
      </c>
      <c r="B5750" s="8">
        <v>4177</v>
      </c>
      <c r="C5750" s="8" t="str">
        <f t="shared" si="89"/>
        <v>115.578396x35.078226</v>
      </c>
      <c r="D5750" s="8">
        <v>115.578396</v>
      </c>
      <c r="E5750" s="8">
        <v>35.078226</v>
      </c>
      <c r="F5750" s="8">
        <v>1</v>
      </c>
      <c r="G5750" s="8" t="s">
        <v>809</v>
      </c>
      <c r="H5750" s="8" t="s">
        <v>70</v>
      </c>
      <c r="I5750" s="8"/>
      <c r="J5750" s="8">
        <v>1590</v>
      </c>
    </row>
    <row r="5751" ht="14.25" spans="1:10">
      <c r="A5751" s="8" t="s">
        <v>70</v>
      </c>
      <c r="B5751" s="8">
        <v>4682</v>
      </c>
      <c r="C5751" s="8" t="str">
        <f t="shared" si="89"/>
        <v>115.578396x35.078226</v>
      </c>
      <c r="D5751" s="8">
        <v>115.578396</v>
      </c>
      <c r="E5751" s="8">
        <v>35.078226</v>
      </c>
      <c r="F5751" s="8">
        <v>14</v>
      </c>
      <c r="G5751" s="8" t="s">
        <v>1990</v>
      </c>
      <c r="H5751" s="8" t="s">
        <v>70</v>
      </c>
      <c r="I5751" s="8"/>
      <c r="J5751" s="8">
        <v>1821</v>
      </c>
    </row>
    <row r="5752" ht="14.25" spans="1:10">
      <c r="A5752" s="8" t="s">
        <v>25</v>
      </c>
      <c r="B5752" s="8">
        <v>5361</v>
      </c>
      <c r="C5752" s="8" t="str">
        <f t="shared" si="89"/>
        <v>115.578396x35.078226</v>
      </c>
      <c r="D5752" s="8">
        <v>115.578396</v>
      </c>
      <c r="E5752" s="8">
        <v>35.078226</v>
      </c>
      <c r="F5752" s="8">
        <v>1</v>
      </c>
      <c r="G5752" s="8" t="s">
        <v>2853</v>
      </c>
      <c r="H5752" s="8" t="s">
        <v>25</v>
      </c>
      <c r="I5752" s="8"/>
      <c r="J5752" s="8">
        <v>2117</v>
      </c>
    </row>
    <row r="5753" ht="14.25" spans="1:10">
      <c r="A5753" s="8" t="s">
        <v>7</v>
      </c>
      <c r="B5753" s="8">
        <v>85</v>
      </c>
      <c r="C5753" s="8" t="str">
        <f t="shared" si="89"/>
        <v>115.657049x34.397873</v>
      </c>
      <c r="D5753" s="8">
        <v>115.657049</v>
      </c>
      <c r="E5753" s="8">
        <v>34.397873</v>
      </c>
      <c r="F5753" s="8">
        <v>2</v>
      </c>
      <c r="G5753" s="8" t="s">
        <v>1852</v>
      </c>
      <c r="H5753" s="8" t="s">
        <v>7</v>
      </c>
      <c r="I5753" s="8"/>
      <c r="J5753" s="8">
        <v>32</v>
      </c>
    </row>
    <row r="5754" ht="14.25" spans="1:10">
      <c r="A5754" s="8" t="s">
        <v>7</v>
      </c>
      <c r="B5754" s="8">
        <v>450</v>
      </c>
      <c r="C5754" s="8" t="str">
        <f t="shared" si="89"/>
        <v>115.657049x34.397873</v>
      </c>
      <c r="D5754" s="8">
        <v>115.657049</v>
      </c>
      <c r="E5754" s="8">
        <v>34.397873</v>
      </c>
      <c r="F5754" s="8">
        <v>4</v>
      </c>
      <c r="G5754" s="8" t="s">
        <v>2816</v>
      </c>
      <c r="H5754" s="8" t="s">
        <v>7</v>
      </c>
      <c r="I5754" s="8"/>
      <c r="J5754" s="8">
        <v>173</v>
      </c>
    </row>
    <row r="5755" ht="14.25" spans="1:10">
      <c r="A5755" s="8" t="s">
        <v>7</v>
      </c>
      <c r="B5755" s="8">
        <v>496</v>
      </c>
      <c r="C5755" s="8" t="str">
        <f t="shared" si="89"/>
        <v>115.657049x34.397873</v>
      </c>
      <c r="D5755" s="8">
        <v>115.657049</v>
      </c>
      <c r="E5755" s="8">
        <v>34.397873</v>
      </c>
      <c r="F5755" s="8">
        <v>1</v>
      </c>
      <c r="G5755" s="8" t="s">
        <v>1296</v>
      </c>
      <c r="H5755" s="8" t="s">
        <v>7</v>
      </c>
      <c r="I5755" s="8"/>
      <c r="J5755" s="8">
        <v>192</v>
      </c>
    </row>
    <row r="5756" ht="14.25" spans="1:10">
      <c r="A5756" s="8" t="s">
        <v>7</v>
      </c>
      <c r="B5756" s="8">
        <v>616</v>
      </c>
      <c r="C5756" s="8" t="str">
        <f t="shared" si="89"/>
        <v>115.657049x34.397873</v>
      </c>
      <c r="D5756" s="8">
        <v>115.657049</v>
      </c>
      <c r="E5756" s="8">
        <v>34.397873</v>
      </c>
      <c r="F5756" s="8">
        <v>2</v>
      </c>
      <c r="G5756" s="8" t="s">
        <v>1297</v>
      </c>
      <c r="H5756" s="8" t="s">
        <v>7</v>
      </c>
      <c r="I5756" s="8"/>
      <c r="J5756" s="8">
        <v>232</v>
      </c>
    </row>
    <row r="5757" ht="14.25" spans="1:10">
      <c r="A5757" s="8" t="s">
        <v>7</v>
      </c>
      <c r="B5757" s="8">
        <v>784</v>
      </c>
      <c r="C5757" s="8" t="str">
        <f t="shared" si="89"/>
        <v>115.657049x34.397873</v>
      </c>
      <c r="D5757" s="8">
        <v>115.657049</v>
      </c>
      <c r="E5757" s="8">
        <v>34.397873</v>
      </c>
      <c r="F5757" s="8">
        <v>2</v>
      </c>
      <c r="G5757" s="8" t="s">
        <v>2358</v>
      </c>
      <c r="H5757" s="8" t="s">
        <v>7</v>
      </c>
      <c r="I5757" s="8"/>
      <c r="J5757" s="8">
        <v>296</v>
      </c>
    </row>
    <row r="5758" ht="14.25" spans="1:10">
      <c r="A5758" s="8" t="s">
        <v>7</v>
      </c>
      <c r="B5758" s="8">
        <v>1151</v>
      </c>
      <c r="C5758" s="8" t="str">
        <f t="shared" si="89"/>
        <v>115.657049x34.397873</v>
      </c>
      <c r="D5758" s="8">
        <v>115.657049</v>
      </c>
      <c r="E5758" s="8">
        <v>34.397873</v>
      </c>
      <c r="F5758" s="8">
        <v>3</v>
      </c>
      <c r="G5758" s="8" t="s">
        <v>2676</v>
      </c>
      <c r="H5758" s="8" t="s">
        <v>7</v>
      </c>
      <c r="I5758" s="8"/>
      <c r="J5758" s="8">
        <v>456</v>
      </c>
    </row>
    <row r="5759" ht="14.25" spans="1:10">
      <c r="A5759" s="8" t="s">
        <v>7</v>
      </c>
      <c r="B5759" s="8">
        <v>1292</v>
      </c>
      <c r="C5759" s="8" t="str">
        <f t="shared" si="89"/>
        <v>115.657049x34.397873</v>
      </c>
      <c r="D5759" s="8">
        <v>115.657049</v>
      </c>
      <c r="E5759" s="8">
        <v>34.397873</v>
      </c>
      <c r="F5759" s="8">
        <v>1</v>
      </c>
      <c r="G5759" s="8" t="s">
        <v>2817</v>
      </c>
      <c r="H5759" s="8" t="s">
        <v>7</v>
      </c>
      <c r="I5759" s="8"/>
      <c r="J5759" s="8">
        <v>516</v>
      </c>
    </row>
    <row r="5760" ht="14.25" spans="1:10">
      <c r="A5760" s="8" t="s">
        <v>7</v>
      </c>
      <c r="B5760" s="8">
        <v>1306</v>
      </c>
      <c r="C5760" s="8" t="str">
        <f t="shared" si="89"/>
        <v>115.657049x34.397873</v>
      </c>
      <c r="D5760" s="8">
        <v>115.657049</v>
      </c>
      <c r="E5760" s="8">
        <v>34.397873</v>
      </c>
      <c r="F5760" s="8">
        <v>1</v>
      </c>
      <c r="G5760" s="8" t="s">
        <v>2854</v>
      </c>
      <c r="H5760" s="8" t="s">
        <v>7</v>
      </c>
      <c r="I5760" s="8"/>
      <c r="J5760" s="8">
        <v>521</v>
      </c>
    </row>
    <row r="5761" ht="14.25" spans="1:10">
      <c r="A5761" s="8" t="s">
        <v>7</v>
      </c>
      <c r="B5761" s="8">
        <v>1374</v>
      </c>
      <c r="C5761" s="8" t="str">
        <f t="shared" si="89"/>
        <v>115.657049x34.397873</v>
      </c>
      <c r="D5761" s="8">
        <v>115.657049</v>
      </c>
      <c r="E5761" s="8">
        <v>34.397873</v>
      </c>
      <c r="F5761" s="8">
        <v>6</v>
      </c>
      <c r="G5761" s="8" t="s">
        <v>2818</v>
      </c>
      <c r="H5761" s="8" t="s">
        <v>7</v>
      </c>
      <c r="I5761" s="8"/>
      <c r="J5761" s="8">
        <v>546</v>
      </c>
    </row>
    <row r="5762" ht="14.25" spans="1:10">
      <c r="A5762" s="8" t="s">
        <v>7</v>
      </c>
      <c r="B5762" s="8">
        <v>1627</v>
      </c>
      <c r="C5762" s="8" t="str">
        <f t="shared" ref="C5762:C5825" si="90">CONCATENATE(D5762,"x",E5762)</f>
        <v>115.657049x34.397873</v>
      </c>
      <c r="D5762" s="8">
        <v>115.657049</v>
      </c>
      <c r="E5762" s="8">
        <v>34.397873</v>
      </c>
      <c r="F5762" s="8">
        <v>1</v>
      </c>
      <c r="G5762" s="8" t="s">
        <v>2855</v>
      </c>
      <c r="H5762" s="8" t="s">
        <v>7</v>
      </c>
      <c r="I5762" s="8"/>
      <c r="J5762" s="8">
        <v>675</v>
      </c>
    </row>
    <row r="5763" ht="14.25" spans="1:10">
      <c r="A5763" s="8" t="s">
        <v>7</v>
      </c>
      <c r="B5763" s="8">
        <v>1904</v>
      </c>
      <c r="C5763" s="8" t="str">
        <f t="shared" si="90"/>
        <v>115.657049x34.397873</v>
      </c>
      <c r="D5763" s="8">
        <v>115.657049</v>
      </c>
      <c r="E5763" s="8">
        <v>34.397873</v>
      </c>
      <c r="F5763" s="8">
        <v>2</v>
      </c>
      <c r="G5763" s="8" t="s">
        <v>2301</v>
      </c>
      <c r="H5763" s="8" t="s">
        <v>7</v>
      </c>
      <c r="I5763" s="8"/>
      <c r="J5763" s="8">
        <v>771</v>
      </c>
    </row>
    <row r="5764" ht="14.25" spans="1:10">
      <c r="A5764" s="8" t="s">
        <v>7</v>
      </c>
      <c r="B5764" s="8">
        <v>2261</v>
      </c>
      <c r="C5764" s="8" t="str">
        <f t="shared" si="90"/>
        <v>115.657049x34.397873</v>
      </c>
      <c r="D5764" s="8">
        <v>115.657049</v>
      </c>
      <c r="E5764" s="8">
        <v>34.397873</v>
      </c>
      <c r="F5764" s="8">
        <v>1</v>
      </c>
      <c r="G5764" s="8" t="s">
        <v>2856</v>
      </c>
      <c r="H5764" s="8" t="s">
        <v>7</v>
      </c>
      <c r="I5764" s="8"/>
      <c r="J5764" s="8">
        <v>928</v>
      </c>
    </row>
    <row r="5765" ht="14.25" spans="1:10">
      <c r="A5765" s="8" t="s">
        <v>7</v>
      </c>
      <c r="B5765" s="8">
        <v>2307</v>
      </c>
      <c r="C5765" s="8" t="str">
        <f t="shared" si="90"/>
        <v>115.657049x34.397873</v>
      </c>
      <c r="D5765" s="8">
        <v>115.657049</v>
      </c>
      <c r="E5765" s="8">
        <v>34.397873</v>
      </c>
      <c r="F5765" s="8">
        <v>4</v>
      </c>
      <c r="G5765" s="8" t="s">
        <v>1095</v>
      </c>
      <c r="H5765" s="8" t="s">
        <v>7</v>
      </c>
      <c r="I5765" s="8"/>
      <c r="J5765" s="8">
        <v>948</v>
      </c>
    </row>
    <row r="5766" ht="14.25" spans="1:10">
      <c r="A5766" s="8" t="s">
        <v>7</v>
      </c>
      <c r="B5766" s="8">
        <v>2597</v>
      </c>
      <c r="C5766" s="8" t="str">
        <f t="shared" si="90"/>
        <v>115.657049x34.397873</v>
      </c>
      <c r="D5766" s="8">
        <v>115.657049</v>
      </c>
      <c r="E5766" s="8">
        <v>34.397873</v>
      </c>
      <c r="F5766" s="8">
        <v>2</v>
      </c>
      <c r="G5766" s="8" t="s">
        <v>2043</v>
      </c>
      <c r="H5766" s="8" t="s">
        <v>7</v>
      </c>
      <c r="I5766" s="8"/>
      <c r="J5766" s="8">
        <v>1043</v>
      </c>
    </row>
    <row r="5767" ht="14.25" spans="1:10">
      <c r="A5767" s="8" t="s">
        <v>7</v>
      </c>
      <c r="B5767" s="8">
        <v>3190</v>
      </c>
      <c r="C5767" s="8" t="str">
        <f t="shared" si="90"/>
        <v>115.657049x34.397873</v>
      </c>
      <c r="D5767" s="8">
        <v>115.657049</v>
      </c>
      <c r="E5767" s="8">
        <v>34.397873</v>
      </c>
      <c r="F5767" s="8">
        <v>7</v>
      </c>
      <c r="G5767" s="8" t="s">
        <v>1788</v>
      </c>
      <c r="H5767" s="8" t="s">
        <v>7</v>
      </c>
      <c r="I5767" s="8"/>
      <c r="J5767" s="8">
        <v>1228</v>
      </c>
    </row>
    <row r="5768" ht="14.25" spans="1:10">
      <c r="A5768" s="8" t="s">
        <v>7</v>
      </c>
      <c r="B5768" s="8">
        <v>3519</v>
      </c>
      <c r="C5768" s="8" t="str">
        <f t="shared" si="90"/>
        <v>115.657049x34.397873</v>
      </c>
      <c r="D5768" s="8">
        <v>115.657049</v>
      </c>
      <c r="E5768" s="8">
        <v>34.397873</v>
      </c>
      <c r="F5768" s="8">
        <v>2</v>
      </c>
      <c r="G5768" s="8" t="s">
        <v>1133</v>
      </c>
      <c r="H5768" s="8" t="s">
        <v>7</v>
      </c>
      <c r="I5768" s="8"/>
      <c r="J5768" s="8">
        <v>1317</v>
      </c>
    </row>
    <row r="5769" ht="14.25" spans="1:10">
      <c r="A5769" s="8" t="s">
        <v>7</v>
      </c>
      <c r="B5769" s="8">
        <v>4147</v>
      </c>
      <c r="C5769" s="8" t="str">
        <f t="shared" si="90"/>
        <v>115.657049x34.397873</v>
      </c>
      <c r="D5769" s="8">
        <v>115.657049</v>
      </c>
      <c r="E5769" s="8">
        <v>34.397873</v>
      </c>
      <c r="F5769" s="8">
        <v>2</v>
      </c>
      <c r="G5769" s="8" t="s">
        <v>1846</v>
      </c>
      <c r="H5769" s="8" t="s">
        <v>7</v>
      </c>
      <c r="I5769" s="8"/>
      <c r="J5769" s="8">
        <v>1585</v>
      </c>
    </row>
    <row r="5770" ht="14.25" spans="1:10">
      <c r="A5770" s="8" t="s">
        <v>7</v>
      </c>
      <c r="B5770" s="8">
        <v>4178</v>
      </c>
      <c r="C5770" s="8" t="str">
        <f t="shared" si="90"/>
        <v>115.657049x34.397873</v>
      </c>
      <c r="D5770" s="8">
        <v>115.657049</v>
      </c>
      <c r="E5770" s="8">
        <v>34.397873</v>
      </c>
      <c r="F5770" s="8">
        <v>2</v>
      </c>
      <c r="G5770" s="8" t="s">
        <v>809</v>
      </c>
      <c r="H5770" s="8" t="s">
        <v>7</v>
      </c>
      <c r="I5770" s="8"/>
      <c r="J5770" s="8">
        <v>1590</v>
      </c>
    </row>
    <row r="5771" ht="14.25" spans="1:10">
      <c r="A5771" s="8" t="s">
        <v>7</v>
      </c>
      <c r="B5771" s="8">
        <v>4288</v>
      </c>
      <c r="C5771" s="8" t="str">
        <f t="shared" si="90"/>
        <v>115.657049x34.397873</v>
      </c>
      <c r="D5771" s="8">
        <v>115.657049</v>
      </c>
      <c r="E5771" s="8">
        <v>34.397873</v>
      </c>
      <c r="F5771" s="8">
        <v>1</v>
      </c>
      <c r="G5771" s="8" t="s">
        <v>1300</v>
      </c>
      <c r="H5771" s="8" t="s">
        <v>7</v>
      </c>
      <c r="I5771" s="8"/>
      <c r="J5771" s="8">
        <v>1629</v>
      </c>
    </row>
    <row r="5772" ht="14.25" spans="1:10">
      <c r="A5772" s="8" t="s">
        <v>7</v>
      </c>
      <c r="B5772" s="8">
        <v>4869</v>
      </c>
      <c r="C5772" s="8" t="str">
        <f t="shared" si="90"/>
        <v>115.657049x34.397873</v>
      </c>
      <c r="D5772" s="8">
        <v>115.657049</v>
      </c>
      <c r="E5772" s="8">
        <v>34.397873</v>
      </c>
      <c r="F5772" s="8">
        <v>1</v>
      </c>
      <c r="G5772" s="8" t="s">
        <v>2857</v>
      </c>
      <c r="H5772" s="8" t="s">
        <v>7</v>
      </c>
      <c r="I5772" s="8"/>
      <c r="J5772" s="8">
        <v>1909</v>
      </c>
    </row>
    <row r="5773" ht="14.25" spans="1:10">
      <c r="A5773" s="8" t="s">
        <v>7</v>
      </c>
      <c r="B5773" s="8">
        <v>4940</v>
      </c>
      <c r="C5773" s="8" t="str">
        <f t="shared" si="90"/>
        <v>115.657049x34.397873</v>
      </c>
      <c r="D5773" s="8">
        <v>115.657049</v>
      </c>
      <c r="E5773" s="8">
        <v>34.397873</v>
      </c>
      <c r="F5773" s="8">
        <v>1</v>
      </c>
      <c r="G5773" s="8" t="s">
        <v>2858</v>
      </c>
      <c r="H5773" s="8" t="s">
        <v>7</v>
      </c>
      <c r="I5773" s="8"/>
      <c r="J5773" s="8">
        <v>1938</v>
      </c>
    </row>
    <row r="5774" ht="14.25" spans="1:10">
      <c r="A5774" s="8" t="s">
        <v>7</v>
      </c>
      <c r="B5774" s="8">
        <v>5544</v>
      </c>
      <c r="C5774" s="8" t="str">
        <f t="shared" si="90"/>
        <v>115.657049x34.397873</v>
      </c>
      <c r="D5774" s="8">
        <v>115.657049</v>
      </c>
      <c r="E5774" s="8">
        <v>34.397873</v>
      </c>
      <c r="F5774" s="8">
        <v>1</v>
      </c>
      <c r="G5774" s="8" t="s">
        <v>2484</v>
      </c>
      <c r="H5774" s="8" t="s">
        <v>7</v>
      </c>
      <c r="I5774" s="8"/>
      <c r="J5774" s="8">
        <v>2220</v>
      </c>
    </row>
    <row r="5775" ht="14.25" spans="1:10">
      <c r="A5775" s="8" t="s">
        <v>7</v>
      </c>
      <c r="B5775" s="8">
        <v>5598</v>
      </c>
      <c r="C5775" s="8" t="str">
        <f t="shared" si="90"/>
        <v>115.657049x34.397873</v>
      </c>
      <c r="D5775" s="8">
        <v>115.657049</v>
      </c>
      <c r="E5775" s="8">
        <v>34.397873</v>
      </c>
      <c r="F5775" s="8">
        <v>3</v>
      </c>
      <c r="G5775" s="8" t="s">
        <v>1676</v>
      </c>
      <c r="H5775" s="8" t="s">
        <v>7</v>
      </c>
      <c r="I5775" s="8"/>
      <c r="J5775" s="8">
        <v>2240</v>
      </c>
    </row>
    <row r="5776" ht="14.25" spans="1:10">
      <c r="A5776" s="8" t="s">
        <v>7</v>
      </c>
      <c r="B5776" s="8">
        <v>5602</v>
      </c>
      <c r="C5776" s="8" t="str">
        <f t="shared" si="90"/>
        <v>115.657049x34.397873</v>
      </c>
      <c r="D5776" s="8">
        <v>115.657049</v>
      </c>
      <c r="E5776" s="8">
        <v>34.397873</v>
      </c>
      <c r="F5776" s="8">
        <v>4</v>
      </c>
      <c r="G5776" s="8" t="s">
        <v>1886</v>
      </c>
      <c r="H5776" s="8" t="s">
        <v>7</v>
      </c>
      <c r="I5776" s="8"/>
      <c r="J5776" s="8">
        <v>2241</v>
      </c>
    </row>
    <row r="5777" ht="14.25" spans="1:10">
      <c r="A5777" s="8" t="s">
        <v>7</v>
      </c>
      <c r="B5777" s="8">
        <v>5722</v>
      </c>
      <c r="C5777" s="8" t="str">
        <f t="shared" si="90"/>
        <v>115.657049x34.397873</v>
      </c>
      <c r="D5777" s="8">
        <v>115.657049</v>
      </c>
      <c r="E5777" s="8">
        <v>34.397873</v>
      </c>
      <c r="F5777" s="8">
        <v>1</v>
      </c>
      <c r="G5777" s="8" t="s">
        <v>2859</v>
      </c>
      <c r="H5777" s="8" t="s">
        <v>7</v>
      </c>
      <c r="I5777" s="8"/>
      <c r="J5777" s="8">
        <v>2308</v>
      </c>
    </row>
    <row r="5778" ht="14.25" spans="1:10">
      <c r="A5778" s="8" t="s">
        <v>7</v>
      </c>
      <c r="B5778" s="8">
        <v>5765</v>
      </c>
      <c r="C5778" s="8" t="str">
        <f t="shared" si="90"/>
        <v>115.657049x34.397873</v>
      </c>
      <c r="D5778" s="8">
        <v>115.657049</v>
      </c>
      <c r="E5778" s="8">
        <v>34.397873</v>
      </c>
      <c r="F5778" s="8">
        <v>2</v>
      </c>
      <c r="G5778" s="8" t="s">
        <v>2799</v>
      </c>
      <c r="H5778" s="8" t="s">
        <v>7</v>
      </c>
      <c r="I5778" s="8"/>
      <c r="J5778" s="8">
        <v>2328</v>
      </c>
    </row>
    <row r="5779" ht="14.25" spans="1:10">
      <c r="A5779" s="8" t="s">
        <v>7</v>
      </c>
      <c r="B5779" s="8">
        <v>5804</v>
      </c>
      <c r="C5779" s="8" t="str">
        <f t="shared" si="90"/>
        <v>115.657049x34.397873</v>
      </c>
      <c r="D5779" s="8">
        <v>115.657049</v>
      </c>
      <c r="E5779" s="8">
        <v>34.397873</v>
      </c>
      <c r="F5779" s="8">
        <v>2</v>
      </c>
      <c r="G5779" s="8" t="s">
        <v>1379</v>
      </c>
      <c r="H5779" s="8" t="s">
        <v>7</v>
      </c>
      <c r="I5779" s="8"/>
      <c r="J5779" s="8">
        <v>2352</v>
      </c>
    </row>
    <row r="5780" ht="14.25" spans="1:10">
      <c r="A5780" s="8" t="s">
        <v>1151</v>
      </c>
      <c r="B5780" s="8">
        <v>3816</v>
      </c>
      <c r="C5780" s="8" t="str">
        <f t="shared" si="90"/>
        <v>115.660731x32.175705</v>
      </c>
      <c r="D5780" s="8">
        <v>115.660731</v>
      </c>
      <c r="E5780" s="8">
        <v>32.175705</v>
      </c>
      <c r="F5780" s="8">
        <v>4</v>
      </c>
      <c r="G5780" s="8" t="s">
        <v>2668</v>
      </c>
      <c r="H5780" s="8" t="s">
        <v>1151</v>
      </c>
      <c r="I5780" s="8"/>
      <c r="J5780" s="8">
        <v>1419</v>
      </c>
    </row>
    <row r="5781" ht="14.25" spans="1:10">
      <c r="A5781" s="8" t="s">
        <v>1151</v>
      </c>
      <c r="B5781" s="8">
        <v>5983</v>
      </c>
      <c r="C5781" s="8" t="str">
        <f t="shared" si="90"/>
        <v>115.660731x32.175705</v>
      </c>
      <c r="D5781" s="8">
        <v>115.660731</v>
      </c>
      <c r="E5781" s="8">
        <v>32.175705</v>
      </c>
      <c r="F5781" s="8">
        <v>4</v>
      </c>
      <c r="G5781" s="8" t="s">
        <v>1579</v>
      </c>
      <c r="H5781" s="8" t="s">
        <v>1151</v>
      </c>
      <c r="I5781" s="8"/>
      <c r="J5781" s="8">
        <v>2400</v>
      </c>
    </row>
    <row r="5782" ht="14.25" spans="1:10">
      <c r="A5782" s="8" t="s">
        <v>833</v>
      </c>
      <c r="B5782" s="8">
        <v>2049</v>
      </c>
      <c r="C5782" s="8" t="str">
        <f t="shared" si="90"/>
        <v>115.662727x34.420367</v>
      </c>
      <c r="D5782" s="8">
        <v>115.662727</v>
      </c>
      <c r="E5782" s="8">
        <v>34.420367</v>
      </c>
      <c r="F5782" s="8">
        <v>4</v>
      </c>
      <c r="G5782" s="8" t="s">
        <v>2408</v>
      </c>
      <c r="H5782" s="8" t="s">
        <v>833</v>
      </c>
      <c r="I5782" s="8"/>
      <c r="J5782" s="8">
        <v>839</v>
      </c>
    </row>
    <row r="5783" ht="14.25" spans="1:10">
      <c r="A5783" s="8" t="s">
        <v>833</v>
      </c>
      <c r="B5783" s="8">
        <v>5273</v>
      </c>
      <c r="C5783" s="8" t="str">
        <f t="shared" si="90"/>
        <v>115.662727x34.420367</v>
      </c>
      <c r="D5783" s="8">
        <v>115.662727</v>
      </c>
      <c r="E5783" s="8">
        <v>34.420367</v>
      </c>
      <c r="F5783" s="8">
        <v>2</v>
      </c>
      <c r="G5783" s="8" t="s">
        <v>2409</v>
      </c>
      <c r="H5783" s="8" t="s">
        <v>833</v>
      </c>
      <c r="I5783" s="8"/>
      <c r="J5783" s="8">
        <v>2067</v>
      </c>
    </row>
    <row r="5784" ht="14.25" spans="1:10">
      <c r="A5784" s="8" t="s">
        <v>833</v>
      </c>
      <c r="B5784" s="8">
        <v>5644</v>
      </c>
      <c r="C5784" s="8" t="str">
        <f t="shared" si="90"/>
        <v>115.662727x34.420367</v>
      </c>
      <c r="D5784" s="8">
        <v>115.662727</v>
      </c>
      <c r="E5784" s="8">
        <v>34.420367</v>
      </c>
      <c r="F5784" s="8">
        <v>1</v>
      </c>
      <c r="G5784" s="8" t="s">
        <v>2410</v>
      </c>
      <c r="H5784" s="8" t="s">
        <v>833</v>
      </c>
      <c r="I5784" s="8"/>
      <c r="J5784" s="8">
        <v>2252</v>
      </c>
    </row>
    <row r="5785" ht="14.25" spans="1:10">
      <c r="A5785" s="8" t="s">
        <v>1013</v>
      </c>
      <c r="B5785" s="8">
        <v>1660</v>
      </c>
      <c r="C5785" s="8" t="str">
        <f t="shared" si="90"/>
        <v>115.697306x34.422357</v>
      </c>
      <c r="D5785" s="8">
        <v>115.697306</v>
      </c>
      <c r="E5785" s="8">
        <v>34.422357</v>
      </c>
      <c r="F5785" s="8">
        <v>4</v>
      </c>
      <c r="G5785" s="8" t="s">
        <v>1326</v>
      </c>
      <c r="H5785" s="8" t="s">
        <v>1013</v>
      </c>
      <c r="I5785" s="8"/>
      <c r="J5785" s="8">
        <v>691</v>
      </c>
    </row>
    <row r="5786" ht="14.25" spans="1:10">
      <c r="A5786" s="8" t="s">
        <v>1013</v>
      </c>
      <c r="B5786" s="8">
        <v>1942</v>
      </c>
      <c r="C5786" s="8" t="str">
        <f t="shared" si="90"/>
        <v>115.697306x34.422357</v>
      </c>
      <c r="D5786" s="8">
        <v>115.697306</v>
      </c>
      <c r="E5786" s="8">
        <v>34.422357</v>
      </c>
      <c r="F5786" s="8">
        <v>14</v>
      </c>
      <c r="G5786" s="8" t="s">
        <v>1436</v>
      </c>
      <c r="H5786" s="8" t="s">
        <v>1013</v>
      </c>
      <c r="I5786" s="8"/>
      <c r="J5786" s="8">
        <v>787</v>
      </c>
    </row>
    <row r="5787" ht="14.25" spans="1:10">
      <c r="A5787" s="8" t="s">
        <v>1013</v>
      </c>
      <c r="B5787" s="8">
        <v>5300</v>
      </c>
      <c r="C5787" s="8" t="str">
        <f t="shared" si="90"/>
        <v>115.697306x34.422357</v>
      </c>
      <c r="D5787" s="8">
        <v>115.697306</v>
      </c>
      <c r="E5787" s="8">
        <v>34.422357</v>
      </c>
      <c r="F5787" s="8">
        <v>3</v>
      </c>
      <c r="G5787" s="8" t="s">
        <v>1197</v>
      </c>
      <c r="H5787" s="8" t="s">
        <v>1013</v>
      </c>
      <c r="I5787" s="8"/>
      <c r="J5787" s="8">
        <v>2086</v>
      </c>
    </row>
    <row r="5788" ht="14.25" spans="1:10">
      <c r="A5788" s="8" t="s">
        <v>984</v>
      </c>
      <c r="B5788" s="8">
        <v>113</v>
      </c>
      <c r="C5788" s="8" t="str">
        <f t="shared" si="90"/>
        <v>115.777853x34.449068</v>
      </c>
      <c r="D5788" s="8">
        <v>115.777853</v>
      </c>
      <c r="E5788" s="8">
        <v>34.449068</v>
      </c>
      <c r="F5788" s="8">
        <v>5</v>
      </c>
      <c r="G5788" s="8" t="s">
        <v>1758</v>
      </c>
      <c r="H5788" s="8" t="s">
        <v>984</v>
      </c>
      <c r="I5788" s="8"/>
      <c r="J5788" s="8">
        <v>40</v>
      </c>
    </row>
    <row r="5789" ht="14.25" spans="1:10">
      <c r="A5789" s="8" t="s">
        <v>984</v>
      </c>
      <c r="B5789" s="8">
        <v>283</v>
      </c>
      <c r="C5789" s="8" t="str">
        <f t="shared" si="90"/>
        <v>115.777853x34.449068</v>
      </c>
      <c r="D5789" s="8">
        <v>115.777853</v>
      </c>
      <c r="E5789" s="8">
        <v>34.449068</v>
      </c>
      <c r="F5789" s="8">
        <v>1</v>
      </c>
      <c r="G5789" s="8" t="s">
        <v>1781</v>
      </c>
      <c r="H5789" s="8" t="s">
        <v>984</v>
      </c>
      <c r="I5789" s="8"/>
      <c r="J5789" s="8">
        <v>111</v>
      </c>
    </row>
    <row r="5790" ht="14.25" spans="1:10">
      <c r="A5790" s="8" t="s">
        <v>984</v>
      </c>
      <c r="B5790" s="8">
        <v>4391</v>
      </c>
      <c r="C5790" s="8" t="str">
        <f t="shared" si="90"/>
        <v>115.777853x34.449068</v>
      </c>
      <c r="D5790" s="8">
        <v>115.777853</v>
      </c>
      <c r="E5790" s="8">
        <v>34.449068</v>
      </c>
      <c r="F5790" s="8">
        <v>2</v>
      </c>
      <c r="G5790" s="8" t="s">
        <v>1783</v>
      </c>
      <c r="H5790" s="8" t="s">
        <v>984</v>
      </c>
      <c r="I5790" s="8"/>
      <c r="J5790" s="8">
        <v>1696</v>
      </c>
    </row>
    <row r="5791" ht="14.25" spans="1:10">
      <c r="A5791" s="8" t="s">
        <v>984</v>
      </c>
      <c r="B5791" s="8">
        <v>4621</v>
      </c>
      <c r="C5791" s="8" t="str">
        <f t="shared" si="90"/>
        <v>115.777853x34.449068</v>
      </c>
      <c r="D5791" s="8">
        <v>115.777853</v>
      </c>
      <c r="E5791" s="8">
        <v>34.449068</v>
      </c>
      <c r="F5791" s="8">
        <v>3</v>
      </c>
      <c r="G5791" s="8" t="s">
        <v>2404</v>
      </c>
      <c r="H5791" s="8" t="s">
        <v>984</v>
      </c>
      <c r="I5791" s="8"/>
      <c r="J5791" s="8">
        <v>1793</v>
      </c>
    </row>
    <row r="5792" ht="14.25" spans="1:10">
      <c r="A5792" s="8" t="s">
        <v>984</v>
      </c>
      <c r="B5792" s="8">
        <v>5172</v>
      </c>
      <c r="C5792" s="8" t="str">
        <f t="shared" si="90"/>
        <v>115.777853x34.449068</v>
      </c>
      <c r="D5792" s="8">
        <v>115.777853</v>
      </c>
      <c r="E5792" s="8">
        <v>34.449068</v>
      </c>
      <c r="F5792" s="8">
        <v>2</v>
      </c>
      <c r="G5792" s="8" t="s">
        <v>1851</v>
      </c>
      <c r="H5792" s="8" t="s">
        <v>984</v>
      </c>
      <c r="I5792" s="8"/>
      <c r="J5792" s="8">
        <v>2014</v>
      </c>
    </row>
    <row r="5793" ht="14.25" spans="1:10">
      <c r="A5793" s="8" t="s">
        <v>1045</v>
      </c>
      <c r="B5793" s="8">
        <v>3364</v>
      </c>
      <c r="C5793" s="8" t="str">
        <f t="shared" si="90"/>
        <v>115.784047x33.851546</v>
      </c>
      <c r="D5793" s="8">
        <v>115.784047</v>
      </c>
      <c r="E5793" s="8">
        <v>33.851546</v>
      </c>
      <c r="F5793" s="8">
        <v>1</v>
      </c>
      <c r="G5793" s="8" t="s">
        <v>1938</v>
      </c>
      <c r="H5793" s="8" t="s">
        <v>1045</v>
      </c>
      <c r="I5793" s="8"/>
      <c r="J5793" s="8">
        <v>1280</v>
      </c>
    </row>
    <row r="5794" ht="14.25" spans="1:10">
      <c r="A5794" s="8" t="s">
        <v>1045</v>
      </c>
      <c r="B5794" s="8">
        <v>3785</v>
      </c>
      <c r="C5794" s="8" t="str">
        <f t="shared" si="90"/>
        <v>115.784047x33.851546</v>
      </c>
      <c r="D5794" s="8">
        <v>115.784047</v>
      </c>
      <c r="E5794" s="8">
        <v>33.851546</v>
      </c>
      <c r="F5794" s="8">
        <v>6</v>
      </c>
      <c r="G5794" s="8" t="s">
        <v>1769</v>
      </c>
      <c r="H5794" s="8" t="s">
        <v>1045</v>
      </c>
      <c r="I5794" s="8"/>
      <c r="J5794" s="8">
        <v>1402</v>
      </c>
    </row>
    <row r="5795" ht="14.25" spans="1:10">
      <c r="A5795" s="8" t="s">
        <v>1045</v>
      </c>
      <c r="B5795" s="8">
        <v>4834</v>
      </c>
      <c r="C5795" s="8" t="str">
        <f t="shared" si="90"/>
        <v>115.784047x33.851546</v>
      </c>
      <c r="D5795" s="8">
        <v>115.784047</v>
      </c>
      <c r="E5795" s="8">
        <v>33.851546</v>
      </c>
      <c r="F5795" s="8">
        <v>5</v>
      </c>
      <c r="G5795" s="8" t="s">
        <v>2387</v>
      </c>
      <c r="H5795" s="8" t="s">
        <v>1045</v>
      </c>
      <c r="I5795" s="8"/>
      <c r="J5795" s="8">
        <v>1894</v>
      </c>
    </row>
    <row r="5796" ht="14.25" spans="1:10">
      <c r="A5796" s="8" t="s">
        <v>2625</v>
      </c>
      <c r="B5796" s="8">
        <v>1583</v>
      </c>
      <c r="C5796" s="8" t="str">
        <f t="shared" si="90"/>
        <v>115.816908x32.898301</v>
      </c>
      <c r="D5796" s="8">
        <v>115.816908</v>
      </c>
      <c r="E5796" s="8">
        <v>32.898301</v>
      </c>
      <c r="F5796" s="8">
        <v>3</v>
      </c>
      <c r="G5796" s="8" t="s">
        <v>2627</v>
      </c>
      <c r="H5796" s="8" t="s">
        <v>2625</v>
      </c>
      <c r="I5796" s="8"/>
      <c r="J5796" s="8">
        <v>649</v>
      </c>
    </row>
    <row r="5797" ht="14.25" spans="1:10">
      <c r="A5797" s="8" t="s">
        <v>2625</v>
      </c>
      <c r="B5797" s="8">
        <v>3925</v>
      </c>
      <c r="C5797" s="8" t="str">
        <f t="shared" si="90"/>
        <v>115.816908x32.898301</v>
      </c>
      <c r="D5797" s="8">
        <v>115.816908</v>
      </c>
      <c r="E5797" s="8">
        <v>32.898301</v>
      </c>
      <c r="F5797" s="8">
        <v>1</v>
      </c>
      <c r="G5797" s="8" t="s">
        <v>2628</v>
      </c>
      <c r="H5797" s="8" t="s">
        <v>2625</v>
      </c>
      <c r="I5797" s="8"/>
      <c r="J5797" s="8">
        <v>1497</v>
      </c>
    </row>
    <row r="5798" ht="14.25" spans="1:10">
      <c r="A5798" s="8" t="s">
        <v>2625</v>
      </c>
      <c r="B5798" s="8">
        <v>5253</v>
      </c>
      <c r="C5798" s="8" t="str">
        <f t="shared" si="90"/>
        <v>115.816908x32.898301</v>
      </c>
      <c r="D5798" s="8">
        <v>115.816908</v>
      </c>
      <c r="E5798" s="8">
        <v>32.898301</v>
      </c>
      <c r="F5798" s="8">
        <v>2</v>
      </c>
      <c r="G5798" s="8" t="s">
        <v>2629</v>
      </c>
      <c r="H5798" s="8" t="s">
        <v>2625</v>
      </c>
      <c r="I5798" s="8"/>
      <c r="J5798" s="8">
        <v>2057</v>
      </c>
    </row>
    <row r="5799" ht="14.25" spans="1:10">
      <c r="A5799" s="8" t="s">
        <v>2625</v>
      </c>
      <c r="B5799" s="8">
        <v>5382</v>
      </c>
      <c r="C5799" s="8" t="str">
        <f t="shared" si="90"/>
        <v>115.816908x32.898301</v>
      </c>
      <c r="D5799" s="8">
        <v>115.816908</v>
      </c>
      <c r="E5799" s="8">
        <v>32.898301</v>
      </c>
      <c r="F5799" s="8">
        <v>1</v>
      </c>
      <c r="G5799" s="8" t="s">
        <v>2630</v>
      </c>
      <c r="H5799" s="8" t="s">
        <v>2625</v>
      </c>
      <c r="I5799" s="8"/>
      <c r="J5799" s="8">
        <v>2137</v>
      </c>
    </row>
    <row r="5800" ht="14.25" spans="1:10">
      <c r="A5800" s="8" t="s">
        <v>2625</v>
      </c>
      <c r="B5800" s="8">
        <v>5785</v>
      </c>
      <c r="C5800" s="8" t="str">
        <f t="shared" si="90"/>
        <v>115.816908x32.898301</v>
      </c>
      <c r="D5800" s="8">
        <v>115.816908</v>
      </c>
      <c r="E5800" s="8">
        <v>32.898301</v>
      </c>
      <c r="F5800" s="8">
        <v>3</v>
      </c>
      <c r="G5800" s="8" t="s">
        <v>2631</v>
      </c>
      <c r="H5800" s="8" t="s">
        <v>2625</v>
      </c>
      <c r="I5800" s="8"/>
      <c r="J5800" s="8">
        <v>2343</v>
      </c>
    </row>
    <row r="5801" ht="14.25" spans="1:10">
      <c r="A5801" s="8" t="s">
        <v>1367</v>
      </c>
      <c r="B5801" s="8">
        <v>487</v>
      </c>
      <c r="C5801" s="8" t="str">
        <f t="shared" si="90"/>
        <v>115.817626x32.896846</v>
      </c>
      <c r="D5801" s="8">
        <v>115.817626</v>
      </c>
      <c r="E5801" s="8">
        <v>32.896846</v>
      </c>
      <c r="F5801" s="8">
        <v>12</v>
      </c>
      <c r="G5801" s="8" t="s">
        <v>1349</v>
      </c>
      <c r="H5801" s="8" t="s">
        <v>1367</v>
      </c>
      <c r="I5801" s="8"/>
      <c r="J5801" s="8">
        <v>186</v>
      </c>
    </row>
    <row r="5802" ht="14.25" spans="1:10">
      <c r="A5802" s="8" t="s">
        <v>2860</v>
      </c>
      <c r="B5802" s="8">
        <v>1462</v>
      </c>
      <c r="C5802" s="8" t="str">
        <f t="shared" si="90"/>
        <v>115.820213x32.854758</v>
      </c>
      <c r="D5802" s="8">
        <v>115.820213</v>
      </c>
      <c r="E5802" s="8">
        <v>32.854758</v>
      </c>
      <c r="F5802" s="8">
        <v>2</v>
      </c>
      <c r="G5802" s="8" t="s">
        <v>1953</v>
      </c>
      <c r="H5802" s="8" t="s">
        <v>2860</v>
      </c>
      <c r="I5802" s="8"/>
      <c r="J5802" s="8">
        <v>573</v>
      </c>
    </row>
    <row r="5803" ht="14.25" spans="1:10">
      <c r="A5803" s="8" t="s">
        <v>1014</v>
      </c>
      <c r="B5803" s="8">
        <v>934</v>
      </c>
      <c r="C5803" s="8" t="str">
        <f t="shared" si="90"/>
        <v>115.863057x28.689071</v>
      </c>
      <c r="D5803" s="8">
        <v>115.863057</v>
      </c>
      <c r="E5803" s="8">
        <v>28.689071</v>
      </c>
      <c r="F5803" s="8">
        <v>2</v>
      </c>
      <c r="G5803" s="8" t="s">
        <v>2561</v>
      </c>
      <c r="H5803" s="8" t="s">
        <v>1014</v>
      </c>
      <c r="I5803" s="8"/>
      <c r="J5803" s="8">
        <v>333</v>
      </c>
    </row>
    <row r="5804" ht="14.25" spans="1:10">
      <c r="A5804" s="8" t="s">
        <v>2861</v>
      </c>
      <c r="B5804" s="8">
        <v>873</v>
      </c>
      <c r="C5804" s="8" t="str">
        <f t="shared" si="90"/>
        <v>115.868807x34.403629</v>
      </c>
      <c r="D5804" s="8">
        <v>115.868807</v>
      </c>
      <c r="E5804" s="8">
        <v>34.403629</v>
      </c>
      <c r="F5804" s="8">
        <v>3</v>
      </c>
      <c r="G5804" s="8" t="s">
        <v>2579</v>
      </c>
      <c r="H5804" s="8" t="s">
        <v>2861</v>
      </c>
      <c r="I5804" s="8"/>
      <c r="J5804" s="8">
        <v>317</v>
      </c>
    </row>
    <row r="5805" ht="14.25" spans="1:10">
      <c r="A5805" s="8" t="s">
        <v>2861</v>
      </c>
      <c r="B5805" s="8">
        <v>4203</v>
      </c>
      <c r="C5805" s="8" t="str">
        <f t="shared" si="90"/>
        <v>115.868807x34.403629</v>
      </c>
      <c r="D5805" s="8">
        <v>115.868807</v>
      </c>
      <c r="E5805" s="8">
        <v>34.403629</v>
      </c>
      <c r="F5805" s="8">
        <v>2</v>
      </c>
      <c r="G5805" s="8" t="s">
        <v>2584</v>
      </c>
      <c r="H5805" s="8" t="s">
        <v>2861</v>
      </c>
      <c r="I5805" s="8"/>
      <c r="J5805" s="8">
        <v>1594</v>
      </c>
    </row>
    <row r="5806" ht="14.25" spans="1:10">
      <c r="A5806" s="8" t="s">
        <v>1569</v>
      </c>
      <c r="B5806" s="8">
        <v>1229</v>
      </c>
      <c r="C5806" s="8" t="str">
        <f t="shared" si="90"/>
        <v>115.963852x34.907862</v>
      </c>
      <c r="D5806" s="8">
        <v>115.963852</v>
      </c>
      <c r="E5806" s="8">
        <v>34.907862</v>
      </c>
      <c r="F5806" s="8">
        <v>17</v>
      </c>
      <c r="G5806" s="8" t="s">
        <v>1261</v>
      </c>
      <c r="H5806" s="8" t="s">
        <v>1569</v>
      </c>
      <c r="I5806" s="8"/>
      <c r="J5806" s="8">
        <v>484</v>
      </c>
    </row>
    <row r="5807" ht="14.25" spans="1:10">
      <c r="A5807" s="8" t="s">
        <v>1569</v>
      </c>
      <c r="B5807" s="8">
        <v>1403</v>
      </c>
      <c r="C5807" s="8" t="str">
        <f t="shared" si="90"/>
        <v>115.963852x34.907862</v>
      </c>
      <c r="D5807" s="8">
        <v>115.963852</v>
      </c>
      <c r="E5807" s="8">
        <v>34.907862</v>
      </c>
      <c r="F5807" s="8">
        <v>12</v>
      </c>
      <c r="G5807" s="8" t="s">
        <v>1871</v>
      </c>
      <c r="H5807" s="8" t="s">
        <v>1569</v>
      </c>
      <c r="I5807" s="8"/>
      <c r="J5807" s="8">
        <v>563</v>
      </c>
    </row>
    <row r="5808" ht="14.25" spans="1:10">
      <c r="A5808" s="8" t="s">
        <v>1569</v>
      </c>
      <c r="B5808" s="8">
        <v>1616</v>
      </c>
      <c r="C5808" s="8" t="str">
        <f t="shared" si="90"/>
        <v>115.963852x34.907862</v>
      </c>
      <c r="D5808" s="8">
        <v>115.963852</v>
      </c>
      <c r="E5808" s="8">
        <v>34.907862</v>
      </c>
      <c r="F5808" s="8">
        <v>18</v>
      </c>
      <c r="G5808" s="8" t="s">
        <v>1909</v>
      </c>
      <c r="H5808" s="8" t="s">
        <v>1569</v>
      </c>
      <c r="I5808" s="8"/>
      <c r="J5808" s="8">
        <v>670</v>
      </c>
    </row>
    <row r="5809" ht="14.25" spans="1:10">
      <c r="A5809" s="8" t="s">
        <v>1569</v>
      </c>
      <c r="B5809" s="8">
        <v>2333</v>
      </c>
      <c r="C5809" s="8" t="str">
        <f t="shared" si="90"/>
        <v>115.963852x34.907862</v>
      </c>
      <c r="D5809" s="8">
        <v>115.963852</v>
      </c>
      <c r="E5809" s="8">
        <v>34.907862</v>
      </c>
      <c r="F5809" s="8">
        <v>5</v>
      </c>
      <c r="G5809" s="8" t="s">
        <v>1152</v>
      </c>
      <c r="H5809" s="8" t="s">
        <v>1569</v>
      </c>
      <c r="I5809" s="8"/>
      <c r="J5809" s="8">
        <v>950</v>
      </c>
    </row>
    <row r="5810" ht="14.25" spans="1:10">
      <c r="A5810" s="8" t="s">
        <v>1569</v>
      </c>
      <c r="B5810" s="8">
        <v>2380</v>
      </c>
      <c r="C5810" s="8" t="str">
        <f t="shared" si="90"/>
        <v>115.963852x34.907862</v>
      </c>
      <c r="D5810" s="8">
        <v>115.963852</v>
      </c>
      <c r="E5810" s="8">
        <v>34.907862</v>
      </c>
      <c r="F5810" s="8">
        <v>4</v>
      </c>
      <c r="G5810" s="8" t="s">
        <v>1563</v>
      </c>
      <c r="H5810" s="8" t="s">
        <v>1569</v>
      </c>
      <c r="I5810" s="8"/>
      <c r="J5810" s="8">
        <v>951</v>
      </c>
    </row>
    <row r="5811" ht="14.25" spans="1:10">
      <c r="A5811" s="8" t="s">
        <v>1569</v>
      </c>
      <c r="B5811" s="8">
        <v>3329</v>
      </c>
      <c r="C5811" s="8" t="str">
        <f t="shared" si="90"/>
        <v>115.963852x34.907862</v>
      </c>
      <c r="D5811" s="8">
        <v>115.963852</v>
      </c>
      <c r="E5811" s="8">
        <v>34.907862</v>
      </c>
      <c r="F5811" s="8">
        <v>20</v>
      </c>
      <c r="G5811" s="8" t="s">
        <v>1915</v>
      </c>
      <c r="H5811" s="8" t="s">
        <v>1569</v>
      </c>
      <c r="I5811" s="8"/>
      <c r="J5811" s="8">
        <v>1263</v>
      </c>
    </row>
    <row r="5812" ht="14.25" spans="1:10">
      <c r="A5812" s="8" t="s">
        <v>1569</v>
      </c>
      <c r="B5812" s="8">
        <v>4919</v>
      </c>
      <c r="C5812" s="8" t="str">
        <f t="shared" si="90"/>
        <v>115.963852x34.907862</v>
      </c>
      <c r="D5812" s="8">
        <v>115.963852</v>
      </c>
      <c r="E5812" s="8">
        <v>34.907862</v>
      </c>
      <c r="F5812" s="8">
        <v>5</v>
      </c>
      <c r="G5812" s="8" t="s">
        <v>1920</v>
      </c>
      <c r="H5812" s="8" t="s">
        <v>1569</v>
      </c>
      <c r="I5812" s="8"/>
      <c r="J5812" s="8">
        <v>1936</v>
      </c>
    </row>
    <row r="5813" ht="14.25" spans="1:10">
      <c r="A5813" s="8" t="s">
        <v>1020</v>
      </c>
      <c r="B5813" s="8">
        <v>5897</v>
      </c>
      <c r="C5813" s="8" t="str">
        <f t="shared" si="90"/>
        <v>115.970959x24.364971</v>
      </c>
      <c r="D5813" s="8">
        <v>115.970959</v>
      </c>
      <c r="E5813" s="8">
        <v>24.364971</v>
      </c>
      <c r="F5813" s="8">
        <v>1</v>
      </c>
      <c r="G5813" s="8" t="s">
        <v>2836</v>
      </c>
      <c r="H5813" s="8" t="s">
        <v>1020</v>
      </c>
      <c r="I5813" s="8"/>
      <c r="J5813" s="8">
        <v>2376</v>
      </c>
    </row>
    <row r="5814" ht="14.25" spans="1:10">
      <c r="A5814" s="8" t="s">
        <v>1328</v>
      </c>
      <c r="B5814" s="8">
        <v>299</v>
      </c>
      <c r="C5814" s="8" t="str">
        <f t="shared" si="90"/>
        <v>116.136038x34.246363</v>
      </c>
      <c r="D5814" s="8">
        <v>116.136038</v>
      </c>
      <c r="E5814" s="8">
        <v>34.246363</v>
      </c>
      <c r="F5814" s="8">
        <v>1</v>
      </c>
      <c r="G5814" s="8" t="s">
        <v>1330</v>
      </c>
      <c r="H5814" s="8" t="s">
        <v>1328</v>
      </c>
      <c r="I5814" s="8"/>
      <c r="J5814" s="8">
        <v>123</v>
      </c>
    </row>
    <row r="5815" ht="14.25" spans="1:10">
      <c r="A5815" s="8" t="s">
        <v>1328</v>
      </c>
      <c r="B5815" s="8">
        <v>1959</v>
      </c>
      <c r="C5815" s="8" t="str">
        <f t="shared" si="90"/>
        <v>116.136038x34.246363</v>
      </c>
      <c r="D5815" s="8">
        <v>116.136038</v>
      </c>
      <c r="E5815" s="8">
        <v>34.246363</v>
      </c>
      <c r="F5815" s="8">
        <v>4</v>
      </c>
      <c r="G5815" s="8" t="s">
        <v>1335</v>
      </c>
      <c r="H5815" s="8" t="s">
        <v>1328</v>
      </c>
      <c r="I5815" s="8"/>
      <c r="J5815" s="8">
        <v>793</v>
      </c>
    </row>
    <row r="5816" ht="14.25" spans="1:10">
      <c r="A5816" s="8" t="s">
        <v>1328</v>
      </c>
      <c r="B5816" s="8">
        <v>1966</v>
      </c>
      <c r="C5816" s="8" t="str">
        <f t="shared" si="90"/>
        <v>116.136038x34.246363</v>
      </c>
      <c r="D5816" s="8">
        <v>116.136038</v>
      </c>
      <c r="E5816" s="8">
        <v>34.246363</v>
      </c>
      <c r="F5816" s="8">
        <v>2</v>
      </c>
      <c r="G5816" s="8" t="s">
        <v>1336</v>
      </c>
      <c r="H5816" s="8" t="s">
        <v>1328</v>
      </c>
      <c r="I5816" s="8"/>
      <c r="J5816" s="8">
        <v>795</v>
      </c>
    </row>
    <row r="5817" ht="14.25" spans="1:10">
      <c r="A5817" s="8" t="s">
        <v>1328</v>
      </c>
      <c r="B5817" s="8">
        <v>3125</v>
      </c>
      <c r="C5817" s="8" t="str">
        <f t="shared" si="90"/>
        <v>116.136038x34.246363</v>
      </c>
      <c r="D5817" s="8">
        <v>116.136038</v>
      </c>
      <c r="E5817" s="8">
        <v>34.246363</v>
      </c>
      <c r="F5817" s="8">
        <v>4</v>
      </c>
      <c r="G5817" s="8" t="s">
        <v>1315</v>
      </c>
      <c r="H5817" s="8" t="s">
        <v>1328</v>
      </c>
      <c r="I5817" s="8"/>
      <c r="J5817" s="8">
        <v>1211</v>
      </c>
    </row>
    <row r="5818" ht="14.25" spans="1:10">
      <c r="A5818" s="8" t="s">
        <v>1328</v>
      </c>
      <c r="B5818" s="8">
        <v>4215</v>
      </c>
      <c r="C5818" s="8" t="str">
        <f t="shared" si="90"/>
        <v>116.136038x34.246363</v>
      </c>
      <c r="D5818" s="8">
        <v>116.136038</v>
      </c>
      <c r="E5818" s="8">
        <v>34.246363</v>
      </c>
      <c r="F5818" s="8">
        <v>1</v>
      </c>
      <c r="G5818" s="8" t="s">
        <v>1339</v>
      </c>
      <c r="H5818" s="8" t="s">
        <v>1328</v>
      </c>
      <c r="I5818" s="8"/>
      <c r="J5818" s="8">
        <v>1600</v>
      </c>
    </row>
    <row r="5819" ht="14.25" spans="1:10">
      <c r="A5819" s="8" t="s">
        <v>1328</v>
      </c>
      <c r="B5819" s="8">
        <v>4225</v>
      </c>
      <c r="C5819" s="8" t="str">
        <f t="shared" si="90"/>
        <v>116.136038x34.246363</v>
      </c>
      <c r="D5819" s="8">
        <v>116.136038</v>
      </c>
      <c r="E5819" s="8">
        <v>34.246363</v>
      </c>
      <c r="F5819" s="8">
        <v>3</v>
      </c>
      <c r="G5819" s="8" t="s">
        <v>1340</v>
      </c>
      <c r="H5819" s="8" t="s">
        <v>1328</v>
      </c>
      <c r="I5819" s="8"/>
      <c r="J5819" s="8">
        <v>1601</v>
      </c>
    </row>
    <row r="5820" ht="14.25" spans="1:10">
      <c r="A5820" s="8" t="s">
        <v>1328</v>
      </c>
      <c r="B5820" s="8">
        <v>5822</v>
      </c>
      <c r="C5820" s="8" t="str">
        <f t="shared" si="90"/>
        <v>116.136038x34.246363</v>
      </c>
      <c r="D5820" s="8">
        <v>116.136038</v>
      </c>
      <c r="E5820" s="8">
        <v>34.246363</v>
      </c>
      <c r="F5820" s="8">
        <v>6</v>
      </c>
      <c r="G5820" s="8" t="s">
        <v>1341</v>
      </c>
      <c r="H5820" s="8" t="s">
        <v>1328</v>
      </c>
      <c r="I5820" s="8"/>
      <c r="J5820" s="8">
        <v>2359</v>
      </c>
    </row>
    <row r="5821" ht="14.25" spans="1:10">
      <c r="A5821" s="8" t="s">
        <v>925</v>
      </c>
      <c r="B5821" s="8">
        <v>5798</v>
      </c>
      <c r="C5821" s="8" t="str">
        <f t="shared" si="90"/>
        <v>116.288648x32.292877</v>
      </c>
      <c r="D5821" s="8">
        <v>116.288648</v>
      </c>
      <c r="E5821" s="8">
        <v>32.292877</v>
      </c>
      <c r="F5821" s="8">
        <v>5</v>
      </c>
      <c r="G5821" s="8" t="s">
        <v>1464</v>
      </c>
      <c r="H5821" s="8" t="s">
        <v>925</v>
      </c>
      <c r="I5821" s="8"/>
      <c r="J5821" s="8">
        <v>2351</v>
      </c>
    </row>
    <row r="5822" ht="14.25" spans="1:10">
      <c r="A5822" s="8" t="s">
        <v>1116</v>
      </c>
      <c r="B5822" s="8">
        <v>1615</v>
      </c>
      <c r="C5822" s="8" t="str">
        <f t="shared" si="90"/>
        <v>116.317568x35.07311</v>
      </c>
      <c r="D5822" s="8">
        <v>116.317568</v>
      </c>
      <c r="E5822" s="8">
        <v>35.07311</v>
      </c>
      <c r="F5822" s="8">
        <v>17</v>
      </c>
      <c r="G5822" s="8" t="s">
        <v>1909</v>
      </c>
      <c r="H5822" s="8" t="s">
        <v>1116</v>
      </c>
      <c r="I5822" s="8"/>
      <c r="J5822" s="8">
        <v>670</v>
      </c>
    </row>
    <row r="5823" ht="14.25" spans="1:10">
      <c r="A5823" s="8" t="s">
        <v>2417</v>
      </c>
      <c r="B5823" s="8">
        <v>2762</v>
      </c>
      <c r="C5823" s="8" t="str">
        <f t="shared" si="90"/>
        <v>116.320012x35.073701</v>
      </c>
      <c r="D5823" s="8">
        <v>116.320012</v>
      </c>
      <c r="E5823" s="8">
        <v>35.073701</v>
      </c>
      <c r="F5823" s="8">
        <v>1</v>
      </c>
      <c r="G5823" s="8" t="s">
        <v>2519</v>
      </c>
      <c r="H5823" s="8" t="s">
        <v>2417</v>
      </c>
      <c r="I5823" s="8"/>
      <c r="J5823" s="8">
        <v>1090</v>
      </c>
    </row>
    <row r="5824" ht="14.25" spans="1:10">
      <c r="A5824" s="8" t="s">
        <v>2862</v>
      </c>
      <c r="B5824" s="8">
        <v>2876</v>
      </c>
      <c r="C5824" s="8" t="str">
        <f t="shared" si="90"/>
        <v>116.337988x36.59107</v>
      </c>
      <c r="D5824" s="8">
        <v>116.337988</v>
      </c>
      <c r="E5824" s="8">
        <v>36.59107</v>
      </c>
      <c r="F5824" s="8">
        <v>2</v>
      </c>
      <c r="G5824" s="8" t="s">
        <v>1684</v>
      </c>
      <c r="H5824" s="8" t="s">
        <v>2862</v>
      </c>
      <c r="I5824" s="8"/>
      <c r="J5824" s="8">
        <v>1143</v>
      </c>
    </row>
    <row r="5825" ht="14.25" spans="1:10">
      <c r="A5825" s="8" t="s">
        <v>1823</v>
      </c>
      <c r="B5825" s="8">
        <v>5701</v>
      </c>
      <c r="C5825" s="8" t="str">
        <f t="shared" si="90"/>
        <v>116.457572x36.296838</v>
      </c>
      <c r="D5825" s="8">
        <v>116.457572</v>
      </c>
      <c r="E5825" s="8">
        <v>36.296838</v>
      </c>
      <c r="F5825" s="8">
        <v>1</v>
      </c>
      <c r="G5825" s="8" t="s">
        <v>1833</v>
      </c>
      <c r="H5825" s="8" t="s">
        <v>1823</v>
      </c>
      <c r="I5825" s="8"/>
      <c r="J5825" s="8">
        <v>2292</v>
      </c>
    </row>
    <row r="5826" ht="14.25" spans="1:10">
      <c r="A5826" s="8" t="s">
        <v>1665</v>
      </c>
      <c r="B5826" s="8">
        <v>820</v>
      </c>
      <c r="C5826" s="8" t="str">
        <f t="shared" ref="C5826:C5889" si="91">CONCATENATE(D5826,"x",E5826)</f>
        <v>116.464183x36.2987</v>
      </c>
      <c r="D5826" s="8">
        <v>116.464183</v>
      </c>
      <c r="E5826" s="8">
        <v>36.2987</v>
      </c>
      <c r="F5826" s="8">
        <v>1</v>
      </c>
      <c r="G5826" s="8" t="s">
        <v>1652</v>
      </c>
      <c r="H5826" s="8" t="s">
        <v>1665</v>
      </c>
      <c r="I5826" s="8"/>
      <c r="J5826" s="8">
        <v>298</v>
      </c>
    </row>
    <row r="5827" ht="14.25" spans="1:10">
      <c r="A5827" s="8" t="s">
        <v>916</v>
      </c>
      <c r="B5827" s="8">
        <v>4349</v>
      </c>
      <c r="C5827" s="8" t="str">
        <f t="shared" si="91"/>
        <v>116.479495x35.943142</v>
      </c>
      <c r="D5827" s="8">
        <v>116.479495</v>
      </c>
      <c r="E5827" s="8">
        <v>35.943142</v>
      </c>
      <c r="F5827" s="8">
        <v>1</v>
      </c>
      <c r="G5827" s="8" t="s">
        <v>916</v>
      </c>
      <c r="H5827" s="8" t="s">
        <v>916</v>
      </c>
      <c r="I5827" s="8"/>
      <c r="J5827" s="8">
        <v>1673</v>
      </c>
    </row>
    <row r="5828" ht="14.25" spans="1:10">
      <c r="A5828" s="8" t="s">
        <v>1000</v>
      </c>
      <c r="B5828" s="8">
        <v>3405</v>
      </c>
      <c r="C5828" s="8" t="str">
        <f t="shared" si="91"/>
        <v>116.495089x35.741485</v>
      </c>
      <c r="D5828" s="8">
        <v>116.495089</v>
      </c>
      <c r="E5828" s="8">
        <v>35.741485</v>
      </c>
      <c r="F5828" s="8">
        <v>2</v>
      </c>
      <c r="G5828" s="8" t="s">
        <v>2281</v>
      </c>
      <c r="H5828" s="8" t="s">
        <v>1000</v>
      </c>
      <c r="I5828" s="8"/>
      <c r="J5828" s="8">
        <v>1294</v>
      </c>
    </row>
    <row r="5829" ht="14.25" spans="1:10">
      <c r="A5829" s="8" t="s">
        <v>1000</v>
      </c>
      <c r="B5829" s="8">
        <v>3871</v>
      </c>
      <c r="C5829" s="8" t="str">
        <f t="shared" si="91"/>
        <v>116.495089x35.741485</v>
      </c>
      <c r="D5829" s="8">
        <v>116.495089</v>
      </c>
      <c r="E5829" s="8">
        <v>35.741485</v>
      </c>
      <c r="F5829" s="8">
        <v>6</v>
      </c>
      <c r="G5829" s="8" t="s">
        <v>2045</v>
      </c>
      <c r="H5829" s="8" t="s">
        <v>1000</v>
      </c>
      <c r="I5829" s="8"/>
      <c r="J5829" s="8">
        <v>1450</v>
      </c>
    </row>
    <row r="5830" ht="14.25" spans="1:10">
      <c r="A5830" s="8" t="s">
        <v>1000</v>
      </c>
      <c r="B5830" s="8">
        <v>4947</v>
      </c>
      <c r="C5830" s="8" t="str">
        <f t="shared" si="91"/>
        <v>116.495089x35.741485</v>
      </c>
      <c r="D5830" s="8">
        <v>116.495089</v>
      </c>
      <c r="E5830" s="8">
        <v>35.741485</v>
      </c>
      <c r="F5830" s="8">
        <v>7</v>
      </c>
      <c r="G5830" s="8" t="s">
        <v>1094</v>
      </c>
      <c r="H5830" s="8" t="s">
        <v>1000</v>
      </c>
      <c r="I5830" s="8"/>
      <c r="J5830" s="8">
        <v>1941</v>
      </c>
    </row>
    <row r="5831" ht="14.25" spans="1:10">
      <c r="A5831" s="8" t="s">
        <v>1000</v>
      </c>
      <c r="B5831" s="8">
        <v>4955</v>
      </c>
      <c r="C5831" s="8" t="str">
        <f t="shared" si="91"/>
        <v>116.495089x35.741485</v>
      </c>
      <c r="D5831" s="8">
        <v>116.495089</v>
      </c>
      <c r="E5831" s="8">
        <v>35.741485</v>
      </c>
      <c r="F5831" s="8">
        <v>5</v>
      </c>
      <c r="G5831" s="8" t="s">
        <v>1333</v>
      </c>
      <c r="H5831" s="8" t="s">
        <v>1000</v>
      </c>
      <c r="I5831" s="8"/>
      <c r="J5831" s="8">
        <v>1943</v>
      </c>
    </row>
    <row r="5832" ht="14.25" spans="1:10">
      <c r="A5832" s="8" t="s">
        <v>1000</v>
      </c>
      <c r="B5832" s="8">
        <v>4977</v>
      </c>
      <c r="C5832" s="8" t="str">
        <f t="shared" si="91"/>
        <v>116.495089x35.741485</v>
      </c>
      <c r="D5832" s="8">
        <v>116.495089</v>
      </c>
      <c r="E5832" s="8">
        <v>35.741485</v>
      </c>
      <c r="F5832" s="8">
        <v>5</v>
      </c>
      <c r="G5832" s="8" t="s">
        <v>2141</v>
      </c>
      <c r="H5832" s="8" t="s">
        <v>1000</v>
      </c>
      <c r="I5832" s="8"/>
      <c r="J5832" s="8">
        <v>1948</v>
      </c>
    </row>
    <row r="5833" ht="14.25" spans="1:10">
      <c r="A5833" s="8" t="s">
        <v>1000</v>
      </c>
      <c r="B5833" s="8">
        <v>4979</v>
      </c>
      <c r="C5833" s="8" t="str">
        <f t="shared" si="91"/>
        <v>116.495089x35.741485</v>
      </c>
      <c r="D5833" s="8">
        <v>116.495089</v>
      </c>
      <c r="E5833" s="8">
        <v>35.741485</v>
      </c>
      <c r="F5833" s="8">
        <v>1</v>
      </c>
      <c r="G5833" s="8" t="s">
        <v>2863</v>
      </c>
      <c r="H5833" s="8" t="s">
        <v>1000</v>
      </c>
      <c r="I5833" s="8"/>
      <c r="J5833" s="8">
        <v>1950</v>
      </c>
    </row>
    <row r="5834" ht="14.25" spans="1:10">
      <c r="A5834" s="8" t="s">
        <v>1009</v>
      </c>
      <c r="B5834" s="8">
        <v>5660</v>
      </c>
      <c r="C5834" s="8" t="str">
        <f t="shared" si="91"/>
        <v>116.570249x33.277291</v>
      </c>
      <c r="D5834" s="8">
        <v>116.570249</v>
      </c>
      <c r="E5834" s="8">
        <v>33.277291</v>
      </c>
      <c r="F5834" s="8">
        <v>1</v>
      </c>
      <c r="G5834" s="8" t="s">
        <v>2864</v>
      </c>
      <c r="H5834" s="8" t="s">
        <v>1009</v>
      </c>
      <c r="I5834" s="8"/>
      <c r="J5834" s="8">
        <v>2264</v>
      </c>
    </row>
    <row r="5835" ht="14.25" spans="1:10">
      <c r="A5835" s="8" t="s">
        <v>2467</v>
      </c>
      <c r="B5835" s="8">
        <v>208</v>
      </c>
      <c r="C5835" s="8" t="str">
        <f t="shared" si="91"/>
        <v>116.584705x35.902456</v>
      </c>
      <c r="D5835" s="8">
        <v>116.584705</v>
      </c>
      <c r="E5835" s="8">
        <v>35.902456</v>
      </c>
      <c r="F5835" s="8">
        <v>1</v>
      </c>
      <c r="G5835" s="8" t="s">
        <v>1950</v>
      </c>
      <c r="H5835" s="8" t="s">
        <v>2467</v>
      </c>
      <c r="I5835" s="8"/>
      <c r="J5835" s="8">
        <v>85</v>
      </c>
    </row>
    <row r="5836" ht="14.25" spans="1:10">
      <c r="A5836" s="8" t="s">
        <v>2467</v>
      </c>
      <c r="B5836" s="8">
        <v>1682</v>
      </c>
      <c r="C5836" s="8" t="str">
        <f t="shared" si="91"/>
        <v>116.584705x35.902456</v>
      </c>
      <c r="D5836" s="8">
        <v>116.584705</v>
      </c>
      <c r="E5836" s="8">
        <v>35.902456</v>
      </c>
      <c r="F5836" s="8">
        <v>3</v>
      </c>
      <c r="G5836" s="8" t="s">
        <v>1951</v>
      </c>
      <c r="H5836" s="8" t="s">
        <v>2467</v>
      </c>
      <c r="I5836" s="8"/>
      <c r="J5836" s="8">
        <v>706</v>
      </c>
    </row>
    <row r="5837" ht="14.25" spans="1:10">
      <c r="A5837" s="8" t="s">
        <v>2467</v>
      </c>
      <c r="B5837" s="8">
        <v>1768</v>
      </c>
      <c r="C5837" s="8" t="str">
        <f t="shared" si="91"/>
        <v>116.584705x35.902456</v>
      </c>
      <c r="D5837" s="8">
        <v>116.584705</v>
      </c>
      <c r="E5837" s="8">
        <v>35.902456</v>
      </c>
      <c r="F5837" s="8">
        <v>1</v>
      </c>
      <c r="G5837" s="8" t="s">
        <v>1650</v>
      </c>
      <c r="H5837" s="8" t="s">
        <v>2467</v>
      </c>
      <c r="I5837" s="8"/>
      <c r="J5837" s="8">
        <v>726</v>
      </c>
    </row>
    <row r="5838" ht="14.25" spans="1:10">
      <c r="A5838" s="8" t="s">
        <v>2467</v>
      </c>
      <c r="B5838" s="8">
        <v>4515</v>
      </c>
      <c r="C5838" s="8" t="str">
        <f t="shared" si="91"/>
        <v>116.584705x35.902456</v>
      </c>
      <c r="D5838" s="8">
        <v>116.584705</v>
      </c>
      <c r="E5838" s="8">
        <v>35.902456</v>
      </c>
      <c r="F5838" s="8">
        <v>1</v>
      </c>
      <c r="G5838" s="8" t="s">
        <v>1952</v>
      </c>
      <c r="H5838" s="8" t="s">
        <v>2467</v>
      </c>
      <c r="I5838" s="8"/>
      <c r="J5838" s="8">
        <v>1756</v>
      </c>
    </row>
    <row r="5839" ht="14.25" spans="1:10">
      <c r="A5839" s="8" t="s">
        <v>1206</v>
      </c>
      <c r="B5839" s="8">
        <v>209</v>
      </c>
      <c r="C5839" s="8" t="str">
        <f t="shared" si="91"/>
        <v>116.594618x35.420361</v>
      </c>
      <c r="D5839" s="8">
        <v>116.594618</v>
      </c>
      <c r="E5839" s="8">
        <v>35.420361</v>
      </c>
      <c r="F5839" s="8">
        <v>2</v>
      </c>
      <c r="G5839" s="8" t="s">
        <v>1950</v>
      </c>
      <c r="H5839" s="8" t="s">
        <v>1206</v>
      </c>
      <c r="I5839" s="8"/>
      <c r="J5839" s="8">
        <v>85</v>
      </c>
    </row>
    <row r="5840" ht="14.25" spans="1:10">
      <c r="A5840" s="8" t="s">
        <v>1206</v>
      </c>
      <c r="B5840" s="8">
        <v>1680</v>
      </c>
      <c r="C5840" s="8" t="str">
        <f t="shared" si="91"/>
        <v>116.594618x35.420361</v>
      </c>
      <c r="D5840" s="8">
        <v>116.594618</v>
      </c>
      <c r="E5840" s="8">
        <v>35.420361</v>
      </c>
      <c r="F5840" s="8">
        <v>1</v>
      </c>
      <c r="G5840" s="8" t="s">
        <v>1951</v>
      </c>
      <c r="H5840" s="8" t="s">
        <v>1206</v>
      </c>
      <c r="I5840" s="8"/>
      <c r="J5840" s="8">
        <v>706</v>
      </c>
    </row>
    <row r="5841" ht="14.25" spans="1:10">
      <c r="A5841" s="8" t="s">
        <v>1206</v>
      </c>
      <c r="B5841" s="8">
        <v>4517</v>
      </c>
      <c r="C5841" s="8" t="str">
        <f t="shared" si="91"/>
        <v>116.594618x35.420361</v>
      </c>
      <c r="D5841" s="8">
        <v>116.594618</v>
      </c>
      <c r="E5841" s="8">
        <v>35.420361</v>
      </c>
      <c r="F5841" s="8">
        <v>3</v>
      </c>
      <c r="G5841" s="8" t="s">
        <v>1952</v>
      </c>
      <c r="H5841" s="8" t="s">
        <v>1206</v>
      </c>
      <c r="I5841" s="8"/>
      <c r="J5841" s="8">
        <v>1756</v>
      </c>
    </row>
    <row r="5842" ht="14.25" spans="1:10">
      <c r="A5842" s="8" t="s">
        <v>2253</v>
      </c>
      <c r="B5842" s="8">
        <v>2315</v>
      </c>
      <c r="C5842" s="8" t="str">
        <f t="shared" si="91"/>
        <v>116.59548x35.391765</v>
      </c>
      <c r="D5842" s="8">
        <v>116.59548</v>
      </c>
      <c r="E5842" s="8">
        <v>35.391765</v>
      </c>
      <c r="F5842" s="8">
        <v>8</v>
      </c>
      <c r="G5842" s="8" t="s">
        <v>1219</v>
      </c>
      <c r="H5842" s="8" t="s">
        <v>2253</v>
      </c>
      <c r="I5842" s="8"/>
      <c r="J5842" s="8">
        <v>949</v>
      </c>
    </row>
    <row r="5843" ht="14.25" spans="1:10">
      <c r="A5843" s="8" t="s">
        <v>2253</v>
      </c>
      <c r="B5843" s="8">
        <v>3497</v>
      </c>
      <c r="C5843" s="8" t="str">
        <f t="shared" si="91"/>
        <v>116.59548x35.391765</v>
      </c>
      <c r="D5843" s="8">
        <v>116.59548</v>
      </c>
      <c r="E5843" s="8">
        <v>35.391765</v>
      </c>
      <c r="F5843" s="8">
        <v>17</v>
      </c>
      <c r="G5843" s="8" t="s">
        <v>2118</v>
      </c>
      <c r="H5843" s="8" t="s">
        <v>2253</v>
      </c>
      <c r="I5843" s="8"/>
      <c r="J5843" s="8">
        <v>1310</v>
      </c>
    </row>
    <row r="5844" ht="14.25" spans="1:10">
      <c r="A5844" s="8" t="s">
        <v>28</v>
      </c>
      <c r="B5844" s="8">
        <v>949</v>
      </c>
      <c r="C5844" s="8" t="str">
        <f t="shared" si="91"/>
        <v>116.657919x35.018557</v>
      </c>
      <c r="D5844" s="8">
        <v>116.657919</v>
      </c>
      <c r="E5844" s="8">
        <v>35.018557</v>
      </c>
      <c r="F5844" s="8">
        <v>2</v>
      </c>
      <c r="G5844" s="8" t="s">
        <v>1290</v>
      </c>
      <c r="H5844" s="8" t="s">
        <v>28</v>
      </c>
      <c r="I5844" s="8"/>
      <c r="J5844" s="8">
        <v>340</v>
      </c>
    </row>
    <row r="5845" ht="14.25" spans="1:10">
      <c r="A5845" s="8" t="s">
        <v>995</v>
      </c>
      <c r="B5845" s="8">
        <v>882</v>
      </c>
      <c r="C5845" s="8" t="str">
        <f t="shared" si="91"/>
        <v>116.688102x35.035583</v>
      </c>
      <c r="D5845" s="8">
        <v>116.688102</v>
      </c>
      <c r="E5845" s="8">
        <v>35.035583</v>
      </c>
      <c r="F5845" s="8">
        <v>2</v>
      </c>
      <c r="G5845" s="8" t="s">
        <v>2304</v>
      </c>
      <c r="H5845" s="8" t="s">
        <v>995</v>
      </c>
      <c r="I5845" s="8"/>
      <c r="J5845" s="8">
        <v>321</v>
      </c>
    </row>
    <row r="5846" ht="14.25" spans="1:10">
      <c r="A5846" s="8" t="s">
        <v>995</v>
      </c>
      <c r="B5846" s="8">
        <v>3872</v>
      </c>
      <c r="C5846" s="8" t="str">
        <f t="shared" si="91"/>
        <v>116.688102x35.035583</v>
      </c>
      <c r="D5846" s="8">
        <v>116.688102</v>
      </c>
      <c r="E5846" s="8">
        <v>35.035583</v>
      </c>
      <c r="F5846" s="8">
        <v>7</v>
      </c>
      <c r="G5846" s="8" t="s">
        <v>2045</v>
      </c>
      <c r="H5846" s="8" t="s">
        <v>995</v>
      </c>
      <c r="I5846" s="8"/>
      <c r="J5846" s="8">
        <v>1450</v>
      </c>
    </row>
    <row r="5847" ht="14.25" spans="1:10">
      <c r="A5847" s="8" t="s">
        <v>2779</v>
      </c>
      <c r="B5847" s="8">
        <v>2262</v>
      </c>
      <c r="C5847" s="8" t="str">
        <f t="shared" si="91"/>
        <v>116.750833x35.581179</v>
      </c>
      <c r="D5847" s="8">
        <v>116.750833</v>
      </c>
      <c r="E5847" s="8">
        <v>35.581179</v>
      </c>
      <c r="F5847" s="8">
        <v>2</v>
      </c>
      <c r="G5847" s="8" t="s">
        <v>2856</v>
      </c>
      <c r="H5847" s="8" t="s">
        <v>2779</v>
      </c>
      <c r="I5847" s="8"/>
      <c r="J5847" s="8">
        <v>928</v>
      </c>
    </row>
    <row r="5848" ht="14.25" spans="1:10">
      <c r="A5848" s="8" t="s">
        <v>2779</v>
      </c>
      <c r="B5848" s="8">
        <v>3013</v>
      </c>
      <c r="C5848" s="8" t="str">
        <f t="shared" si="91"/>
        <v>116.750833x35.581179</v>
      </c>
      <c r="D5848" s="8">
        <v>116.750833</v>
      </c>
      <c r="E5848" s="8">
        <v>35.581179</v>
      </c>
      <c r="F5848" s="8">
        <v>2</v>
      </c>
      <c r="G5848" s="8" t="s">
        <v>2760</v>
      </c>
      <c r="H5848" s="8" t="s">
        <v>2779</v>
      </c>
      <c r="I5848" s="8"/>
      <c r="J5848" s="8">
        <v>1178</v>
      </c>
    </row>
    <row r="5849" ht="14.25" spans="1:10">
      <c r="A5849" s="8" t="s">
        <v>2779</v>
      </c>
      <c r="B5849" s="8">
        <v>4777</v>
      </c>
      <c r="C5849" s="8" t="str">
        <f t="shared" si="91"/>
        <v>116.750833x35.581179</v>
      </c>
      <c r="D5849" s="8">
        <v>116.750833</v>
      </c>
      <c r="E5849" s="8">
        <v>35.581179</v>
      </c>
      <c r="F5849" s="8">
        <v>2</v>
      </c>
      <c r="G5849" s="8" t="s">
        <v>2785</v>
      </c>
      <c r="H5849" s="8" t="s">
        <v>2779</v>
      </c>
      <c r="I5849" s="8"/>
      <c r="J5849" s="8">
        <v>1851</v>
      </c>
    </row>
    <row r="5850" ht="14.25" spans="1:10">
      <c r="A5850" s="8" t="s">
        <v>927</v>
      </c>
      <c r="B5850" s="8">
        <v>5346</v>
      </c>
      <c r="C5850" s="8" t="str">
        <f t="shared" si="91"/>
        <v>116.761041x36.801632</v>
      </c>
      <c r="D5850" s="8">
        <v>116.761041</v>
      </c>
      <c r="E5850" s="8">
        <v>36.801632</v>
      </c>
      <c r="F5850" s="8">
        <v>1</v>
      </c>
      <c r="G5850" s="8" t="s">
        <v>2865</v>
      </c>
      <c r="H5850" s="8" t="s">
        <v>927</v>
      </c>
      <c r="I5850" s="8"/>
      <c r="J5850" s="8">
        <v>2109</v>
      </c>
    </row>
    <row r="5851" ht="14.25" spans="1:10">
      <c r="A5851" s="8" t="s">
        <v>914</v>
      </c>
      <c r="B5851" s="8">
        <v>2983</v>
      </c>
      <c r="C5851" s="8" t="str">
        <f t="shared" si="91"/>
        <v>116.771848x36.115981</v>
      </c>
      <c r="D5851" s="8">
        <v>116.771848</v>
      </c>
      <c r="E5851" s="8">
        <v>36.115981</v>
      </c>
      <c r="F5851" s="8">
        <v>3</v>
      </c>
      <c r="G5851" s="8" t="s">
        <v>2143</v>
      </c>
      <c r="H5851" s="8" t="s">
        <v>914</v>
      </c>
      <c r="I5851" s="8"/>
      <c r="J5851" s="8">
        <v>1165</v>
      </c>
    </row>
    <row r="5852" ht="14.25" spans="1:10">
      <c r="A5852" s="8" t="s">
        <v>919</v>
      </c>
      <c r="B5852" s="8">
        <v>3212</v>
      </c>
      <c r="C5852" s="8" t="str">
        <f t="shared" si="91"/>
        <v>116.789095x36.133706</v>
      </c>
      <c r="D5852" s="8">
        <v>116.789095</v>
      </c>
      <c r="E5852" s="8">
        <v>36.133706</v>
      </c>
      <c r="F5852" s="8">
        <v>1</v>
      </c>
      <c r="G5852" s="8" t="s">
        <v>1268</v>
      </c>
      <c r="H5852" s="8" t="s">
        <v>919</v>
      </c>
      <c r="I5852" s="8"/>
      <c r="J5852" s="8">
        <v>1236</v>
      </c>
    </row>
    <row r="5853" ht="14.25" spans="1:10">
      <c r="A5853" s="8" t="s">
        <v>919</v>
      </c>
      <c r="B5853" s="8">
        <v>4009</v>
      </c>
      <c r="C5853" s="8" t="str">
        <f t="shared" si="91"/>
        <v>116.789095x36.133706</v>
      </c>
      <c r="D5853" s="8">
        <v>116.789095</v>
      </c>
      <c r="E5853" s="8">
        <v>36.133706</v>
      </c>
      <c r="F5853" s="8">
        <v>5</v>
      </c>
      <c r="G5853" s="8" t="s">
        <v>1238</v>
      </c>
      <c r="H5853" s="8" t="s">
        <v>919</v>
      </c>
      <c r="I5853" s="8"/>
      <c r="J5853" s="8">
        <v>1514</v>
      </c>
    </row>
    <row r="5854" ht="14.25" spans="1:10">
      <c r="A5854" s="8" t="s">
        <v>1001</v>
      </c>
      <c r="B5854" s="8">
        <v>343</v>
      </c>
      <c r="C5854" s="8" t="str">
        <f t="shared" si="91"/>
        <v>116.812023x36.596762</v>
      </c>
      <c r="D5854" s="8">
        <v>116.812023</v>
      </c>
      <c r="E5854" s="8">
        <v>36.596762</v>
      </c>
      <c r="F5854" s="8">
        <v>1</v>
      </c>
      <c r="G5854" s="8" t="s">
        <v>1230</v>
      </c>
      <c r="H5854" s="8" t="s">
        <v>1001</v>
      </c>
      <c r="I5854" s="8"/>
      <c r="J5854" s="8">
        <v>135</v>
      </c>
    </row>
    <row r="5855" ht="14.25" spans="1:10">
      <c r="A5855" s="8" t="s">
        <v>1001</v>
      </c>
      <c r="B5855" s="8">
        <v>2562</v>
      </c>
      <c r="C5855" s="8" t="str">
        <f t="shared" si="91"/>
        <v>116.812023x36.596762</v>
      </c>
      <c r="D5855" s="8">
        <v>116.812023</v>
      </c>
      <c r="E5855" s="8">
        <v>36.596762</v>
      </c>
      <c r="F5855" s="8">
        <v>12</v>
      </c>
      <c r="G5855" s="8" t="s">
        <v>1345</v>
      </c>
      <c r="H5855" s="8" t="s">
        <v>1001</v>
      </c>
      <c r="I5855" s="8"/>
      <c r="J5855" s="8">
        <v>1016</v>
      </c>
    </row>
    <row r="5856" ht="14.25" spans="1:10">
      <c r="A5856" s="8" t="s">
        <v>1001</v>
      </c>
      <c r="B5856" s="8">
        <v>2607</v>
      </c>
      <c r="C5856" s="8" t="str">
        <f t="shared" si="91"/>
        <v>116.812023x36.596762</v>
      </c>
      <c r="D5856" s="8">
        <v>116.812023</v>
      </c>
      <c r="E5856" s="8">
        <v>36.596762</v>
      </c>
      <c r="F5856" s="8">
        <v>1</v>
      </c>
      <c r="G5856" s="8" t="s">
        <v>2866</v>
      </c>
      <c r="H5856" s="8" t="s">
        <v>1001</v>
      </c>
      <c r="I5856" s="8"/>
      <c r="J5856" s="8">
        <v>1052</v>
      </c>
    </row>
    <row r="5857" ht="14.25" spans="1:10">
      <c r="A5857" s="8" t="s">
        <v>1800</v>
      </c>
      <c r="B5857" s="8">
        <v>2589</v>
      </c>
      <c r="C5857" s="8" t="str">
        <f t="shared" si="91"/>
        <v>116.843219x31.307658</v>
      </c>
      <c r="D5857" s="8">
        <v>116.843219</v>
      </c>
      <c r="E5857" s="8">
        <v>31.307658</v>
      </c>
      <c r="F5857" s="8">
        <v>2</v>
      </c>
      <c r="G5857" s="8" t="s">
        <v>2810</v>
      </c>
      <c r="H5857" s="8" t="s">
        <v>1800</v>
      </c>
      <c r="I5857" s="8"/>
      <c r="J5857" s="8">
        <v>1035</v>
      </c>
    </row>
    <row r="5858" ht="14.25" spans="1:10">
      <c r="A5858" s="8" t="s">
        <v>1800</v>
      </c>
      <c r="B5858" s="8">
        <v>4651</v>
      </c>
      <c r="C5858" s="8" t="str">
        <f t="shared" si="91"/>
        <v>116.843219x31.307658</v>
      </c>
      <c r="D5858" s="8">
        <v>116.843219</v>
      </c>
      <c r="E5858" s="8">
        <v>31.307658</v>
      </c>
      <c r="F5858" s="8">
        <v>3</v>
      </c>
      <c r="G5858" s="8" t="s">
        <v>1284</v>
      </c>
      <c r="H5858" s="8" t="s">
        <v>1800</v>
      </c>
      <c r="I5858" s="8"/>
      <c r="J5858" s="8">
        <v>1819</v>
      </c>
    </row>
    <row r="5859" ht="14.25" spans="1:10">
      <c r="A5859" s="8" t="s">
        <v>1800</v>
      </c>
      <c r="B5859" s="8">
        <v>5758</v>
      </c>
      <c r="C5859" s="8" t="str">
        <f t="shared" si="91"/>
        <v>116.843219x31.307658</v>
      </c>
      <c r="D5859" s="8">
        <v>116.843219</v>
      </c>
      <c r="E5859" s="8">
        <v>31.307658</v>
      </c>
      <c r="F5859" s="8">
        <v>2</v>
      </c>
      <c r="G5859" s="8" t="s">
        <v>1768</v>
      </c>
      <c r="H5859" s="8" t="s">
        <v>1800</v>
      </c>
      <c r="I5859" s="8"/>
      <c r="J5859" s="8">
        <v>2325</v>
      </c>
    </row>
    <row r="5860" ht="14.25" spans="1:10">
      <c r="A5860" s="8" t="s">
        <v>1329</v>
      </c>
      <c r="B5860" s="8">
        <v>1960</v>
      </c>
      <c r="C5860" s="8" t="str">
        <f t="shared" si="91"/>
        <v>116.923812x34.182971</v>
      </c>
      <c r="D5860" s="8">
        <v>116.923812</v>
      </c>
      <c r="E5860" s="8">
        <v>34.182971</v>
      </c>
      <c r="F5860" s="8">
        <v>5</v>
      </c>
      <c r="G5860" s="8" t="s">
        <v>1335</v>
      </c>
      <c r="H5860" s="8" t="s">
        <v>1329</v>
      </c>
      <c r="I5860" s="8"/>
      <c r="J5860" s="8">
        <v>793</v>
      </c>
    </row>
    <row r="5861" ht="14.25" spans="1:10">
      <c r="A5861" s="8" t="s">
        <v>1329</v>
      </c>
      <c r="B5861" s="8">
        <v>1967</v>
      </c>
      <c r="C5861" s="8" t="str">
        <f t="shared" si="91"/>
        <v>116.923812x34.182971</v>
      </c>
      <c r="D5861" s="8">
        <v>116.923812</v>
      </c>
      <c r="E5861" s="8">
        <v>34.182971</v>
      </c>
      <c r="F5861" s="8">
        <v>3</v>
      </c>
      <c r="G5861" s="8" t="s">
        <v>1336</v>
      </c>
      <c r="H5861" s="8" t="s">
        <v>1329</v>
      </c>
      <c r="I5861" s="8"/>
      <c r="J5861" s="8">
        <v>795</v>
      </c>
    </row>
    <row r="5862" ht="14.25" spans="1:10">
      <c r="A5862" s="8" t="s">
        <v>1329</v>
      </c>
      <c r="B5862" s="8">
        <v>4216</v>
      </c>
      <c r="C5862" s="8" t="str">
        <f t="shared" si="91"/>
        <v>116.923812x34.182971</v>
      </c>
      <c r="D5862" s="8">
        <v>116.923812</v>
      </c>
      <c r="E5862" s="8">
        <v>34.182971</v>
      </c>
      <c r="F5862" s="8">
        <v>2</v>
      </c>
      <c r="G5862" s="8" t="s">
        <v>1339</v>
      </c>
      <c r="H5862" s="8" t="s">
        <v>1329</v>
      </c>
      <c r="I5862" s="8"/>
      <c r="J5862" s="8">
        <v>1600</v>
      </c>
    </row>
    <row r="5863" ht="14.25" spans="1:10">
      <c r="A5863" s="8" t="s">
        <v>1329</v>
      </c>
      <c r="B5863" s="8">
        <v>4226</v>
      </c>
      <c r="C5863" s="8" t="str">
        <f t="shared" si="91"/>
        <v>116.923812x34.182971</v>
      </c>
      <c r="D5863" s="8">
        <v>116.923812</v>
      </c>
      <c r="E5863" s="8">
        <v>34.182971</v>
      </c>
      <c r="F5863" s="8">
        <v>4</v>
      </c>
      <c r="G5863" s="8" t="s">
        <v>1340</v>
      </c>
      <c r="H5863" s="8" t="s">
        <v>1329</v>
      </c>
      <c r="I5863" s="8"/>
      <c r="J5863" s="8">
        <v>1601</v>
      </c>
    </row>
    <row r="5864" ht="14.25" spans="1:10">
      <c r="A5864" s="8" t="s">
        <v>1329</v>
      </c>
      <c r="B5864" s="8">
        <v>5823</v>
      </c>
      <c r="C5864" s="8" t="str">
        <f t="shared" si="91"/>
        <v>116.923812x34.182971</v>
      </c>
      <c r="D5864" s="8">
        <v>116.923812</v>
      </c>
      <c r="E5864" s="8">
        <v>34.182971</v>
      </c>
      <c r="F5864" s="8">
        <v>7</v>
      </c>
      <c r="G5864" s="8" t="s">
        <v>1341</v>
      </c>
      <c r="H5864" s="8" t="s">
        <v>1329</v>
      </c>
      <c r="I5864" s="8"/>
      <c r="J5864" s="8">
        <v>2359</v>
      </c>
    </row>
    <row r="5865" ht="14.25" spans="1:10">
      <c r="A5865" s="8" t="s">
        <v>1331</v>
      </c>
      <c r="B5865" s="8">
        <v>1957</v>
      </c>
      <c r="C5865" s="8" t="str">
        <f t="shared" si="91"/>
        <v>116.952558x34.191571</v>
      </c>
      <c r="D5865" s="8">
        <v>116.952558</v>
      </c>
      <c r="E5865" s="8">
        <v>34.191571</v>
      </c>
      <c r="F5865" s="8">
        <v>2</v>
      </c>
      <c r="G5865" s="8" t="s">
        <v>1335</v>
      </c>
      <c r="H5865" s="8" t="s">
        <v>1331</v>
      </c>
      <c r="I5865" s="8"/>
      <c r="J5865" s="8">
        <v>793</v>
      </c>
    </row>
    <row r="5866" ht="14.25" spans="1:10">
      <c r="A5866" s="8" t="s">
        <v>1331</v>
      </c>
      <c r="B5866" s="8">
        <v>1970</v>
      </c>
      <c r="C5866" s="8" t="str">
        <f t="shared" si="91"/>
        <v>116.952558x34.191571</v>
      </c>
      <c r="D5866" s="8">
        <v>116.952558</v>
      </c>
      <c r="E5866" s="8">
        <v>34.191571</v>
      </c>
      <c r="F5866" s="8">
        <v>6</v>
      </c>
      <c r="G5866" s="8" t="s">
        <v>1336</v>
      </c>
      <c r="H5866" s="8" t="s">
        <v>1331</v>
      </c>
      <c r="I5866" s="8"/>
      <c r="J5866" s="8">
        <v>795</v>
      </c>
    </row>
    <row r="5867" ht="14.25" spans="1:10">
      <c r="A5867" s="8" t="s">
        <v>1331</v>
      </c>
      <c r="B5867" s="8">
        <v>4221</v>
      </c>
      <c r="C5867" s="8" t="str">
        <f t="shared" si="91"/>
        <v>116.952558x34.191571</v>
      </c>
      <c r="D5867" s="8">
        <v>116.952558</v>
      </c>
      <c r="E5867" s="8">
        <v>34.191571</v>
      </c>
      <c r="F5867" s="8">
        <v>7</v>
      </c>
      <c r="G5867" s="8" t="s">
        <v>1339</v>
      </c>
      <c r="H5867" s="8" t="s">
        <v>1331</v>
      </c>
      <c r="I5867" s="8"/>
      <c r="J5867" s="8">
        <v>1600</v>
      </c>
    </row>
    <row r="5868" ht="14.25" spans="1:10">
      <c r="A5868" s="8" t="s">
        <v>1331</v>
      </c>
      <c r="B5868" s="8">
        <v>4230</v>
      </c>
      <c r="C5868" s="8" t="str">
        <f t="shared" si="91"/>
        <v>116.952558x34.191571</v>
      </c>
      <c r="D5868" s="8">
        <v>116.952558</v>
      </c>
      <c r="E5868" s="8">
        <v>34.191571</v>
      </c>
      <c r="F5868" s="8">
        <v>8</v>
      </c>
      <c r="G5868" s="8" t="s">
        <v>1340</v>
      </c>
      <c r="H5868" s="8" t="s">
        <v>1331</v>
      </c>
      <c r="I5868" s="8"/>
      <c r="J5868" s="8">
        <v>1601</v>
      </c>
    </row>
    <row r="5869" ht="14.25" spans="1:10">
      <c r="A5869" s="8" t="s">
        <v>1331</v>
      </c>
      <c r="B5869" s="8">
        <v>5819</v>
      </c>
      <c r="C5869" s="8" t="str">
        <f t="shared" si="91"/>
        <v>116.952558x34.191571</v>
      </c>
      <c r="D5869" s="8">
        <v>116.952558</v>
      </c>
      <c r="E5869" s="8">
        <v>34.191571</v>
      </c>
      <c r="F5869" s="8">
        <v>3</v>
      </c>
      <c r="G5869" s="8" t="s">
        <v>1341</v>
      </c>
      <c r="H5869" s="8" t="s">
        <v>1331</v>
      </c>
      <c r="I5869" s="8"/>
      <c r="J5869" s="8">
        <v>2359</v>
      </c>
    </row>
    <row r="5870" ht="14.25" spans="1:10">
      <c r="A5870" s="8" t="s">
        <v>2343</v>
      </c>
      <c r="B5870" s="8">
        <v>440</v>
      </c>
      <c r="C5870" s="8" t="str">
        <f t="shared" si="91"/>
        <v>116.962348x34.70777</v>
      </c>
      <c r="D5870" s="8">
        <v>116.962348</v>
      </c>
      <c r="E5870" s="8">
        <v>34.70777</v>
      </c>
      <c r="F5870" s="8">
        <v>7</v>
      </c>
      <c r="G5870" s="8" t="s">
        <v>1380</v>
      </c>
      <c r="H5870" s="8" t="s">
        <v>2343</v>
      </c>
      <c r="I5870" s="8"/>
      <c r="J5870" s="8">
        <v>171</v>
      </c>
    </row>
    <row r="5871" ht="14.25" spans="1:10">
      <c r="A5871" s="8" t="s">
        <v>1289</v>
      </c>
      <c r="B5871" s="8">
        <v>4108</v>
      </c>
      <c r="C5871" s="8" t="str">
        <f t="shared" si="91"/>
        <v>116.980698x36.68486</v>
      </c>
      <c r="D5871" s="8">
        <v>116.980698</v>
      </c>
      <c r="E5871" s="8">
        <v>36.68486</v>
      </c>
      <c r="F5871" s="8">
        <v>1</v>
      </c>
      <c r="G5871" s="8" t="s">
        <v>1928</v>
      </c>
      <c r="H5871" s="8" t="s">
        <v>1289</v>
      </c>
      <c r="I5871" s="8"/>
      <c r="J5871" s="8">
        <v>1574</v>
      </c>
    </row>
    <row r="5872" ht="14.25" spans="1:10">
      <c r="A5872" s="8" t="s">
        <v>970</v>
      </c>
      <c r="B5872" s="8">
        <v>2548</v>
      </c>
      <c r="C5872" s="8" t="str">
        <f t="shared" si="91"/>
        <v>117.0029x35.577842</v>
      </c>
      <c r="D5872" s="8">
        <v>117.0029</v>
      </c>
      <c r="E5872" s="8">
        <v>35.577842</v>
      </c>
      <c r="F5872" s="8">
        <v>1</v>
      </c>
      <c r="G5872" s="8" t="s">
        <v>1486</v>
      </c>
      <c r="H5872" s="8" t="s">
        <v>970</v>
      </c>
      <c r="I5872" s="8"/>
      <c r="J5872" s="8">
        <v>1013</v>
      </c>
    </row>
    <row r="5873" ht="14.25" spans="1:10">
      <c r="A5873" s="8" t="s">
        <v>817</v>
      </c>
      <c r="B5873" s="8">
        <v>1771</v>
      </c>
      <c r="C5873" s="8" t="str">
        <f t="shared" si="91"/>
        <v>117.008519x35.41384</v>
      </c>
      <c r="D5873" s="8">
        <v>117.008519</v>
      </c>
      <c r="E5873" s="8">
        <v>35.41384</v>
      </c>
      <c r="F5873" s="8">
        <v>4</v>
      </c>
      <c r="G5873" s="8" t="s">
        <v>1650</v>
      </c>
      <c r="H5873" s="8" t="s">
        <v>817</v>
      </c>
      <c r="I5873" s="8"/>
      <c r="J5873" s="8">
        <v>726</v>
      </c>
    </row>
    <row r="5874" ht="14.25" spans="1:10">
      <c r="A5874" s="8" t="s">
        <v>817</v>
      </c>
      <c r="B5874" s="8">
        <v>4518</v>
      </c>
      <c r="C5874" s="8" t="str">
        <f t="shared" si="91"/>
        <v>117.008519x35.41384</v>
      </c>
      <c r="D5874" s="8">
        <v>117.008519</v>
      </c>
      <c r="E5874" s="8">
        <v>35.41384</v>
      </c>
      <c r="F5874" s="8">
        <v>4</v>
      </c>
      <c r="G5874" s="8" t="s">
        <v>1952</v>
      </c>
      <c r="H5874" s="8" t="s">
        <v>817</v>
      </c>
      <c r="I5874" s="8"/>
      <c r="J5874" s="8">
        <v>1756</v>
      </c>
    </row>
    <row r="5875" ht="14.25" spans="1:10">
      <c r="A5875" s="8" t="s">
        <v>817</v>
      </c>
      <c r="B5875" s="8">
        <v>5096</v>
      </c>
      <c r="C5875" s="8" t="str">
        <f t="shared" si="91"/>
        <v>117.008519x35.41384</v>
      </c>
      <c r="D5875" s="8">
        <v>117.008519</v>
      </c>
      <c r="E5875" s="8">
        <v>35.41384</v>
      </c>
      <c r="F5875" s="8">
        <v>2</v>
      </c>
      <c r="G5875" s="8" t="s">
        <v>1992</v>
      </c>
      <c r="H5875" s="8" t="s">
        <v>817</v>
      </c>
      <c r="I5875" s="8"/>
      <c r="J5875" s="8">
        <v>1990</v>
      </c>
    </row>
    <row r="5876" ht="14.25" spans="1:10">
      <c r="A5876" s="8" t="s">
        <v>817</v>
      </c>
      <c r="B5876" s="8">
        <v>5513</v>
      </c>
      <c r="C5876" s="8" t="str">
        <f t="shared" si="91"/>
        <v>117.008519x35.41384</v>
      </c>
      <c r="D5876" s="8">
        <v>117.008519</v>
      </c>
      <c r="E5876" s="8">
        <v>35.41384</v>
      </c>
      <c r="F5876" s="8">
        <v>3</v>
      </c>
      <c r="G5876" s="8" t="s">
        <v>2234</v>
      </c>
      <c r="H5876" s="8" t="s">
        <v>817</v>
      </c>
      <c r="I5876" s="8"/>
      <c r="J5876" s="8">
        <v>2193</v>
      </c>
    </row>
    <row r="5877" ht="14.25" spans="1:10">
      <c r="A5877" s="8" t="s">
        <v>1172</v>
      </c>
      <c r="B5877" s="8">
        <v>1892</v>
      </c>
      <c r="C5877" s="8" t="str">
        <f t="shared" si="91"/>
        <v>117.019442x35.415252</v>
      </c>
      <c r="D5877" s="8">
        <v>117.019442</v>
      </c>
      <c r="E5877" s="8">
        <v>35.415252</v>
      </c>
      <c r="F5877" s="8">
        <v>2</v>
      </c>
      <c r="G5877" s="8" t="s">
        <v>1485</v>
      </c>
      <c r="H5877" s="8" t="s">
        <v>1172</v>
      </c>
      <c r="I5877" s="8"/>
      <c r="J5877" s="8">
        <v>767</v>
      </c>
    </row>
    <row r="5878" ht="14.25" spans="1:10">
      <c r="A5878" s="8" t="s">
        <v>875</v>
      </c>
      <c r="B5878" s="8">
        <v>2076</v>
      </c>
      <c r="C5878" s="8" t="str">
        <f t="shared" si="91"/>
        <v>117.040202x36.698065</v>
      </c>
      <c r="D5878" s="8">
        <v>117.040202</v>
      </c>
      <c r="E5878" s="8">
        <v>36.698065</v>
      </c>
      <c r="F5878" s="8">
        <v>1</v>
      </c>
      <c r="G5878" s="8" t="s">
        <v>2867</v>
      </c>
      <c r="H5878" s="8" t="s">
        <v>875</v>
      </c>
      <c r="I5878" s="8"/>
      <c r="J5878" s="8">
        <v>854</v>
      </c>
    </row>
    <row r="5879" ht="14.25" spans="1:10">
      <c r="A5879" s="8" t="s">
        <v>875</v>
      </c>
      <c r="B5879" s="8">
        <v>3853</v>
      </c>
      <c r="C5879" s="8" t="str">
        <f t="shared" si="91"/>
        <v>117.040202x36.698065</v>
      </c>
      <c r="D5879" s="8">
        <v>117.040202</v>
      </c>
      <c r="E5879" s="8">
        <v>36.698065</v>
      </c>
      <c r="F5879" s="8">
        <v>2</v>
      </c>
      <c r="G5879" s="8" t="s">
        <v>1270</v>
      </c>
      <c r="H5879" s="8" t="s">
        <v>875</v>
      </c>
      <c r="I5879" s="8"/>
      <c r="J5879" s="8">
        <v>1440</v>
      </c>
    </row>
    <row r="5880" ht="14.25" spans="1:10">
      <c r="A5880" s="8" t="s">
        <v>875</v>
      </c>
      <c r="B5880" s="8">
        <v>4792</v>
      </c>
      <c r="C5880" s="8" t="str">
        <f t="shared" si="91"/>
        <v>117.040202x36.698065</v>
      </c>
      <c r="D5880" s="8">
        <v>117.040202</v>
      </c>
      <c r="E5880" s="8">
        <v>36.698065</v>
      </c>
      <c r="F5880" s="8">
        <v>1</v>
      </c>
      <c r="G5880" s="8" t="s">
        <v>2868</v>
      </c>
      <c r="H5880" s="8" t="s">
        <v>875</v>
      </c>
      <c r="I5880" s="8"/>
      <c r="J5880" s="8">
        <v>1862</v>
      </c>
    </row>
    <row r="5881" ht="14.25" spans="1:10">
      <c r="A5881" s="8" t="s">
        <v>875</v>
      </c>
      <c r="B5881" s="8">
        <v>5101</v>
      </c>
      <c r="C5881" s="8" t="str">
        <f t="shared" si="91"/>
        <v>117.040202x36.698065</v>
      </c>
      <c r="D5881" s="8">
        <v>117.040202</v>
      </c>
      <c r="E5881" s="8">
        <v>36.698065</v>
      </c>
      <c r="F5881" s="8">
        <v>1</v>
      </c>
      <c r="G5881" s="8" t="s">
        <v>2869</v>
      </c>
      <c r="H5881" s="8" t="s">
        <v>875</v>
      </c>
      <c r="I5881" s="8"/>
      <c r="J5881" s="8">
        <v>1992</v>
      </c>
    </row>
    <row r="5882" ht="14.25" spans="1:10">
      <c r="A5882" s="8" t="s">
        <v>2591</v>
      </c>
      <c r="B5882" s="8">
        <v>755</v>
      </c>
      <c r="C5882" s="8" t="str">
        <f t="shared" si="91"/>
        <v>117.045327x35.615206</v>
      </c>
      <c r="D5882" s="8">
        <v>117.045327</v>
      </c>
      <c r="E5882" s="8">
        <v>35.615206</v>
      </c>
      <c r="F5882" s="8">
        <v>1</v>
      </c>
      <c r="G5882" s="8" t="s">
        <v>2870</v>
      </c>
      <c r="H5882" s="8" t="s">
        <v>2591</v>
      </c>
      <c r="I5882" s="8"/>
      <c r="J5882" s="8">
        <v>289</v>
      </c>
    </row>
    <row r="5883" ht="14.25" spans="1:10">
      <c r="A5883" s="8" t="s">
        <v>1269</v>
      </c>
      <c r="B5883" s="8">
        <v>2818</v>
      </c>
      <c r="C5883" s="8" t="str">
        <f t="shared" si="91"/>
        <v>117.05285x36.699917</v>
      </c>
      <c r="D5883" s="8">
        <v>117.05285</v>
      </c>
      <c r="E5883" s="8">
        <v>36.699917</v>
      </c>
      <c r="F5883" s="8">
        <v>1</v>
      </c>
      <c r="G5883" s="8" t="s">
        <v>2871</v>
      </c>
      <c r="H5883" s="8" t="s">
        <v>1269</v>
      </c>
      <c r="I5883" s="8"/>
      <c r="J5883" s="8">
        <v>1117</v>
      </c>
    </row>
    <row r="5884" ht="14.25" spans="1:10">
      <c r="A5884" s="8" t="s">
        <v>1269</v>
      </c>
      <c r="B5884" s="8">
        <v>5155</v>
      </c>
      <c r="C5884" s="8" t="str">
        <f t="shared" si="91"/>
        <v>117.05285x36.699917</v>
      </c>
      <c r="D5884" s="8">
        <v>117.05285</v>
      </c>
      <c r="E5884" s="8">
        <v>36.699917</v>
      </c>
      <c r="F5884" s="8">
        <v>1</v>
      </c>
      <c r="G5884" s="8" t="s">
        <v>2872</v>
      </c>
      <c r="H5884" s="8" t="s">
        <v>1269</v>
      </c>
      <c r="I5884" s="8"/>
      <c r="J5884" s="8">
        <v>2000</v>
      </c>
    </row>
    <row r="5885" ht="14.25" spans="1:10">
      <c r="A5885" s="8" t="s">
        <v>850</v>
      </c>
      <c r="B5885" s="8">
        <v>2582</v>
      </c>
      <c r="C5885" s="8" t="str">
        <f t="shared" si="91"/>
        <v>117.06287x35.965517</v>
      </c>
      <c r="D5885" s="8">
        <v>117.06287</v>
      </c>
      <c r="E5885" s="8">
        <v>35.965517</v>
      </c>
      <c r="F5885" s="8">
        <v>1</v>
      </c>
      <c r="G5885" s="8" t="s">
        <v>2873</v>
      </c>
      <c r="H5885" s="8" t="s">
        <v>850</v>
      </c>
      <c r="I5885" s="8"/>
      <c r="J5885" s="8">
        <v>1030</v>
      </c>
    </row>
    <row r="5886" ht="14.25" spans="1:10">
      <c r="A5886" s="8" t="s">
        <v>850</v>
      </c>
      <c r="B5886" s="8">
        <v>2710</v>
      </c>
      <c r="C5886" s="8" t="str">
        <f t="shared" si="91"/>
        <v>117.06287x35.965517</v>
      </c>
      <c r="D5886" s="8">
        <v>117.06287</v>
      </c>
      <c r="E5886" s="8">
        <v>35.965517</v>
      </c>
      <c r="F5886" s="8">
        <v>2</v>
      </c>
      <c r="G5886" s="8" t="s">
        <v>2210</v>
      </c>
      <c r="H5886" s="8" t="s">
        <v>850</v>
      </c>
      <c r="I5886" s="8"/>
      <c r="J5886" s="8">
        <v>1071</v>
      </c>
    </row>
    <row r="5887" ht="14.25" spans="1:10">
      <c r="A5887" s="8" t="s">
        <v>850</v>
      </c>
      <c r="B5887" s="8">
        <v>4047</v>
      </c>
      <c r="C5887" s="8" t="str">
        <f t="shared" si="91"/>
        <v>117.06287x35.965517</v>
      </c>
      <c r="D5887" s="8">
        <v>117.06287</v>
      </c>
      <c r="E5887" s="8">
        <v>35.965517</v>
      </c>
      <c r="F5887" s="8">
        <v>1</v>
      </c>
      <c r="G5887" s="8" t="s">
        <v>2874</v>
      </c>
      <c r="H5887" s="8" t="s">
        <v>850</v>
      </c>
      <c r="I5887" s="8"/>
      <c r="J5887" s="8">
        <v>1539</v>
      </c>
    </row>
    <row r="5888" ht="14.25" spans="1:10">
      <c r="A5888" s="8" t="s">
        <v>2154</v>
      </c>
      <c r="B5888" s="8">
        <v>2256</v>
      </c>
      <c r="C5888" s="8" t="str">
        <f t="shared" si="91"/>
        <v>117.071317x31.391417</v>
      </c>
      <c r="D5888" s="8">
        <v>117.071317</v>
      </c>
      <c r="E5888" s="8">
        <v>31.391417</v>
      </c>
      <c r="F5888" s="8">
        <v>1</v>
      </c>
      <c r="G5888" s="8" t="s">
        <v>2875</v>
      </c>
      <c r="H5888" s="8" t="s">
        <v>2154</v>
      </c>
      <c r="I5888" s="8"/>
      <c r="J5888" s="8">
        <v>918</v>
      </c>
    </row>
    <row r="5889" ht="14.25" spans="1:10">
      <c r="A5889" s="8" t="s">
        <v>2154</v>
      </c>
      <c r="B5889" s="8">
        <v>3794</v>
      </c>
      <c r="C5889" s="8" t="str">
        <f t="shared" si="91"/>
        <v>117.071317x31.391417</v>
      </c>
      <c r="D5889" s="8">
        <v>117.071317</v>
      </c>
      <c r="E5889" s="8">
        <v>31.391417</v>
      </c>
      <c r="F5889" s="8">
        <v>1</v>
      </c>
      <c r="G5889" s="8" t="s">
        <v>2876</v>
      </c>
      <c r="H5889" s="8" t="s">
        <v>2154</v>
      </c>
      <c r="I5889" s="8"/>
      <c r="J5889" s="8">
        <v>1411</v>
      </c>
    </row>
    <row r="5890" ht="14.25" spans="1:10">
      <c r="A5890" s="8" t="s">
        <v>815</v>
      </c>
      <c r="B5890" s="8">
        <v>1006</v>
      </c>
      <c r="C5890" s="8" t="str">
        <f t="shared" ref="C5890:C5953" si="92">CONCATENATE(D5890,"x",E5890)</f>
        <v>117.092853x35.048872</v>
      </c>
      <c r="D5890" s="8">
        <v>117.092853</v>
      </c>
      <c r="E5890" s="8">
        <v>35.048872</v>
      </c>
      <c r="F5890" s="8">
        <v>1</v>
      </c>
      <c r="G5890" s="8" t="s">
        <v>1643</v>
      </c>
      <c r="H5890" s="8" t="s">
        <v>815</v>
      </c>
      <c r="I5890" s="8"/>
      <c r="J5890" s="8">
        <v>358</v>
      </c>
    </row>
    <row r="5891" ht="14.25" spans="1:10">
      <c r="A5891" s="8" t="s">
        <v>815</v>
      </c>
      <c r="B5891" s="8">
        <v>1414</v>
      </c>
      <c r="C5891" s="8" t="str">
        <f t="shared" si="92"/>
        <v>117.092853x35.048872</v>
      </c>
      <c r="D5891" s="8">
        <v>117.092853</v>
      </c>
      <c r="E5891" s="8">
        <v>35.048872</v>
      </c>
      <c r="F5891" s="8">
        <v>23</v>
      </c>
      <c r="G5891" s="8" t="s">
        <v>1871</v>
      </c>
      <c r="H5891" s="8" t="s">
        <v>815</v>
      </c>
      <c r="I5891" s="8"/>
      <c r="J5891" s="8">
        <v>563</v>
      </c>
    </row>
    <row r="5892" ht="14.25" spans="1:10">
      <c r="A5892" s="8" t="s">
        <v>815</v>
      </c>
      <c r="B5892" s="8">
        <v>1602</v>
      </c>
      <c r="C5892" s="8" t="str">
        <f t="shared" si="92"/>
        <v>117.092853x35.048872</v>
      </c>
      <c r="D5892" s="8">
        <v>117.092853</v>
      </c>
      <c r="E5892" s="8">
        <v>35.048872</v>
      </c>
      <c r="F5892" s="8">
        <v>4</v>
      </c>
      <c r="G5892" s="8" t="s">
        <v>1909</v>
      </c>
      <c r="H5892" s="8" t="s">
        <v>815</v>
      </c>
      <c r="I5892" s="8"/>
      <c r="J5892" s="8">
        <v>670</v>
      </c>
    </row>
    <row r="5893" ht="14.25" spans="1:10">
      <c r="A5893" s="8" t="s">
        <v>815</v>
      </c>
      <c r="B5893" s="8">
        <v>3314</v>
      </c>
      <c r="C5893" s="8" t="str">
        <f t="shared" si="92"/>
        <v>117.092853x35.048872</v>
      </c>
      <c r="D5893" s="8">
        <v>117.092853</v>
      </c>
      <c r="E5893" s="8">
        <v>35.048872</v>
      </c>
      <c r="F5893" s="8">
        <v>5</v>
      </c>
      <c r="G5893" s="8" t="s">
        <v>1915</v>
      </c>
      <c r="H5893" s="8" t="s">
        <v>815</v>
      </c>
      <c r="I5893" s="8"/>
      <c r="J5893" s="8">
        <v>1263</v>
      </c>
    </row>
    <row r="5894" ht="14.25" spans="1:10">
      <c r="A5894" s="8" t="s">
        <v>815</v>
      </c>
      <c r="B5894" s="8">
        <v>4927</v>
      </c>
      <c r="C5894" s="8" t="str">
        <f t="shared" si="92"/>
        <v>117.092853x35.048872</v>
      </c>
      <c r="D5894" s="8">
        <v>117.092853</v>
      </c>
      <c r="E5894" s="8">
        <v>35.048872</v>
      </c>
      <c r="F5894" s="8">
        <v>13</v>
      </c>
      <c r="G5894" s="8" t="s">
        <v>1920</v>
      </c>
      <c r="H5894" s="8" t="s">
        <v>815</v>
      </c>
      <c r="I5894" s="8"/>
      <c r="J5894" s="8">
        <v>1936</v>
      </c>
    </row>
    <row r="5895" ht="14.25" spans="1:10">
      <c r="A5895" s="8" t="s">
        <v>2050</v>
      </c>
      <c r="B5895" s="8">
        <v>2257</v>
      </c>
      <c r="C5895" s="8" t="str">
        <f t="shared" si="92"/>
        <v>117.171397x35.123125</v>
      </c>
      <c r="D5895" s="8">
        <v>117.171397</v>
      </c>
      <c r="E5895" s="8">
        <v>35.123125</v>
      </c>
      <c r="F5895" s="8">
        <v>1</v>
      </c>
      <c r="G5895" s="8" t="s">
        <v>2877</v>
      </c>
      <c r="H5895" s="8" t="s">
        <v>2050</v>
      </c>
      <c r="I5895" s="8"/>
      <c r="J5895" s="8">
        <v>923</v>
      </c>
    </row>
    <row r="5896" ht="14.25" spans="1:10">
      <c r="A5896" s="8" t="s">
        <v>1547</v>
      </c>
      <c r="B5896" s="8">
        <v>1907</v>
      </c>
      <c r="C5896" s="8" t="str">
        <f t="shared" si="92"/>
        <v>117.18381x34.298462</v>
      </c>
      <c r="D5896" s="8">
        <v>117.18381</v>
      </c>
      <c r="E5896" s="8">
        <v>34.298462</v>
      </c>
      <c r="F5896" s="8">
        <v>2</v>
      </c>
      <c r="G5896" s="8" t="s">
        <v>1550</v>
      </c>
      <c r="H5896" s="8" t="s">
        <v>1547</v>
      </c>
      <c r="I5896" s="8"/>
      <c r="J5896" s="8">
        <v>774</v>
      </c>
    </row>
    <row r="5897" ht="14.25" spans="1:10">
      <c r="A5897" s="8" t="s">
        <v>798</v>
      </c>
      <c r="B5897" s="8">
        <v>2025</v>
      </c>
      <c r="C5897" s="8" t="str">
        <f t="shared" si="92"/>
        <v>117.222682x34.931182</v>
      </c>
      <c r="D5897" s="8">
        <v>117.222682</v>
      </c>
      <c r="E5897" s="8">
        <v>34.931182</v>
      </c>
      <c r="F5897" s="8">
        <v>2</v>
      </c>
      <c r="G5897" s="8" t="s">
        <v>1090</v>
      </c>
      <c r="H5897" s="8" t="s">
        <v>798</v>
      </c>
      <c r="I5897" s="8"/>
      <c r="J5897" s="8">
        <v>827</v>
      </c>
    </row>
    <row r="5898" ht="14.25" spans="1:10">
      <c r="A5898" s="8" t="s">
        <v>798</v>
      </c>
      <c r="B5898" s="8">
        <v>3596</v>
      </c>
      <c r="C5898" s="8" t="str">
        <f t="shared" si="92"/>
        <v>117.222682x34.931182</v>
      </c>
      <c r="D5898" s="8">
        <v>117.222682</v>
      </c>
      <c r="E5898" s="8">
        <v>34.931182</v>
      </c>
      <c r="F5898" s="8">
        <v>2</v>
      </c>
      <c r="G5898" s="8" t="s">
        <v>1640</v>
      </c>
      <c r="H5898" s="8" t="s">
        <v>798</v>
      </c>
      <c r="I5898" s="8"/>
      <c r="J5898" s="8">
        <v>1351</v>
      </c>
    </row>
    <row r="5899" ht="14.25" spans="1:10">
      <c r="A5899" s="8" t="s">
        <v>798</v>
      </c>
      <c r="B5899" s="8">
        <v>4435</v>
      </c>
      <c r="C5899" s="8" t="str">
        <f t="shared" si="92"/>
        <v>117.222682x34.931182</v>
      </c>
      <c r="D5899" s="8">
        <v>117.222682</v>
      </c>
      <c r="E5899" s="8">
        <v>34.931182</v>
      </c>
      <c r="F5899" s="8">
        <v>5</v>
      </c>
      <c r="G5899" s="8" t="s">
        <v>1566</v>
      </c>
      <c r="H5899" s="8" t="s">
        <v>798</v>
      </c>
      <c r="I5899" s="8"/>
      <c r="J5899" s="8">
        <v>1714</v>
      </c>
    </row>
    <row r="5900" ht="14.25" spans="1:10">
      <c r="A5900" s="8" t="s">
        <v>2878</v>
      </c>
      <c r="B5900" s="8">
        <v>423</v>
      </c>
      <c r="C5900" s="8" t="str">
        <f t="shared" si="92"/>
        <v>117.240155x31.834062</v>
      </c>
      <c r="D5900" s="8">
        <v>117.240155</v>
      </c>
      <c r="E5900" s="8">
        <v>31.834062</v>
      </c>
      <c r="F5900" s="8">
        <v>1</v>
      </c>
      <c r="G5900" s="8" t="s">
        <v>1775</v>
      </c>
      <c r="H5900" s="8" t="s">
        <v>2878</v>
      </c>
      <c r="I5900" s="8"/>
      <c r="J5900" s="8">
        <v>166</v>
      </c>
    </row>
    <row r="5901" ht="14.25" spans="1:10">
      <c r="A5901" s="8" t="s">
        <v>2878</v>
      </c>
      <c r="B5901" s="8">
        <v>3786</v>
      </c>
      <c r="C5901" s="8" t="str">
        <f t="shared" si="92"/>
        <v>117.240155x31.834062</v>
      </c>
      <c r="D5901" s="8">
        <v>117.240155</v>
      </c>
      <c r="E5901" s="8">
        <v>31.834062</v>
      </c>
      <c r="F5901" s="8">
        <v>7</v>
      </c>
      <c r="G5901" s="8" t="s">
        <v>1769</v>
      </c>
      <c r="H5901" s="8" t="s">
        <v>2878</v>
      </c>
      <c r="I5901" s="8"/>
      <c r="J5901" s="8">
        <v>1402</v>
      </c>
    </row>
    <row r="5902" ht="14.25" spans="1:10">
      <c r="A5902" s="8" t="s">
        <v>2878</v>
      </c>
      <c r="B5902" s="8">
        <v>3802</v>
      </c>
      <c r="C5902" s="8" t="str">
        <f t="shared" si="92"/>
        <v>117.240155x31.834062</v>
      </c>
      <c r="D5902" s="8">
        <v>117.240155</v>
      </c>
      <c r="E5902" s="8">
        <v>31.834062</v>
      </c>
      <c r="F5902" s="8">
        <v>7</v>
      </c>
      <c r="G5902" s="8" t="s">
        <v>1770</v>
      </c>
      <c r="H5902" s="8" t="s">
        <v>2878</v>
      </c>
      <c r="I5902" s="8"/>
      <c r="J5902" s="8">
        <v>1413</v>
      </c>
    </row>
    <row r="5903" ht="14.25" spans="1:10">
      <c r="A5903" s="8" t="s">
        <v>2878</v>
      </c>
      <c r="B5903" s="8">
        <v>5761</v>
      </c>
      <c r="C5903" s="8" t="str">
        <f t="shared" si="92"/>
        <v>117.240155x31.834062</v>
      </c>
      <c r="D5903" s="8">
        <v>117.240155</v>
      </c>
      <c r="E5903" s="8">
        <v>31.834062</v>
      </c>
      <c r="F5903" s="8">
        <v>5</v>
      </c>
      <c r="G5903" s="8" t="s">
        <v>1768</v>
      </c>
      <c r="H5903" s="8" t="s">
        <v>2878</v>
      </c>
      <c r="I5903" s="8"/>
      <c r="J5903" s="8">
        <v>2325</v>
      </c>
    </row>
    <row r="5904" ht="14.25" spans="1:10">
      <c r="A5904" s="8" t="s">
        <v>164</v>
      </c>
      <c r="B5904" s="8">
        <v>80</v>
      </c>
      <c r="C5904" s="8" t="str">
        <f t="shared" si="92"/>
        <v>117.258021x35.672297</v>
      </c>
      <c r="D5904" s="8">
        <v>117.258021</v>
      </c>
      <c r="E5904" s="8">
        <v>35.672297</v>
      </c>
      <c r="F5904" s="8">
        <v>1</v>
      </c>
      <c r="G5904" s="8" t="s">
        <v>1067</v>
      </c>
      <c r="H5904" s="8" t="s">
        <v>164</v>
      </c>
      <c r="I5904" s="8"/>
      <c r="J5904" s="8">
        <v>29</v>
      </c>
    </row>
    <row r="5905" ht="14.25" spans="1:10">
      <c r="A5905" s="8" t="s">
        <v>164</v>
      </c>
      <c r="B5905" s="8">
        <v>561</v>
      </c>
      <c r="C5905" s="8" t="str">
        <f t="shared" si="92"/>
        <v>117.258021x35.672297</v>
      </c>
      <c r="D5905" s="8">
        <v>117.258021</v>
      </c>
      <c r="E5905" s="8">
        <v>35.672297</v>
      </c>
      <c r="F5905" s="8">
        <v>13</v>
      </c>
      <c r="G5905" s="8" t="s">
        <v>1445</v>
      </c>
      <c r="H5905" s="8" t="s">
        <v>164</v>
      </c>
      <c r="I5905" s="8"/>
      <c r="J5905" s="8">
        <v>216</v>
      </c>
    </row>
    <row r="5906" ht="14.25" spans="1:10">
      <c r="A5906" s="8" t="s">
        <v>164</v>
      </c>
      <c r="B5906" s="8">
        <v>5127</v>
      </c>
      <c r="C5906" s="8" t="str">
        <f t="shared" si="92"/>
        <v>117.258021x35.672297</v>
      </c>
      <c r="D5906" s="8">
        <v>117.258021</v>
      </c>
      <c r="E5906" s="8">
        <v>35.672297</v>
      </c>
      <c r="F5906" s="8">
        <v>26</v>
      </c>
      <c r="G5906" s="8" t="s">
        <v>1524</v>
      </c>
      <c r="H5906" s="8" t="s">
        <v>164</v>
      </c>
      <c r="I5906" s="8"/>
      <c r="J5906" s="8">
        <v>1993</v>
      </c>
    </row>
    <row r="5907" ht="14.25" spans="1:10">
      <c r="A5907" s="8" t="s">
        <v>2879</v>
      </c>
      <c r="B5907" s="8">
        <v>4537</v>
      </c>
      <c r="C5907" s="8" t="str">
        <f t="shared" si="92"/>
        <v>117.289594x32.157111</v>
      </c>
      <c r="D5907" s="8">
        <v>117.289594</v>
      </c>
      <c r="E5907" s="8">
        <v>32.157111</v>
      </c>
      <c r="F5907" s="8">
        <v>1</v>
      </c>
      <c r="G5907" s="8" t="s">
        <v>2880</v>
      </c>
      <c r="H5907" s="8" t="s">
        <v>2879</v>
      </c>
      <c r="I5907" s="8"/>
      <c r="J5907" s="8">
        <v>1770</v>
      </c>
    </row>
    <row r="5908" ht="14.25" spans="1:10">
      <c r="A5908" s="8" t="s">
        <v>906</v>
      </c>
      <c r="B5908" s="8">
        <v>30</v>
      </c>
      <c r="C5908" s="8" t="str">
        <f t="shared" si="92"/>
        <v>117.290729x34.210435</v>
      </c>
      <c r="D5908" s="8">
        <v>117.290729</v>
      </c>
      <c r="E5908" s="8">
        <v>34.210435</v>
      </c>
      <c r="F5908" s="8">
        <v>2</v>
      </c>
      <c r="G5908" s="8" t="s">
        <v>2067</v>
      </c>
      <c r="H5908" s="8" t="s">
        <v>906</v>
      </c>
      <c r="I5908" s="8"/>
      <c r="J5908" s="8">
        <v>11</v>
      </c>
    </row>
    <row r="5909" ht="14.25" spans="1:10">
      <c r="A5909" s="8" t="s">
        <v>2881</v>
      </c>
      <c r="B5909" s="8">
        <v>1063</v>
      </c>
      <c r="C5909" s="8" t="str">
        <f t="shared" si="92"/>
        <v>117.294654x31.26184</v>
      </c>
      <c r="D5909" s="8">
        <v>117.294654</v>
      </c>
      <c r="E5909" s="8">
        <v>31.26184</v>
      </c>
      <c r="F5909" s="8">
        <v>1</v>
      </c>
      <c r="G5909" s="8" t="s">
        <v>2316</v>
      </c>
      <c r="H5909" s="8" t="s">
        <v>2881</v>
      </c>
      <c r="I5909" s="8"/>
      <c r="J5909" s="8">
        <v>387</v>
      </c>
    </row>
    <row r="5910" ht="14.25" spans="1:10">
      <c r="A5910" s="8" t="s">
        <v>2287</v>
      </c>
      <c r="B5910" s="8">
        <v>166</v>
      </c>
      <c r="C5910" s="8" t="str">
        <f t="shared" si="92"/>
        <v>117.595806x32.895107</v>
      </c>
      <c r="D5910" s="8">
        <v>117.595806</v>
      </c>
      <c r="E5910" s="8">
        <v>32.895107</v>
      </c>
      <c r="F5910" s="8">
        <v>1</v>
      </c>
      <c r="G5910" s="8" t="s">
        <v>2188</v>
      </c>
      <c r="H5910" s="8" t="s">
        <v>2287</v>
      </c>
      <c r="I5910" s="8"/>
      <c r="J5910" s="8">
        <v>67</v>
      </c>
    </row>
    <row r="5911" ht="14.25" spans="1:10">
      <c r="A5911" s="8" t="s">
        <v>2287</v>
      </c>
      <c r="B5911" s="8">
        <v>365</v>
      </c>
      <c r="C5911" s="8" t="str">
        <f t="shared" si="92"/>
        <v>117.595806x32.895107</v>
      </c>
      <c r="D5911" s="8">
        <v>117.595806</v>
      </c>
      <c r="E5911" s="8">
        <v>32.895107</v>
      </c>
      <c r="F5911" s="8">
        <v>4</v>
      </c>
      <c r="G5911" s="8" t="s">
        <v>2261</v>
      </c>
      <c r="H5911" s="8" t="s">
        <v>2287</v>
      </c>
      <c r="I5911" s="8"/>
      <c r="J5911" s="8">
        <v>142</v>
      </c>
    </row>
    <row r="5912" ht="14.25" spans="1:10">
      <c r="A5912" s="8" t="s">
        <v>2287</v>
      </c>
      <c r="B5912" s="8">
        <v>4347</v>
      </c>
      <c r="C5912" s="8" t="str">
        <f t="shared" si="92"/>
        <v>117.595806x32.895107</v>
      </c>
      <c r="D5912" s="8">
        <v>117.595806</v>
      </c>
      <c r="E5912" s="8">
        <v>32.895107</v>
      </c>
      <c r="F5912" s="8">
        <v>5</v>
      </c>
      <c r="G5912" s="8" t="s">
        <v>2635</v>
      </c>
      <c r="H5912" s="8" t="s">
        <v>2287</v>
      </c>
      <c r="I5912" s="8"/>
      <c r="J5912" s="8">
        <v>1671</v>
      </c>
    </row>
    <row r="5913" ht="14.25" spans="1:10">
      <c r="A5913" s="8" t="s">
        <v>2287</v>
      </c>
      <c r="B5913" s="8">
        <v>5425</v>
      </c>
      <c r="C5913" s="8" t="str">
        <f t="shared" si="92"/>
        <v>117.595806x32.895107</v>
      </c>
      <c r="D5913" s="8">
        <v>117.595806</v>
      </c>
      <c r="E5913" s="8">
        <v>32.895107</v>
      </c>
      <c r="F5913" s="8">
        <v>8</v>
      </c>
      <c r="G5913" s="8" t="s">
        <v>2150</v>
      </c>
      <c r="H5913" s="8" t="s">
        <v>2287</v>
      </c>
      <c r="I5913" s="8"/>
      <c r="J5913" s="8">
        <v>2151</v>
      </c>
    </row>
    <row r="5914" ht="14.25" spans="1:10">
      <c r="A5914" s="8" t="s">
        <v>1774</v>
      </c>
      <c r="B5914" s="8">
        <v>290</v>
      </c>
      <c r="C5914" s="8" t="str">
        <f t="shared" si="92"/>
        <v>117.791362x27.988295</v>
      </c>
      <c r="D5914" s="8">
        <v>117.791362</v>
      </c>
      <c r="E5914" s="8">
        <v>27.988295</v>
      </c>
      <c r="F5914" s="8">
        <v>3</v>
      </c>
      <c r="G5914" s="8" t="s">
        <v>1763</v>
      </c>
      <c r="H5914" s="8" t="s">
        <v>1774</v>
      </c>
      <c r="I5914" s="8"/>
      <c r="J5914" s="8">
        <v>119</v>
      </c>
    </row>
    <row r="5915" ht="14.25" spans="1:10">
      <c r="A5915" s="8" t="s">
        <v>2882</v>
      </c>
      <c r="B5915" s="8">
        <v>651</v>
      </c>
      <c r="C5915" s="8" t="str">
        <f t="shared" si="92"/>
        <v>117.895438x31.629397</v>
      </c>
      <c r="D5915" s="8">
        <v>117.895438</v>
      </c>
      <c r="E5915" s="8">
        <v>31.629397</v>
      </c>
      <c r="F5915" s="8">
        <v>2</v>
      </c>
      <c r="G5915" s="8" t="s">
        <v>1156</v>
      </c>
      <c r="H5915" s="8" t="s">
        <v>2882</v>
      </c>
      <c r="I5915" s="8"/>
      <c r="J5915" s="8">
        <v>251</v>
      </c>
    </row>
    <row r="5916" ht="14.25" spans="1:10">
      <c r="A5916" s="8" t="s">
        <v>2882</v>
      </c>
      <c r="B5916" s="8">
        <v>5716</v>
      </c>
      <c r="C5916" s="8" t="str">
        <f t="shared" si="92"/>
        <v>117.895438x31.629397</v>
      </c>
      <c r="D5916" s="8">
        <v>117.895438</v>
      </c>
      <c r="E5916" s="8">
        <v>31.629397</v>
      </c>
      <c r="F5916" s="8">
        <v>2</v>
      </c>
      <c r="G5916" s="8" t="s">
        <v>1521</v>
      </c>
      <c r="H5916" s="8" t="s">
        <v>2882</v>
      </c>
      <c r="I5916" s="8"/>
      <c r="J5916" s="8">
        <v>2305</v>
      </c>
    </row>
    <row r="5917" ht="14.25" spans="1:10">
      <c r="A5917" s="8" t="s">
        <v>896</v>
      </c>
      <c r="B5917" s="8">
        <v>1921</v>
      </c>
      <c r="C5917" s="8" t="str">
        <f t="shared" si="92"/>
        <v>117.897325x35.759391</v>
      </c>
      <c r="D5917" s="8">
        <v>117.897325</v>
      </c>
      <c r="E5917" s="8">
        <v>35.759391</v>
      </c>
      <c r="F5917" s="8">
        <v>4</v>
      </c>
      <c r="G5917" s="8" t="s">
        <v>1653</v>
      </c>
      <c r="H5917" s="8" t="s">
        <v>896</v>
      </c>
      <c r="I5917" s="8"/>
      <c r="J5917" s="8">
        <v>783</v>
      </c>
    </row>
    <row r="5918" ht="14.25" spans="1:10">
      <c r="A5918" s="8" t="s">
        <v>896</v>
      </c>
      <c r="B5918" s="8">
        <v>2494</v>
      </c>
      <c r="C5918" s="8" t="str">
        <f t="shared" si="92"/>
        <v>117.897325x35.759391</v>
      </c>
      <c r="D5918" s="8">
        <v>117.897325</v>
      </c>
      <c r="E5918" s="8">
        <v>35.759391</v>
      </c>
      <c r="F5918" s="8">
        <v>12</v>
      </c>
      <c r="G5918" s="8" t="s">
        <v>1667</v>
      </c>
      <c r="H5918" s="8" t="s">
        <v>896</v>
      </c>
      <c r="I5918" s="8"/>
      <c r="J5918" s="8">
        <v>987</v>
      </c>
    </row>
    <row r="5919" ht="14.25" spans="1:10">
      <c r="A5919" s="8" t="s">
        <v>896</v>
      </c>
      <c r="B5919" s="8">
        <v>3884</v>
      </c>
      <c r="C5919" s="8" t="str">
        <f t="shared" si="92"/>
        <v>117.897325x35.759391</v>
      </c>
      <c r="D5919" s="8">
        <v>117.897325</v>
      </c>
      <c r="E5919" s="8">
        <v>35.759391</v>
      </c>
      <c r="F5919" s="8">
        <v>1</v>
      </c>
      <c r="G5919" s="8" t="s">
        <v>2883</v>
      </c>
      <c r="H5919" s="8" t="s">
        <v>896</v>
      </c>
      <c r="I5919" s="8"/>
      <c r="J5919" s="8">
        <v>1460</v>
      </c>
    </row>
    <row r="5920" ht="14.25" spans="1:10">
      <c r="A5920" s="8" t="s">
        <v>896</v>
      </c>
      <c r="B5920" s="8">
        <v>4446</v>
      </c>
      <c r="C5920" s="8" t="str">
        <f t="shared" si="92"/>
        <v>117.897325x35.759391</v>
      </c>
      <c r="D5920" s="8">
        <v>117.897325</v>
      </c>
      <c r="E5920" s="8">
        <v>35.759391</v>
      </c>
      <c r="F5920" s="8">
        <v>2</v>
      </c>
      <c r="G5920" s="8" t="s">
        <v>1811</v>
      </c>
      <c r="H5920" s="8" t="s">
        <v>896</v>
      </c>
      <c r="I5920" s="8"/>
      <c r="J5920" s="8">
        <v>1717</v>
      </c>
    </row>
    <row r="5921" ht="14.25" spans="1:10">
      <c r="A5921" s="8" t="s">
        <v>896</v>
      </c>
      <c r="B5921" s="8">
        <v>5546</v>
      </c>
      <c r="C5921" s="8" t="str">
        <f t="shared" si="92"/>
        <v>117.897325x35.759391</v>
      </c>
      <c r="D5921" s="8">
        <v>117.897325</v>
      </c>
      <c r="E5921" s="8">
        <v>35.759391</v>
      </c>
      <c r="F5921" s="8">
        <v>1</v>
      </c>
      <c r="G5921" s="8" t="s">
        <v>1740</v>
      </c>
      <c r="H5921" s="8" t="s">
        <v>896</v>
      </c>
      <c r="I5921" s="8"/>
      <c r="J5921" s="8">
        <v>2222</v>
      </c>
    </row>
    <row r="5922" ht="14.25" spans="1:10">
      <c r="A5922" s="8" t="s">
        <v>896</v>
      </c>
      <c r="B5922" s="8">
        <v>5720</v>
      </c>
      <c r="C5922" s="8" t="str">
        <f t="shared" si="92"/>
        <v>117.897325x35.759391</v>
      </c>
      <c r="D5922" s="8">
        <v>117.897325</v>
      </c>
      <c r="E5922" s="8">
        <v>35.759391</v>
      </c>
      <c r="F5922" s="8">
        <v>2</v>
      </c>
      <c r="G5922" s="8" t="s">
        <v>1741</v>
      </c>
      <c r="H5922" s="8" t="s">
        <v>896</v>
      </c>
      <c r="I5922" s="8"/>
      <c r="J5922" s="8">
        <v>2306</v>
      </c>
    </row>
    <row r="5923" ht="14.25" spans="1:10">
      <c r="A5923" s="8" t="s">
        <v>2884</v>
      </c>
      <c r="B5923" s="8">
        <v>1065</v>
      </c>
      <c r="C5923" s="8" t="str">
        <f t="shared" si="92"/>
        <v>117.904636x31.292786</v>
      </c>
      <c r="D5923" s="8">
        <v>117.904636</v>
      </c>
      <c r="E5923" s="8">
        <v>31.292786</v>
      </c>
      <c r="F5923" s="8">
        <v>3</v>
      </c>
      <c r="G5923" s="8" t="s">
        <v>2316</v>
      </c>
      <c r="H5923" s="8" t="s">
        <v>2884</v>
      </c>
      <c r="I5923" s="8"/>
      <c r="J5923" s="8">
        <v>387</v>
      </c>
    </row>
    <row r="5924" ht="14.25" spans="1:10">
      <c r="A5924" s="8" t="s">
        <v>808</v>
      </c>
      <c r="B5924" s="8">
        <v>2406</v>
      </c>
      <c r="C5924" s="8" t="str">
        <f t="shared" si="92"/>
        <v>117.909091x31.28575</v>
      </c>
      <c r="D5924" s="8">
        <v>117.909091</v>
      </c>
      <c r="E5924" s="8">
        <v>31.28575</v>
      </c>
      <c r="F5924" s="8">
        <v>5</v>
      </c>
      <c r="G5924" s="8" t="s">
        <v>1858</v>
      </c>
      <c r="H5924" s="8" t="s">
        <v>808</v>
      </c>
      <c r="I5924" s="8"/>
      <c r="J5924" s="8">
        <v>961</v>
      </c>
    </row>
    <row r="5925" ht="14.25" spans="1:10">
      <c r="A5925" s="8" t="s">
        <v>808</v>
      </c>
      <c r="B5925" s="8">
        <v>3403</v>
      </c>
      <c r="C5925" s="8" t="str">
        <f t="shared" si="92"/>
        <v>117.909091x31.28575</v>
      </c>
      <c r="D5925" s="8">
        <v>117.909091</v>
      </c>
      <c r="E5925" s="8">
        <v>31.28575</v>
      </c>
      <c r="F5925" s="8">
        <v>8</v>
      </c>
      <c r="G5925" s="8" t="s">
        <v>2363</v>
      </c>
      <c r="H5925" s="8" t="s">
        <v>808</v>
      </c>
      <c r="I5925" s="8"/>
      <c r="J5925" s="8">
        <v>1293</v>
      </c>
    </row>
    <row r="5926" ht="14.25" spans="1:10">
      <c r="A5926" s="8" t="s">
        <v>808</v>
      </c>
      <c r="B5926" s="8">
        <v>4832</v>
      </c>
      <c r="C5926" s="8" t="str">
        <f t="shared" si="92"/>
        <v>117.909091x31.28575</v>
      </c>
      <c r="D5926" s="8">
        <v>117.909091</v>
      </c>
      <c r="E5926" s="8">
        <v>31.28575</v>
      </c>
      <c r="F5926" s="8">
        <v>3</v>
      </c>
      <c r="G5926" s="8" t="s">
        <v>2387</v>
      </c>
      <c r="H5926" s="8" t="s">
        <v>808</v>
      </c>
      <c r="I5926" s="8"/>
      <c r="J5926" s="8">
        <v>1894</v>
      </c>
    </row>
    <row r="5927" ht="14.25" spans="1:10">
      <c r="A5927" s="8" t="s">
        <v>824</v>
      </c>
      <c r="B5927" s="8">
        <v>185</v>
      </c>
      <c r="C5927" s="8" t="str">
        <f t="shared" si="92"/>
        <v>117.915799x33.489807</v>
      </c>
      <c r="D5927" s="8">
        <v>117.915799</v>
      </c>
      <c r="E5927" s="8">
        <v>33.489807</v>
      </c>
      <c r="F5927" s="8">
        <v>1</v>
      </c>
      <c r="G5927" s="8" t="s">
        <v>2885</v>
      </c>
      <c r="H5927" s="8" t="s">
        <v>824</v>
      </c>
      <c r="I5927" s="8"/>
      <c r="J5927" s="8">
        <v>74</v>
      </c>
    </row>
    <row r="5928" ht="14.25" spans="1:10">
      <c r="A5928" s="8" t="s">
        <v>824</v>
      </c>
      <c r="B5928" s="8">
        <v>1909</v>
      </c>
      <c r="C5928" s="8" t="str">
        <f t="shared" si="92"/>
        <v>117.915799x33.489807</v>
      </c>
      <c r="D5928" s="8">
        <v>117.915799</v>
      </c>
      <c r="E5928" s="8">
        <v>33.489807</v>
      </c>
      <c r="F5928" s="8">
        <v>4</v>
      </c>
      <c r="G5928" s="8" t="s">
        <v>1550</v>
      </c>
      <c r="H5928" s="8" t="s">
        <v>824</v>
      </c>
      <c r="I5928" s="8"/>
      <c r="J5928" s="8">
        <v>774</v>
      </c>
    </row>
    <row r="5929" ht="14.25" spans="1:10">
      <c r="A5929" s="8" t="s">
        <v>824</v>
      </c>
      <c r="B5929" s="8">
        <v>2519</v>
      </c>
      <c r="C5929" s="8" t="str">
        <f t="shared" si="92"/>
        <v>117.915799x33.489807</v>
      </c>
      <c r="D5929" s="8">
        <v>117.915799</v>
      </c>
      <c r="E5929" s="8">
        <v>33.489807</v>
      </c>
      <c r="F5929" s="8">
        <v>2</v>
      </c>
      <c r="G5929" s="8" t="s">
        <v>1747</v>
      </c>
      <c r="H5929" s="8" t="s">
        <v>824</v>
      </c>
      <c r="I5929" s="8"/>
      <c r="J5929" s="8">
        <v>1002</v>
      </c>
    </row>
    <row r="5930" ht="14.25" spans="1:10">
      <c r="A5930" s="8" t="s">
        <v>824</v>
      </c>
      <c r="B5930" s="8">
        <v>2583</v>
      </c>
      <c r="C5930" s="8" t="str">
        <f t="shared" si="92"/>
        <v>117.915799x33.489807</v>
      </c>
      <c r="D5930" s="8">
        <v>117.915799</v>
      </c>
      <c r="E5930" s="8">
        <v>33.489807</v>
      </c>
      <c r="F5930" s="8">
        <v>2</v>
      </c>
      <c r="G5930" s="8" t="s">
        <v>2873</v>
      </c>
      <c r="H5930" s="8" t="s">
        <v>824</v>
      </c>
      <c r="I5930" s="8"/>
      <c r="J5930" s="8">
        <v>1030</v>
      </c>
    </row>
    <row r="5931" ht="14.25" spans="1:10">
      <c r="A5931" s="8" t="s">
        <v>824</v>
      </c>
      <c r="B5931" s="8">
        <v>4048</v>
      </c>
      <c r="C5931" s="8" t="str">
        <f t="shared" si="92"/>
        <v>117.915799x33.489807</v>
      </c>
      <c r="D5931" s="8">
        <v>117.915799</v>
      </c>
      <c r="E5931" s="8">
        <v>33.489807</v>
      </c>
      <c r="F5931" s="8">
        <v>2</v>
      </c>
      <c r="G5931" s="8" t="s">
        <v>2874</v>
      </c>
      <c r="H5931" s="8" t="s">
        <v>824</v>
      </c>
      <c r="I5931" s="8"/>
      <c r="J5931" s="8">
        <v>1539</v>
      </c>
    </row>
    <row r="5932" ht="14.25" spans="1:10">
      <c r="A5932" s="8" t="s">
        <v>824</v>
      </c>
      <c r="B5932" s="8">
        <v>4480</v>
      </c>
      <c r="C5932" s="8" t="str">
        <f t="shared" si="92"/>
        <v>117.915799x33.489807</v>
      </c>
      <c r="D5932" s="8">
        <v>117.915799</v>
      </c>
      <c r="E5932" s="8">
        <v>33.489807</v>
      </c>
      <c r="F5932" s="8">
        <v>1</v>
      </c>
      <c r="G5932" s="8" t="s">
        <v>2886</v>
      </c>
      <c r="H5932" s="8" t="s">
        <v>824</v>
      </c>
      <c r="I5932" s="8"/>
      <c r="J5932" s="8">
        <v>1736</v>
      </c>
    </row>
    <row r="5933" ht="14.25" spans="1:10">
      <c r="A5933" s="8" t="s">
        <v>2297</v>
      </c>
      <c r="B5933" s="8">
        <v>1112</v>
      </c>
      <c r="C5933" s="8" t="str">
        <f t="shared" si="92"/>
        <v>117.920446x31.251304</v>
      </c>
      <c r="D5933" s="8">
        <v>117.920446</v>
      </c>
      <c r="E5933" s="8">
        <v>31.251304</v>
      </c>
      <c r="F5933" s="8">
        <v>2</v>
      </c>
      <c r="G5933" s="8" t="s">
        <v>2296</v>
      </c>
      <c r="H5933" s="8" t="s">
        <v>2297</v>
      </c>
      <c r="I5933" s="8"/>
      <c r="J5933" s="8">
        <v>399</v>
      </c>
    </row>
    <row r="5934" ht="14.25" spans="1:10">
      <c r="A5934" s="8" t="s">
        <v>961</v>
      </c>
      <c r="B5934" s="8">
        <v>265</v>
      </c>
      <c r="C5934" s="8" t="str">
        <f t="shared" si="92"/>
        <v>117.929209x35.247661</v>
      </c>
      <c r="D5934" s="8">
        <v>117.929209</v>
      </c>
      <c r="E5934" s="8">
        <v>35.247661</v>
      </c>
      <c r="F5934" s="8">
        <v>2</v>
      </c>
      <c r="G5934" s="8" t="s">
        <v>1312</v>
      </c>
      <c r="H5934" s="8" t="s">
        <v>961</v>
      </c>
      <c r="I5934" s="8"/>
      <c r="J5934" s="8">
        <v>109</v>
      </c>
    </row>
    <row r="5935" ht="14.25" spans="1:10">
      <c r="A5935" s="8" t="s">
        <v>961</v>
      </c>
      <c r="B5935" s="8">
        <v>2628</v>
      </c>
      <c r="C5935" s="8" t="str">
        <f t="shared" si="92"/>
        <v>117.929209x35.247661</v>
      </c>
      <c r="D5935" s="8">
        <v>117.929209</v>
      </c>
      <c r="E5935" s="8">
        <v>35.247661</v>
      </c>
      <c r="F5935" s="8">
        <v>14</v>
      </c>
      <c r="G5935" s="8" t="s">
        <v>1246</v>
      </c>
      <c r="H5935" s="8" t="s">
        <v>961</v>
      </c>
      <c r="I5935" s="8"/>
      <c r="J5935" s="8">
        <v>1055</v>
      </c>
    </row>
    <row r="5936" ht="14.25" spans="1:10">
      <c r="A5936" s="8" t="s">
        <v>961</v>
      </c>
      <c r="B5936" s="8">
        <v>3974</v>
      </c>
      <c r="C5936" s="8" t="str">
        <f t="shared" si="92"/>
        <v>117.929209x35.247661</v>
      </c>
      <c r="D5936" s="8">
        <v>117.929209</v>
      </c>
      <c r="E5936" s="8">
        <v>35.247661</v>
      </c>
      <c r="F5936" s="8">
        <v>23</v>
      </c>
      <c r="G5936" s="8" t="s">
        <v>1322</v>
      </c>
      <c r="H5936" s="8" t="s">
        <v>961</v>
      </c>
      <c r="I5936" s="8"/>
      <c r="J5936" s="8">
        <v>1505</v>
      </c>
    </row>
    <row r="5937" ht="14.25" spans="1:10">
      <c r="A5937" s="8" t="s">
        <v>961</v>
      </c>
      <c r="B5937" s="8">
        <v>4097</v>
      </c>
      <c r="C5937" s="8" t="str">
        <f t="shared" si="92"/>
        <v>117.929209x35.247661</v>
      </c>
      <c r="D5937" s="8">
        <v>117.929209</v>
      </c>
      <c r="E5937" s="8">
        <v>35.247661</v>
      </c>
      <c r="F5937" s="8">
        <v>2</v>
      </c>
      <c r="G5937" s="8" t="s">
        <v>2434</v>
      </c>
      <c r="H5937" s="8" t="s">
        <v>961</v>
      </c>
      <c r="I5937" s="8"/>
      <c r="J5937" s="8">
        <v>1570</v>
      </c>
    </row>
    <row r="5938" ht="14.25" spans="1:10">
      <c r="A5938" s="8" t="s">
        <v>961</v>
      </c>
      <c r="B5938" s="8">
        <v>4820</v>
      </c>
      <c r="C5938" s="8" t="str">
        <f t="shared" si="92"/>
        <v>117.929209x35.247661</v>
      </c>
      <c r="D5938" s="8">
        <v>117.929209</v>
      </c>
      <c r="E5938" s="8">
        <v>35.247661</v>
      </c>
      <c r="F5938" s="8">
        <v>2</v>
      </c>
      <c r="G5938" s="8" t="s">
        <v>2435</v>
      </c>
      <c r="H5938" s="8" t="s">
        <v>961</v>
      </c>
      <c r="I5938" s="8"/>
      <c r="J5938" s="8">
        <v>1890</v>
      </c>
    </row>
    <row r="5939" ht="14.25" spans="1:10">
      <c r="A5939" s="8" t="s">
        <v>961</v>
      </c>
      <c r="B5939" s="8">
        <v>5827</v>
      </c>
      <c r="C5939" s="8" t="str">
        <f t="shared" si="92"/>
        <v>117.929209x35.247661</v>
      </c>
      <c r="D5939" s="8">
        <v>117.929209</v>
      </c>
      <c r="E5939" s="8">
        <v>35.247661</v>
      </c>
      <c r="F5939" s="8">
        <v>2</v>
      </c>
      <c r="G5939" s="8" t="s">
        <v>2807</v>
      </c>
      <c r="H5939" s="8" t="s">
        <v>961</v>
      </c>
      <c r="I5939" s="8"/>
      <c r="J5939" s="8">
        <v>2362</v>
      </c>
    </row>
    <row r="5940" ht="14.25" spans="1:10">
      <c r="A5940" s="8" t="s">
        <v>805</v>
      </c>
      <c r="B5940" s="8">
        <v>3175</v>
      </c>
      <c r="C5940" s="8" t="str">
        <f t="shared" si="92"/>
        <v>117.944877x34.853773</v>
      </c>
      <c r="D5940" s="8">
        <v>117.944877</v>
      </c>
      <c r="E5940" s="8">
        <v>34.853773</v>
      </c>
      <c r="F5940" s="8">
        <v>7</v>
      </c>
      <c r="G5940" s="8" t="s">
        <v>1356</v>
      </c>
      <c r="H5940" s="8" t="s">
        <v>805</v>
      </c>
      <c r="I5940" s="8"/>
      <c r="J5940" s="8">
        <v>1222</v>
      </c>
    </row>
    <row r="5941" ht="14.25" spans="1:10">
      <c r="A5941" s="8" t="s">
        <v>805</v>
      </c>
      <c r="B5941" s="8">
        <v>4157</v>
      </c>
      <c r="C5941" s="8" t="str">
        <f t="shared" si="92"/>
        <v>117.944877x34.853773</v>
      </c>
      <c r="D5941" s="8">
        <v>117.944877</v>
      </c>
      <c r="E5941" s="8">
        <v>34.853773</v>
      </c>
      <c r="F5941" s="8">
        <v>3</v>
      </c>
      <c r="G5941" s="8" t="s">
        <v>1401</v>
      </c>
      <c r="H5941" s="8" t="s">
        <v>805</v>
      </c>
      <c r="I5941" s="8"/>
      <c r="J5941" s="8">
        <v>1589</v>
      </c>
    </row>
    <row r="5942" ht="14.25" spans="1:10">
      <c r="A5942" s="8" t="s">
        <v>905</v>
      </c>
      <c r="B5942" s="8">
        <v>4145</v>
      </c>
      <c r="C5942" s="8" t="str">
        <f t="shared" si="92"/>
        <v>118.028951x36.802836</v>
      </c>
      <c r="D5942" s="8">
        <v>118.028951</v>
      </c>
      <c r="E5942" s="8">
        <v>36.802836</v>
      </c>
      <c r="F5942" s="8">
        <v>2</v>
      </c>
      <c r="G5942" s="8" t="s">
        <v>1400</v>
      </c>
      <c r="H5942" s="8" t="s">
        <v>905</v>
      </c>
      <c r="I5942" s="8"/>
      <c r="J5942" s="8">
        <v>1584</v>
      </c>
    </row>
    <row r="5943" ht="14.25" spans="1:10">
      <c r="A5943" s="8" t="s">
        <v>146</v>
      </c>
      <c r="B5943" s="8">
        <v>3404</v>
      </c>
      <c r="C5943" s="8" t="str">
        <f t="shared" si="92"/>
        <v>118.029819x35.296697</v>
      </c>
      <c r="D5943" s="8">
        <v>118.029819</v>
      </c>
      <c r="E5943" s="8">
        <v>35.296697</v>
      </c>
      <c r="F5943" s="8">
        <v>1</v>
      </c>
      <c r="G5943" s="8" t="s">
        <v>2281</v>
      </c>
      <c r="H5943" s="8" t="s">
        <v>146</v>
      </c>
      <c r="I5943" s="8"/>
      <c r="J5943" s="8">
        <v>1294</v>
      </c>
    </row>
    <row r="5944" ht="14.25" spans="1:10">
      <c r="A5944" s="8" t="s">
        <v>146</v>
      </c>
      <c r="B5944" s="8">
        <v>4981</v>
      </c>
      <c r="C5944" s="8" t="str">
        <f t="shared" si="92"/>
        <v>118.029819x35.296697</v>
      </c>
      <c r="D5944" s="8">
        <v>118.029819</v>
      </c>
      <c r="E5944" s="8">
        <v>35.296697</v>
      </c>
      <c r="F5944" s="8">
        <v>3</v>
      </c>
      <c r="G5944" s="8" t="s">
        <v>2863</v>
      </c>
      <c r="H5944" s="8" t="s">
        <v>146</v>
      </c>
      <c r="I5944" s="8"/>
      <c r="J5944" s="8">
        <v>1950</v>
      </c>
    </row>
    <row r="5945" ht="14.25" spans="1:10">
      <c r="A5945" s="8" t="s">
        <v>155</v>
      </c>
      <c r="B5945" s="8">
        <v>73</v>
      </c>
      <c r="C5945" s="8" t="str">
        <f t="shared" si="92"/>
        <v>118.048483x31.284318</v>
      </c>
      <c r="D5945" s="8">
        <v>118.048483</v>
      </c>
      <c r="E5945" s="8">
        <v>31.284318</v>
      </c>
      <c r="F5945" s="8">
        <v>2</v>
      </c>
      <c r="G5945" s="8" t="s">
        <v>1474</v>
      </c>
      <c r="H5945" s="8" t="s">
        <v>155</v>
      </c>
      <c r="I5945" s="8"/>
      <c r="J5945" s="8">
        <v>23</v>
      </c>
    </row>
    <row r="5946" ht="14.25" spans="1:10">
      <c r="A5946" s="8" t="s">
        <v>155</v>
      </c>
      <c r="B5946" s="8">
        <v>176</v>
      </c>
      <c r="C5946" s="8" t="str">
        <f t="shared" si="92"/>
        <v>118.048483x31.284318</v>
      </c>
      <c r="D5946" s="8">
        <v>118.048483</v>
      </c>
      <c r="E5946" s="8">
        <v>31.284318</v>
      </c>
      <c r="F5946" s="8">
        <v>1</v>
      </c>
      <c r="G5946" s="8" t="s">
        <v>1475</v>
      </c>
      <c r="H5946" s="8" t="s">
        <v>155</v>
      </c>
      <c r="I5946" s="8"/>
      <c r="J5946" s="8">
        <v>71</v>
      </c>
    </row>
    <row r="5947" ht="14.25" spans="1:10">
      <c r="A5947" s="8" t="s">
        <v>155</v>
      </c>
      <c r="B5947" s="8">
        <v>1064</v>
      </c>
      <c r="C5947" s="8" t="str">
        <f t="shared" si="92"/>
        <v>118.048483x31.284318</v>
      </c>
      <c r="D5947" s="8">
        <v>118.048483</v>
      </c>
      <c r="E5947" s="8">
        <v>31.284318</v>
      </c>
      <c r="F5947" s="8">
        <v>2</v>
      </c>
      <c r="G5947" s="8" t="s">
        <v>2316</v>
      </c>
      <c r="H5947" s="8" t="s">
        <v>155</v>
      </c>
      <c r="I5947" s="8"/>
      <c r="J5947" s="8">
        <v>387</v>
      </c>
    </row>
    <row r="5948" ht="14.25" spans="1:10">
      <c r="A5948" s="8" t="s">
        <v>155</v>
      </c>
      <c r="B5948" s="8">
        <v>1389</v>
      </c>
      <c r="C5948" s="8" t="str">
        <f t="shared" si="92"/>
        <v>118.048483x31.284318</v>
      </c>
      <c r="D5948" s="8">
        <v>118.048483</v>
      </c>
      <c r="E5948" s="8">
        <v>31.284318</v>
      </c>
      <c r="F5948" s="8">
        <v>1</v>
      </c>
      <c r="G5948" s="8" t="s">
        <v>2887</v>
      </c>
      <c r="H5948" s="8" t="s">
        <v>155</v>
      </c>
      <c r="I5948" s="8"/>
      <c r="J5948" s="8">
        <v>561</v>
      </c>
    </row>
    <row r="5949" ht="14.25" spans="1:10">
      <c r="A5949" s="8" t="s">
        <v>155</v>
      </c>
      <c r="B5949" s="8">
        <v>3000</v>
      </c>
      <c r="C5949" s="8" t="str">
        <f t="shared" si="92"/>
        <v>118.048483x31.284318</v>
      </c>
      <c r="D5949" s="8">
        <v>118.048483</v>
      </c>
      <c r="E5949" s="8">
        <v>31.284318</v>
      </c>
      <c r="F5949" s="8">
        <v>1</v>
      </c>
      <c r="G5949" s="8" t="s">
        <v>1508</v>
      </c>
      <c r="H5949" s="8" t="s">
        <v>155</v>
      </c>
      <c r="I5949" s="8"/>
      <c r="J5949" s="8">
        <v>1171</v>
      </c>
    </row>
    <row r="5950" ht="14.25" spans="1:10">
      <c r="A5950" s="8" t="s">
        <v>155</v>
      </c>
      <c r="B5950" s="8">
        <v>4538</v>
      </c>
      <c r="C5950" s="8" t="str">
        <f t="shared" si="92"/>
        <v>118.048483x31.284318</v>
      </c>
      <c r="D5950" s="8">
        <v>118.048483</v>
      </c>
      <c r="E5950" s="8">
        <v>31.284318</v>
      </c>
      <c r="F5950" s="8">
        <v>2</v>
      </c>
      <c r="G5950" s="8" t="s">
        <v>2880</v>
      </c>
      <c r="H5950" s="8" t="s">
        <v>155</v>
      </c>
      <c r="I5950" s="8"/>
      <c r="J5950" s="8">
        <v>1770</v>
      </c>
    </row>
    <row r="5951" ht="14.25" spans="1:10">
      <c r="A5951" s="8" t="s">
        <v>155</v>
      </c>
      <c r="B5951" s="8">
        <v>5386</v>
      </c>
      <c r="C5951" s="8" t="str">
        <f t="shared" si="92"/>
        <v>118.048483x31.284318</v>
      </c>
      <c r="D5951" s="8">
        <v>118.048483</v>
      </c>
      <c r="E5951" s="8">
        <v>31.284318</v>
      </c>
      <c r="F5951" s="8">
        <v>1</v>
      </c>
      <c r="G5951" s="8" t="s">
        <v>1476</v>
      </c>
      <c r="H5951" s="8" t="s">
        <v>155</v>
      </c>
      <c r="I5951" s="8"/>
      <c r="J5951" s="8">
        <v>2138</v>
      </c>
    </row>
    <row r="5952" ht="14.25" spans="1:10">
      <c r="A5952" s="8" t="s">
        <v>1154</v>
      </c>
      <c r="B5952" s="8">
        <v>599</v>
      </c>
      <c r="C5952" s="8" t="str">
        <f t="shared" si="92"/>
        <v>118.111215x34.862614</v>
      </c>
      <c r="D5952" s="8">
        <v>118.111215</v>
      </c>
      <c r="E5952" s="8">
        <v>34.862614</v>
      </c>
      <c r="F5952" s="8">
        <v>2</v>
      </c>
      <c r="G5952" s="8" t="s">
        <v>1062</v>
      </c>
      <c r="H5952" s="8" t="s">
        <v>1154</v>
      </c>
      <c r="I5952" s="8"/>
      <c r="J5952" s="8">
        <v>225</v>
      </c>
    </row>
    <row r="5953" ht="14.25" spans="1:10">
      <c r="A5953" s="8" t="s">
        <v>1154</v>
      </c>
      <c r="B5953" s="8">
        <v>1390</v>
      </c>
      <c r="C5953" s="8" t="str">
        <f t="shared" si="92"/>
        <v>118.111215x34.862614</v>
      </c>
      <c r="D5953" s="8">
        <v>118.111215</v>
      </c>
      <c r="E5953" s="8">
        <v>34.862614</v>
      </c>
      <c r="F5953" s="8">
        <v>2</v>
      </c>
      <c r="G5953" s="8" t="s">
        <v>2887</v>
      </c>
      <c r="H5953" s="8" t="s">
        <v>1154</v>
      </c>
      <c r="I5953" s="8"/>
      <c r="J5953" s="8">
        <v>561</v>
      </c>
    </row>
    <row r="5954" ht="14.25" spans="1:10">
      <c r="A5954" s="8" t="s">
        <v>969</v>
      </c>
      <c r="B5954" s="8">
        <v>968</v>
      </c>
      <c r="C5954" s="8" t="str">
        <f t="shared" ref="C5954:C6010" si="93">CONCATENATE(D5954,"x",E5954)</f>
        <v>118.217403x37.112519</v>
      </c>
      <c r="D5954" s="8">
        <v>118.217403</v>
      </c>
      <c r="E5954" s="8">
        <v>37.112519</v>
      </c>
      <c r="F5954" s="8">
        <v>1</v>
      </c>
      <c r="G5954" s="8" t="s">
        <v>2888</v>
      </c>
      <c r="H5954" s="8" t="s">
        <v>969</v>
      </c>
      <c r="I5954" s="8"/>
      <c r="J5954" s="8">
        <v>348</v>
      </c>
    </row>
    <row r="5955" ht="14.25" spans="1:10">
      <c r="A5955" s="8" t="s">
        <v>969</v>
      </c>
      <c r="B5955" s="8">
        <v>1323</v>
      </c>
      <c r="C5955" s="8" t="str">
        <f t="shared" si="93"/>
        <v>118.217403x37.112519</v>
      </c>
      <c r="D5955" s="8">
        <v>118.217403</v>
      </c>
      <c r="E5955" s="8">
        <v>37.112519</v>
      </c>
      <c r="F5955" s="8">
        <v>1</v>
      </c>
      <c r="G5955" s="8" t="s">
        <v>2889</v>
      </c>
      <c r="H5955" s="8" t="s">
        <v>969</v>
      </c>
      <c r="I5955" s="8"/>
      <c r="J5955" s="8">
        <v>532</v>
      </c>
    </row>
    <row r="5956" ht="14.25" spans="1:10">
      <c r="A5956" s="8" t="s">
        <v>969</v>
      </c>
      <c r="B5956" s="8">
        <v>2867</v>
      </c>
      <c r="C5956" s="8" t="str">
        <f t="shared" si="93"/>
        <v>118.217403x37.112519</v>
      </c>
      <c r="D5956" s="8">
        <v>118.217403</v>
      </c>
      <c r="E5956" s="8">
        <v>37.112519</v>
      </c>
      <c r="F5956" s="8">
        <v>1</v>
      </c>
      <c r="G5956" s="8" t="s">
        <v>2890</v>
      </c>
      <c r="H5956" s="8" t="s">
        <v>969</v>
      </c>
      <c r="I5956" s="8"/>
      <c r="J5956" s="8">
        <v>1139</v>
      </c>
    </row>
    <row r="5957" ht="14.25" spans="1:10">
      <c r="A5957" s="8" t="s">
        <v>969</v>
      </c>
      <c r="B5957" s="8">
        <v>4622</v>
      </c>
      <c r="C5957" s="8" t="str">
        <f t="shared" si="93"/>
        <v>118.217403x37.112519</v>
      </c>
      <c r="D5957" s="8">
        <v>118.217403</v>
      </c>
      <c r="E5957" s="8">
        <v>37.112519</v>
      </c>
      <c r="F5957" s="8">
        <v>1</v>
      </c>
      <c r="G5957" s="8" t="s">
        <v>2891</v>
      </c>
      <c r="H5957" s="8" t="s">
        <v>969</v>
      </c>
      <c r="I5957" s="8"/>
      <c r="J5957" s="8">
        <v>1794</v>
      </c>
    </row>
    <row r="5958" ht="14.25" spans="1:10">
      <c r="A5958" s="8" t="s">
        <v>979</v>
      </c>
      <c r="B5958" s="8">
        <v>4443</v>
      </c>
      <c r="C5958" s="8" t="str">
        <f t="shared" si="93"/>
        <v>118.231983x36.872254</v>
      </c>
      <c r="D5958" s="8">
        <v>118.231983</v>
      </c>
      <c r="E5958" s="8">
        <v>36.872254</v>
      </c>
      <c r="F5958" s="8">
        <v>5</v>
      </c>
      <c r="G5958" s="8" t="s">
        <v>1807</v>
      </c>
      <c r="H5958" s="8" t="s">
        <v>979</v>
      </c>
      <c r="I5958" s="8"/>
      <c r="J5958" s="8">
        <v>1715</v>
      </c>
    </row>
    <row r="5959" ht="14.25" spans="1:10">
      <c r="A5959" s="8" t="s">
        <v>2198</v>
      </c>
      <c r="B5959" s="8">
        <v>1494</v>
      </c>
      <c r="C5959" s="8" t="str">
        <f t="shared" si="93"/>
        <v>118.409806x34.65033</v>
      </c>
      <c r="D5959" s="8">
        <v>118.409806</v>
      </c>
      <c r="E5959" s="8">
        <v>34.65033</v>
      </c>
      <c r="F5959" s="8">
        <v>9</v>
      </c>
      <c r="G5959" s="8" t="s">
        <v>1395</v>
      </c>
      <c r="H5959" s="8" t="s">
        <v>2198</v>
      </c>
      <c r="I5959" s="8"/>
      <c r="J5959" s="8">
        <v>591</v>
      </c>
    </row>
    <row r="5960" ht="14.25" spans="1:10">
      <c r="A5960" s="8" t="s">
        <v>52</v>
      </c>
      <c r="B5960" s="8">
        <v>5833</v>
      </c>
      <c r="C5960" s="8" t="str">
        <f t="shared" si="93"/>
        <v>118.438279x36.724796</v>
      </c>
      <c r="D5960" s="8">
        <v>118.438279</v>
      </c>
      <c r="E5960" s="8">
        <v>36.724796</v>
      </c>
      <c r="F5960" s="8">
        <v>5</v>
      </c>
      <c r="G5960" s="8" t="s">
        <v>1864</v>
      </c>
      <c r="H5960" s="8" t="s">
        <v>52</v>
      </c>
      <c r="I5960" s="8"/>
      <c r="J5960" s="8">
        <v>2364</v>
      </c>
    </row>
    <row r="5961" ht="14.25" spans="1:10">
      <c r="A5961" s="8" t="s">
        <v>975</v>
      </c>
      <c r="B5961" s="8">
        <v>814</v>
      </c>
      <c r="C5961" s="8" t="str">
        <f t="shared" si="93"/>
        <v>118.439366x35.164764</v>
      </c>
      <c r="D5961" s="8">
        <v>118.439366</v>
      </c>
      <c r="E5961" s="8">
        <v>35.164764</v>
      </c>
      <c r="F5961" s="8">
        <v>26</v>
      </c>
      <c r="G5961" s="8" t="s">
        <v>1642</v>
      </c>
      <c r="H5961" s="8" t="s">
        <v>975</v>
      </c>
      <c r="I5961" s="8"/>
      <c r="J5961" s="8">
        <v>297</v>
      </c>
    </row>
    <row r="5962" ht="14.25" spans="1:10">
      <c r="A5962" s="8" t="s">
        <v>975</v>
      </c>
      <c r="B5962" s="8">
        <v>1461</v>
      </c>
      <c r="C5962" s="8" t="str">
        <f t="shared" si="93"/>
        <v>118.439366x35.164764</v>
      </c>
      <c r="D5962" s="8">
        <v>118.439366</v>
      </c>
      <c r="E5962" s="8">
        <v>35.164764</v>
      </c>
      <c r="F5962" s="8">
        <v>1</v>
      </c>
      <c r="G5962" s="8" t="s">
        <v>1953</v>
      </c>
      <c r="H5962" s="8" t="s">
        <v>975</v>
      </c>
      <c r="I5962" s="8"/>
      <c r="J5962" s="8">
        <v>573</v>
      </c>
    </row>
    <row r="5963" ht="14.25" spans="1:10">
      <c r="A5963" s="8" t="s">
        <v>987</v>
      </c>
      <c r="B5963" s="8">
        <v>3118</v>
      </c>
      <c r="C5963" s="8" t="str">
        <f t="shared" si="93"/>
        <v>118.455294x36.759106</v>
      </c>
      <c r="D5963" s="8">
        <v>118.455294</v>
      </c>
      <c r="E5963" s="8">
        <v>36.759106</v>
      </c>
      <c r="F5963" s="8">
        <v>6</v>
      </c>
      <c r="G5963" s="8" t="s">
        <v>1305</v>
      </c>
      <c r="H5963" s="8" t="s">
        <v>987</v>
      </c>
      <c r="I5963" s="8"/>
      <c r="J5963" s="8">
        <v>1210</v>
      </c>
    </row>
    <row r="5964" ht="14.25" spans="1:10">
      <c r="A5964" s="8" t="s">
        <v>987</v>
      </c>
      <c r="B5964" s="8">
        <v>4129</v>
      </c>
      <c r="C5964" s="8" t="str">
        <f t="shared" si="93"/>
        <v>118.455294x36.759106</v>
      </c>
      <c r="D5964" s="8">
        <v>118.455294</v>
      </c>
      <c r="E5964" s="8">
        <v>36.759106</v>
      </c>
      <c r="F5964" s="8">
        <v>7</v>
      </c>
      <c r="G5964" s="8" t="s">
        <v>1259</v>
      </c>
      <c r="H5964" s="8" t="s">
        <v>987</v>
      </c>
      <c r="I5964" s="8"/>
      <c r="J5964" s="8">
        <v>1579</v>
      </c>
    </row>
    <row r="5965" ht="14.25" spans="1:10">
      <c r="A5965" s="8" t="s">
        <v>992</v>
      </c>
      <c r="B5965" s="8">
        <v>5213</v>
      </c>
      <c r="C5965" s="8" t="str">
        <f t="shared" si="93"/>
        <v>118.467758x31.340856</v>
      </c>
      <c r="D5965" s="8">
        <v>118.467758</v>
      </c>
      <c r="E5965" s="8">
        <v>31.340856</v>
      </c>
      <c r="F5965" s="8">
        <v>5</v>
      </c>
      <c r="G5965" s="8" t="s">
        <v>2213</v>
      </c>
      <c r="H5965" s="8" t="s">
        <v>992</v>
      </c>
      <c r="I5965" s="8"/>
      <c r="J5965" s="8">
        <v>2037</v>
      </c>
    </row>
    <row r="5966" ht="14.25" spans="1:10">
      <c r="A5966" s="8" t="s">
        <v>870</v>
      </c>
      <c r="B5966" s="8">
        <v>4858</v>
      </c>
      <c r="C5966" s="8" t="str">
        <f t="shared" si="93"/>
        <v>118.501794x31.581808</v>
      </c>
      <c r="D5966" s="8">
        <v>118.501794</v>
      </c>
      <c r="E5966" s="8">
        <v>31.581808</v>
      </c>
      <c r="F5966" s="8">
        <v>1</v>
      </c>
      <c r="G5966" s="8" t="s">
        <v>1070</v>
      </c>
      <c r="H5966" s="8" t="s">
        <v>870</v>
      </c>
      <c r="I5966" s="8"/>
      <c r="J5966" s="8">
        <v>1906</v>
      </c>
    </row>
    <row r="5967" ht="14.25" spans="1:10">
      <c r="A5967" s="8" t="s">
        <v>907</v>
      </c>
      <c r="B5967" s="8">
        <v>675</v>
      </c>
      <c r="C5967" s="8" t="str">
        <f t="shared" si="93"/>
        <v>118.553369x36.523326</v>
      </c>
      <c r="D5967" s="8">
        <v>118.553369</v>
      </c>
      <c r="E5967" s="8">
        <v>36.523326</v>
      </c>
      <c r="F5967" s="8">
        <v>3</v>
      </c>
      <c r="G5967" s="8" t="s">
        <v>2200</v>
      </c>
      <c r="H5967" s="8" t="s">
        <v>907</v>
      </c>
      <c r="I5967" s="8"/>
      <c r="J5967" s="8">
        <v>270</v>
      </c>
    </row>
    <row r="5968" ht="14.25" spans="1:10">
      <c r="A5968" s="8" t="s">
        <v>907</v>
      </c>
      <c r="B5968" s="8">
        <v>3866</v>
      </c>
      <c r="C5968" s="8" t="str">
        <f t="shared" si="93"/>
        <v>118.553369x36.523326</v>
      </c>
      <c r="D5968" s="8">
        <v>118.553369</v>
      </c>
      <c r="E5968" s="8">
        <v>36.523326</v>
      </c>
      <c r="F5968" s="8">
        <v>1</v>
      </c>
      <c r="G5968" s="8" t="s">
        <v>2045</v>
      </c>
      <c r="H5968" s="8" t="s">
        <v>907</v>
      </c>
      <c r="I5968" s="8"/>
      <c r="J5968" s="8">
        <v>1450</v>
      </c>
    </row>
    <row r="5969" ht="14.25" spans="1:10">
      <c r="A5969" s="8" t="s">
        <v>907</v>
      </c>
      <c r="B5969" s="8">
        <v>3906</v>
      </c>
      <c r="C5969" s="8" t="str">
        <f t="shared" si="93"/>
        <v>118.553369x36.523326</v>
      </c>
      <c r="D5969" s="8">
        <v>118.553369</v>
      </c>
      <c r="E5969" s="8">
        <v>36.523326</v>
      </c>
      <c r="F5969" s="8">
        <v>3</v>
      </c>
      <c r="G5969" s="8" t="s">
        <v>1488</v>
      </c>
      <c r="H5969" s="8" t="s">
        <v>907</v>
      </c>
      <c r="I5969" s="8"/>
      <c r="J5969" s="8">
        <v>1473</v>
      </c>
    </row>
    <row r="5970" ht="14.25" spans="1:10">
      <c r="A5970" s="8" t="s">
        <v>907</v>
      </c>
      <c r="B5970" s="8">
        <v>3999</v>
      </c>
      <c r="C5970" s="8" t="str">
        <f t="shared" si="93"/>
        <v>118.553369x36.523326</v>
      </c>
      <c r="D5970" s="8">
        <v>118.553369</v>
      </c>
      <c r="E5970" s="8">
        <v>36.523326</v>
      </c>
      <c r="F5970" s="8">
        <v>4</v>
      </c>
      <c r="G5970" s="8" t="s">
        <v>2054</v>
      </c>
      <c r="H5970" s="8" t="s">
        <v>907</v>
      </c>
      <c r="I5970" s="8"/>
      <c r="J5970" s="8">
        <v>1512</v>
      </c>
    </row>
    <row r="5971" ht="14.25" spans="1:10">
      <c r="A5971" s="8" t="s">
        <v>776</v>
      </c>
      <c r="B5971" s="8">
        <v>139</v>
      </c>
      <c r="C5971" s="8" t="str">
        <f t="shared" si="93"/>
        <v>118.708945x40.004749</v>
      </c>
      <c r="D5971" s="8">
        <v>118.708945</v>
      </c>
      <c r="E5971" s="8">
        <v>40.004749</v>
      </c>
      <c r="F5971" s="8">
        <v>1</v>
      </c>
      <c r="G5971" s="8" t="s">
        <v>1588</v>
      </c>
      <c r="H5971" s="8" t="s">
        <v>776</v>
      </c>
      <c r="I5971" s="8"/>
      <c r="J5971" s="8">
        <v>56</v>
      </c>
    </row>
    <row r="5972" ht="14.25" spans="1:10">
      <c r="A5972" s="8" t="s">
        <v>776</v>
      </c>
      <c r="B5972" s="8">
        <v>745</v>
      </c>
      <c r="C5972" s="8" t="str">
        <f t="shared" si="93"/>
        <v>118.708945x40.004749</v>
      </c>
      <c r="D5972" s="8">
        <v>118.708945</v>
      </c>
      <c r="E5972" s="8">
        <v>40.004749</v>
      </c>
      <c r="F5972" s="8">
        <v>2</v>
      </c>
      <c r="G5972" s="8" t="s">
        <v>1589</v>
      </c>
      <c r="H5972" s="8" t="s">
        <v>776</v>
      </c>
      <c r="I5972" s="8"/>
      <c r="J5972" s="8">
        <v>285</v>
      </c>
    </row>
    <row r="5973" ht="14.25" spans="1:10">
      <c r="A5973" s="8" t="s">
        <v>776</v>
      </c>
      <c r="B5973" s="8">
        <v>907</v>
      </c>
      <c r="C5973" s="8" t="str">
        <f t="shared" si="93"/>
        <v>118.708945x40.004749</v>
      </c>
      <c r="D5973" s="8">
        <v>118.708945</v>
      </c>
      <c r="E5973" s="8">
        <v>40.004749</v>
      </c>
      <c r="F5973" s="8">
        <v>16</v>
      </c>
      <c r="G5973" s="8" t="s">
        <v>1621</v>
      </c>
      <c r="H5973" s="8" t="s">
        <v>776</v>
      </c>
      <c r="I5973" s="8"/>
      <c r="J5973" s="8">
        <v>328</v>
      </c>
    </row>
    <row r="5974" ht="14.25" spans="1:10">
      <c r="A5974" s="8" t="s">
        <v>776</v>
      </c>
      <c r="B5974" s="8">
        <v>4235</v>
      </c>
      <c r="C5974" s="8" t="str">
        <f t="shared" si="93"/>
        <v>118.708945x40.004749</v>
      </c>
      <c r="D5974" s="8">
        <v>118.708945</v>
      </c>
      <c r="E5974" s="8">
        <v>40.004749</v>
      </c>
      <c r="F5974" s="8">
        <v>2</v>
      </c>
      <c r="G5974" s="8" t="s">
        <v>1633</v>
      </c>
      <c r="H5974" s="8" t="s">
        <v>776</v>
      </c>
      <c r="I5974" s="8"/>
      <c r="J5974" s="8">
        <v>1605</v>
      </c>
    </row>
    <row r="5975" ht="14.25" spans="1:10">
      <c r="A5975" s="8" t="s">
        <v>2026</v>
      </c>
      <c r="B5975" s="8">
        <v>3044</v>
      </c>
      <c r="C5975" s="8" t="str">
        <f t="shared" si="93"/>
        <v>118.73471x36.135385</v>
      </c>
      <c r="D5975" s="8">
        <v>118.73471</v>
      </c>
      <c r="E5975" s="8">
        <v>36.135385</v>
      </c>
      <c r="F5975" s="8">
        <v>5</v>
      </c>
      <c r="G5975" s="8" t="s">
        <v>1511</v>
      </c>
      <c r="H5975" s="8" t="s">
        <v>2026</v>
      </c>
      <c r="I5975" s="8"/>
      <c r="J5975" s="8">
        <v>1197</v>
      </c>
    </row>
    <row r="5976" ht="14.25" spans="1:10">
      <c r="A5976" s="8" t="s">
        <v>807</v>
      </c>
      <c r="B5976" s="8">
        <v>362</v>
      </c>
      <c r="C5976" s="8" t="str">
        <f t="shared" si="93"/>
        <v>118.81657x32.09057</v>
      </c>
      <c r="D5976" s="8">
        <v>118.81657</v>
      </c>
      <c r="E5976" s="8">
        <v>32.09057</v>
      </c>
      <c r="F5976" s="8">
        <v>1</v>
      </c>
      <c r="G5976" s="8" t="s">
        <v>2261</v>
      </c>
      <c r="H5976" s="8" t="s">
        <v>807</v>
      </c>
      <c r="I5976" s="8"/>
      <c r="J5976" s="8">
        <v>142</v>
      </c>
    </row>
    <row r="5977" ht="14.25" spans="1:10">
      <c r="A5977" s="8" t="s">
        <v>807</v>
      </c>
      <c r="B5977" s="8">
        <v>1068</v>
      </c>
      <c r="C5977" s="8" t="str">
        <f t="shared" si="93"/>
        <v>118.81657x32.09057</v>
      </c>
      <c r="D5977" s="8">
        <v>118.81657</v>
      </c>
      <c r="E5977" s="8">
        <v>32.09057</v>
      </c>
      <c r="F5977" s="8">
        <v>6</v>
      </c>
      <c r="G5977" s="8" t="s">
        <v>2316</v>
      </c>
      <c r="H5977" s="8" t="s">
        <v>807</v>
      </c>
      <c r="I5977" s="8"/>
      <c r="J5977" s="8">
        <v>387</v>
      </c>
    </row>
    <row r="5978" ht="14.25" spans="1:10">
      <c r="A5978" s="8" t="s">
        <v>807</v>
      </c>
      <c r="B5978" s="8">
        <v>1082</v>
      </c>
      <c r="C5978" s="8" t="str">
        <f t="shared" si="93"/>
        <v>118.81657x32.09057</v>
      </c>
      <c r="D5978" s="8">
        <v>118.81657</v>
      </c>
      <c r="E5978" s="8">
        <v>32.09057</v>
      </c>
      <c r="F5978" s="8">
        <v>2</v>
      </c>
      <c r="G5978" s="8" t="s">
        <v>2829</v>
      </c>
      <c r="H5978" s="8" t="s">
        <v>807</v>
      </c>
      <c r="I5978" s="8"/>
      <c r="J5978" s="8">
        <v>393</v>
      </c>
    </row>
    <row r="5979" ht="14.25" spans="1:10">
      <c r="A5979" s="8" t="s">
        <v>807</v>
      </c>
      <c r="B5979" s="8">
        <v>2711</v>
      </c>
      <c r="C5979" s="8" t="str">
        <f t="shared" si="93"/>
        <v>118.81657x32.09057</v>
      </c>
      <c r="D5979" s="8">
        <v>118.81657</v>
      </c>
      <c r="E5979" s="8">
        <v>32.09057</v>
      </c>
      <c r="F5979" s="8">
        <v>1</v>
      </c>
      <c r="G5979" s="8" t="s">
        <v>2892</v>
      </c>
      <c r="H5979" s="8" t="s">
        <v>807</v>
      </c>
      <c r="I5979" s="8"/>
      <c r="J5979" s="8">
        <v>1073</v>
      </c>
    </row>
    <row r="5980" ht="14.25" spans="1:10">
      <c r="A5980" s="8" t="s">
        <v>793</v>
      </c>
      <c r="B5980" s="8">
        <v>509</v>
      </c>
      <c r="C5980" s="8" t="str">
        <f t="shared" si="93"/>
        <v>118.848454x35.587102</v>
      </c>
      <c r="D5980" s="8">
        <v>118.848454</v>
      </c>
      <c r="E5980" s="8">
        <v>35.587102</v>
      </c>
      <c r="F5980" s="8">
        <v>4</v>
      </c>
      <c r="G5980" s="8" t="s">
        <v>2049</v>
      </c>
      <c r="H5980" s="8" t="s">
        <v>793</v>
      </c>
      <c r="I5980" s="8"/>
      <c r="J5980" s="8">
        <v>199</v>
      </c>
    </row>
    <row r="5981" ht="14.25" spans="1:10">
      <c r="A5981" s="8" t="s">
        <v>793</v>
      </c>
      <c r="B5981" s="8">
        <v>910</v>
      </c>
      <c r="C5981" s="8" t="str">
        <f t="shared" si="93"/>
        <v>118.848454x35.587102</v>
      </c>
      <c r="D5981" s="8">
        <v>118.848454</v>
      </c>
      <c r="E5981" s="8">
        <v>35.587102</v>
      </c>
      <c r="F5981" s="8">
        <v>19</v>
      </c>
      <c r="G5981" s="8" t="s">
        <v>1621</v>
      </c>
      <c r="H5981" s="8" t="s">
        <v>793</v>
      </c>
      <c r="I5981" s="8"/>
      <c r="J5981" s="8">
        <v>328</v>
      </c>
    </row>
    <row r="5982" ht="14.25" spans="1:10">
      <c r="A5982" s="8" t="s">
        <v>793</v>
      </c>
      <c r="B5982" s="8">
        <v>962</v>
      </c>
      <c r="C5982" s="8" t="str">
        <f t="shared" si="93"/>
        <v>118.848454x35.587102</v>
      </c>
      <c r="D5982" s="8">
        <v>118.848454</v>
      </c>
      <c r="E5982" s="8">
        <v>35.587102</v>
      </c>
      <c r="F5982" s="8">
        <v>6</v>
      </c>
      <c r="G5982" s="8" t="s">
        <v>1638</v>
      </c>
      <c r="H5982" s="8" t="s">
        <v>793</v>
      </c>
      <c r="I5982" s="8"/>
      <c r="J5982" s="8">
        <v>342</v>
      </c>
    </row>
    <row r="5983" ht="14.25" spans="1:10">
      <c r="A5983" s="8" t="s">
        <v>793</v>
      </c>
      <c r="B5983" s="8">
        <v>1593</v>
      </c>
      <c r="C5983" s="8" t="str">
        <f t="shared" si="93"/>
        <v>118.848454x35.587102</v>
      </c>
      <c r="D5983" s="8">
        <v>118.848454</v>
      </c>
      <c r="E5983" s="8">
        <v>35.587102</v>
      </c>
      <c r="F5983" s="8">
        <v>2</v>
      </c>
      <c r="G5983" s="8" t="s">
        <v>2741</v>
      </c>
      <c r="H5983" s="8" t="s">
        <v>793</v>
      </c>
      <c r="I5983" s="8"/>
      <c r="J5983" s="8">
        <v>663</v>
      </c>
    </row>
    <row r="5984" ht="14.25" spans="1:10">
      <c r="A5984" s="8" t="s">
        <v>793</v>
      </c>
      <c r="B5984" s="8">
        <v>2833</v>
      </c>
      <c r="C5984" s="8" t="str">
        <f t="shared" si="93"/>
        <v>118.848454x35.587102</v>
      </c>
      <c r="D5984" s="8">
        <v>118.848454</v>
      </c>
      <c r="E5984" s="8">
        <v>35.587102</v>
      </c>
      <c r="F5984" s="8">
        <v>1</v>
      </c>
      <c r="G5984" s="8" t="s">
        <v>2893</v>
      </c>
      <c r="H5984" s="8" t="s">
        <v>793</v>
      </c>
      <c r="I5984" s="8"/>
      <c r="J5984" s="8">
        <v>1125</v>
      </c>
    </row>
    <row r="5985" ht="14.25" spans="1:10">
      <c r="A5985" s="8" t="s">
        <v>793</v>
      </c>
      <c r="B5985" s="8">
        <v>3775</v>
      </c>
      <c r="C5985" s="8" t="str">
        <f t="shared" si="93"/>
        <v>118.848454x35.587102</v>
      </c>
      <c r="D5985" s="8">
        <v>118.848454</v>
      </c>
      <c r="E5985" s="8">
        <v>35.587102</v>
      </c>
      <c r="F5985" s="8">
        <v>1</v>
      </c>
      <c r="G5985" s="8" t="s">
        <v>2894</v>
      </c>
      <c r="H5985" s="8" t="s">
        <v>793</v>
      </c>
      <c r="I5985" s="8"/>
      <c r="J5985" s="8">
        <v>1398</v>
      </c>
    </row>
    <row r="5986" ht="14.25" spans="1:10">
      <c r="A5986" s="8" t="s">
        <v>793</v>
      </c>
      <c r="B5986" s="8">
        <v>3877</v>
      </c>
      <c r="C5986" s="8" t="str">
        <f t="shared" si="93"/>
        <v>118.848454x35.587102</v>
      </c>
      <c r="D5986" s="15">
        <v>118.848454</v>
      </c>
      <c r="E5986" s="8">
        <v>35.587102</v>
      </c>
      <c r="F5986" s="8">
        <v>1</v>
      </c>
      <c r="G5986" s="8" t="s">
        <v>2895</v>
      </c>
      <c r="H5986" s="8" t="s">
        <v>793</v>
      </c>
      <c r="I5986" s="8"/>
      <c r="J5986" s="8">
        <v>1453</v>
      </c>
    </row>
    <row r="5987" ht="14.25" spans="1:10">
      <c r="A5987" s="8" t="s">
        <v>793</v>
      </c>
      <c r="B5987" s="8">
        <v>4041</v>
      </c>
      <c r="C5987" s="8" t="str">
        <f t="shared" si="93"/>
        <v>118.848454x35.587102</v>
      </c>
      <c r="D5987" s="15">
        <v>118.848454</v>
      </c>
      <c r="E5987" s="8">
        <v>35.587102</v>
      </c>
      <c r="F5987" s="8">
        <v>1</v>
      </c>
      <c r="G5987" s="8" t="s">
        <v>2896</v>
      </c>
      <c r="H5987" s="8" t="s">
        <v>793</v>
      </c>
      <c r="I5987" s="8"/>
      <c r="J5987" s="8">
        <v>1535</v>
      </c>
    </row>
    <row r="5988" ht="14.25" spans="1:10">
      <c r="A5988" s="8" t="s">
        <v>793</v>
      </c>
      <c r="B5988" s="8">
        <v>4993</v>
      </c>
      <c r="C5988" s="8" t="str">
        <f t="shared" si="93"/>
        <v>118.848454x35.587102</v>
      </c>
      <c r="D5988" s="15">
        <v>118.848454</v>
      </c>
      <c r="E5988" s="8">
        <v>35.587102</v>
      </c>
      <c r="F5988" s="8">
        <v>2</v>
      </c>
      <c r="G5988" s="8" t="s">
        <v>1664</v>
      </c>
      <c r="H5988" s="8" t="s">
        <v>793</v>
      </c>
      <c r="I5988" s="8"/>
      <c r="J5988" s="8">
        <v>1964</v>
      </c>
    </row>
    <row r="5989" ht="14.25" spans="1:10">
      <c r="A5989" s="8" t="s">
        <v>793</v>
      </c>
      <c r="B5989" s="8">
        <v>5441</v>
      </c>
      <c r="C5989" s="8" t="str">
        <f t="shared" si="93"/>
        <v>118.848454x35.587102</v>
      </c>
      <c r="D5989" s="15">
        <v>118.848454</v>
      </c>
      <c r="E5989" s="8">
        <v>35.587102</v>
      </c>
      <c r="F5989" s="8">
        <v>1</v>
      </c>
      <c r="G5989" s="8" t="s">
        <v>2897</v>
      </c>
      <c r="H5989" s="8" t="s">
        <v>793</v>
      </c>
      <c r="I5989" s="8"/>
      <c r="J5989" s="8">
        <v>2167</v>
      </c>
    </row>
    <row r="5990" ht="14.25" spans="1:10">
      <c r="A5990" s="8" t="s">
        <v>793</v>
      </c>
      <c r="B5990" s="8">
        <v>5880</v>
      </c>
      <c r="C5990" s="8" t="str">
        <f t="shared" si="93"/>
        <v>118.848454x35.587102</v>
      </c>
      <c r="D5990" s="15">
        <v>118.848454</v>
      </c>
      <c r="E5990" s="8">
        <v>35.587102</v>
      </c>
      <c r="F5990" s="8">
        <v>8</v>
      </c>
      <c r="G5990" s="8" t="s">
        <v>1317</v>
      </c>
      <c r="H5990" s="8" t="s">
        <v>793</v>
      </c>
      <c r="I5990" s="8"/>
      <c r="J5990" s="8">
        <v>2374</v>
      </c>
    </row>
    <row r="5991" ht="14.25" spans="1:10">
      <c r="A5991" s="8" t="s">
        <v>1280</v>
      </c>
      <c r="B5991" s="8">
        <v>830</v>
      </c>
      <c r="C5991" s="8" t="str">
        <f t="shared" si="93"/>
        <v>119.132708x36.440105</v>
      </c>
      <c r="D5991" s="15">
        <v>119.132708</v>
      </c>
      <c r="E5991" s="8">
        <v>36.440105</v>
      </c>
      <c r="F5991" s="8">
        <v>2</v>
      </c>
      <c r="G5991" s="8" t="s">
        <v>1275</v>
      </c>
      <c r="H5991" s="8" t="s">
        <v>1280</v>
      </c>
      <c r="I5991" s="8"/>
      <c r="J5991" s="8">
        <v>301</v>
      </c>
    </row>
    <row r="5992" ht="14.25" spans="1:10">
      <c r="A5992" s="8" t="s">
        <v>1658</v>
      </c>
      <c r="B5992" s="8">
        <v>960</v>
      </c>
      <c r="C5992" s="8" t="str">
        <f t="shared" si="93"/>
        <v>119.453079x36.834003</v>
      </c>
      <c r="D5992" s="15">
        <v>119.453079</v>
      </c>
      <c r="E5992" s="8">
        <v>36.834003</v>
      </c>
      <c r="F5992" s="8">
        <v>4</v>
      </c>
      <c r="G5992" s="8" t="s">
        <v>1638</v>
      </c>
      <c r="H5992" s="8" t="s">
        <v>1658</v>
      </c>
      <c r="I5992" s="8"/>
      <c r="J5992" s="8">
        <v>342</v>
      </c>
    </row>
    <row r="5993" ht="14.25" spans="1:10">
      <c r="A5993" s="8" t="s">
        <v>1942</v>
      </c>
      <c r="B5993" s="8">
        <v>1413</v>
      </c>
      <c r="C5993" s="8" t="str">
        <f t="shared" si="93"/>
        <v>119.69497x32.445687</v>
      </c>
      <c r="D5993" s="15">
        <v>119.69497</v>
      </c>
      <c r="E5993" s="8">
        <v>32.445687</v>
      </c>
      <c r="F5993" s="8">
        <v>22</v>
      </c>
      <c r="G5993" s="8" t="s">
        <v>1871</v>
      </c>
      <c r="H5993" s="8" t="s">
        <v>1942</v>
      </c>
      <c r="I5993" s="8"/>
      <c r="J5993" s="8">
        <v>563</v>
      </c>
    </row>
    <row r="5994" ht="14.25" spans="1:10">
      <c r="A5994" s="8" t="s">
        <v>1942</v>
      </c>
      <c r="B5994" s="8">
        <v>1601</v>
      </c>
      <c r="C5994" s="8" t="str">
        <f t="shared" si="93"/>
        <v>119.69497x32.445687</v>
      </c>
      <c r="D5994" s="15">
        <v>119.69497</v>
      </c>
      <c r="E5994" s="8">
        <v>32.445687</v>
      </c>
      <c r="F5994" s="8">
        <v>3</v>
      </c>
      <c r="G5994" s="8" t="s">
        <v>1909</v>
      </c>
      <c r="H5994" s="8" t="s">
        <v>1942</v>
      </c>
      <c r="I5994" s="8"/>
      <c r="J5994" s="8">
        <v>670</v>
      </c>
    </row>
    <row r="5995" ht="14.25" spans="1:10">
      <c r="A5995" s="8" t="s">
        <v>1942</v>
      </c>
      <c r="B5995" s="8">
        <v>2348</v>
      </c>
      <c r="C5995" s="8" t="str">
        <f t="shared" si="93"/>
        <v>119.69497x32.445687</v>
      </c>
      <c r="D5995" s="15">
        <v>119.69497</v>
      </c>
      <c r="E5995" s="8">
        <v>32.445687</v>
      </c>
      <c r="F5995" s="8">
        <v>20</v>
      </c>
      <c r="G5995" s="8" t="s">
        <v>1152</v>
      </c>
      <c r="H5995" s="8" t="s">
        <v>1942</v>
      </c>
      <c r="I5995" s="8"/>
      <c r="J5995" s="8">
        <v>950</v>
      </c>
    </row>
    <row r="5996" ht="14.25" spans="1:10">
      <c r="A5996" s="8" t="s">
        <v>1942</v>
      </c>
      <c r="B5996" s="8">
        <v>3313</v>
      </c>
      <c r="C5996" s="8" t="str">
        <f t="shared" si="93"/>
        <v>119.69497x32.445687</v>
      </c>
      <c r="D5996" s="8">
        <v>119.69497</v>
      </c>
      <c r="E5996" s="8">
        <v>32.445687</v>
      </c>
      <c r="F5996" s="8">
        <v>4</v>
      </c>
      <c r="G5996" s="8" t="s">
        <v>1915</v>
      </c>
      <c r="H5996" s="8" t="s">
        <v>1942</v>
      </c>
      <c r="I5996" s="8"/>
      <c r="J5996" s="8">
        <v>1263</v>
      </c>
    </row>
    <row r="5997" ht="14.25" spans="1:10">
      <c r="A5997" s="8" t="s">
        <v>1942</v>
      </c>
      <c r="B5997" s="8">
        <v>4926</v>
      </c>
      <c r="C5997" s="8" t="str">
        <f t="shared" si="93"/>
        <v>119.69497x32.445687</v>
      </c>
      <c r="D5997" s="8">
        <v>119.69497</v>
      </c>
      <c r="E5997" s="8">
        <v>32.445687</v>
      </c>
      <c r="F5997" s="8">
        <v>12</v>
      </c>
      <c r="G5997" s="8" t="s">
        <v>1920</v>
      </c>
      <c r="H5997" s="8" t="s">
        <v>1942</v>
      </c>
      <c r="I5997" s="8"/>
      <c r="J5997" s="8">
        <v>1936</v>
      </c>
    </row>
    <row r="5998" ht="14.25" spans="1:10">
      <c r="A5998" s="8" t="s">
        <v>993</v>
      </c>
      <c r="B5998" s="8">
        <v>2223</v>
      </c>
      <c r="C5998" s="8" t="str">
        <f t="shared" si="93"/>
        <v>119.878742x37.216385</v>
      </c>
      <c r="D5998" s="8">
        <v>119.878742</v>
      </c>
      <c r="E5998" s="8">
        <v>37.216385</v>
      </c>
      <c r="F5998" s="8">
        <v>5</v>
      </c>
      <c r="G5998" s="8" t="s">
        <v>2337</v>
      </c>
      <c r="H5998" s="8" t="s">
        <v>993</v>
      </c>
      <c r="I5998" s="8"/>
      <c r="J5998" s="8">
        <v>904</v>
      </c>
    </row>
    <row r="5999" ht="14.25" spans="1:10">
      <c r="A5999" s="8" t="s">
        <v>2255</v>
      </c>
      <c r="B5999" s="8">
        <v>3885</v>
      </c>
      <c r="C5999" s="8" t="str">
        <f t="shared" si="93"/>
        <v>119.993318x36.775601</v>
      </c>
      <c r="D5999" s="8">
        <v>119.993318</v>
      </c>
      <c r="E5999" s="8">
        <v>36.775601</v>
      </c>
      <c r="F5999" s="8">
        <v>1</v>
      </c>
      <c r="G5999" s="8" t="s">
        <v>2898</v>
      </c>
      <c r="H5999" s="8" t="s">
        <v>2255</v>
      </c>
      <c r="I5999" s="8"/>
      <c r="J5999" s="8">
        <v>1461</v>
      </c>
    </row>
    <row r="6000" ht="14.25" spans="1:10">
      <c r="A6000" s="8" t="s">
        <v>806</v>
      </c>
      <c r="B6000" s="8">
        <v>2482</v>
      </c>
      <c r="C6000" s="8" t="str">
        <f t="shared" si="93"/>
        <v>119.999658x36.395466</v>
      </c>
      <c r="D6000" s="8">
        <v>119.999658</v>
      </c>
      <c r="E6000" s="8">
        <v>36.395466</v>
      </c>
      <c r="F6000" s="8">
        <v>1</v>
      </c>
      <c r="G6000" s="8" t="s">
        <v>2899</v>
      </c>
      <c r="H6000" s="8" t="s">
        <v>806</v>
      </c>
      <c r="I6000" s="8"/>
      <c r="J6000" s="8">
        <v>986</v>
      </c>
    </row>
    <row r="6001" ht="14.25" spans="1:10">
      <c r="A6001" s="8" t="s">
        <v>806</v>
      </c>
      <c r="B6001" s="8">
        <v>4422</v>
      </c>
      <c r="C6001" s="8" t="str">
        <f t="shared" si="93"/>
        <v>119.999658x36.395466</v>
      </c>
      <c r="D6001" s="8">
        <v>119.999658</v>
      </c>
      <c r="E6001" s="8">
        <v>36.395466</v>
      </c>
      <c r="F6001" s="8">
        <v>19</v>
      </c>
      <c r="G6001" s="8" t="s">
        <v>1447</v>
      </c>
      <c r="H6001" s="8" t="s">
        <v>806</v>
      </c>
      <c r="I6001" s="8"/>
      <c r="J6001" s="8">
        <v>1713</v>
      </c>
    </row>
    <row r="6002" ht="14.25" spans="1:10">
      <c r="A6002" s="8" t="s">
        <v>1044</v>
      </c>
      <c r="B6002" s="8">
        <v>104</v>
      </c>
      <c r="C6002" s="8" t="str">
        <f t="shared" si="93"/>
        <v>120.590167x30.038389</v>
      </c>
      <c r="D6002" s="8">
        <v>120.590167</v>
      </c>
      <c r="E6002" s="8">
        <v>30.038389</v>
      </c>
      <c r="F6002" s="8">
        <v>1</v>
      </c>
      <c r="G6002" s="8" t="s">
        <v>1216</v>
      </c>
      <c r="H6002" s="8" t="s">
        <v>1044</v>
      </c>
      <c r="I6002" s="8"/>
      <c r="J6002" s="8">
        <v>37</v>
      </c>
    </row>
    <row r="6003" ht="14.25" spans="1:10">
      <c r="A6003" s="8" t="s">
        <v>1044</v>
      </c>
      <c r="B6003" s="8">
        <v>5717</v>
      </c>
      <c r="C6003" s="8" t="str">
        <f t="shared" si="93"/>
        <v>120.590167x30.038389</v>
      </c>
      <c r="D6003" s="8">
        <v>120.590167</v>
      </c>
      <c r="E6003" s="8">
        <v>30.038389</v>
      </c>
      <c r="F6003" s="8">
        <v>3</v>
      </c>
      <c r="G6003" s="8" t="s">
        <v>1521</v>
      </c>
      <c r="H6003" s="8" t="s">
        <v>1044</v>
      </c>
      <c r="I6003" s="8"/>
      <c r="J6003" s="8">
        <v>2305</v>
      </c>
    </row>
    <row r="6004" ht="14.25" spans="1:10">
      <c r="A6004" s="8" t="s">
        <v>2325</v>
      </c>
      <c r="B6004" s="8">
        <v>5917</v>
      </c>
      <c r="C6004" s="8" t="str">
        <f t="shared" si="93"/>
        <v>113.858631x34.647439</v>
      </c>
      <c r="D6004" s="8">
        <v>113.858631</v>
      </c>
      <c r="E6004" s="8">
        <v>34.647439</v>
      </c>
      <c r="F6004" s="8">
        <v>16</v>
      </c>
      <c r="G6004" s="8" t="s">
        <v>1420</v>
      </c>
      <c r="H6004" s="8" t="s">
        <v>2325</v>
      </c>
      <c r="I6004" s="8"/>
      <c r="J6004" s="8">
        <v>2381</v>
      </c>
    </row>
    <row r="6005" ht="14.25" spans="1:10">
      <c r="A6005" s="8" t="s">
        <v>2314</v>
      </c>
      <c r="B6005" s="8">
        <v>1756</v>
      </c>
      <c r="C6005" s="8" t="str">
        <f t="shared" si="93"/>
        <v>94.664397x40.149059</v>
      </c>
      <c r="D6005" s="8">
        <v>94.664397</v>
      </c>
      <c r="E6005" s="8">
        <v>40.149059</v>
      </c>
      <c r="F6005" s="8">
        <v>16</v>
      </c>
      <c r="G6005" s="8" t="s">
        <v>1352</v>
      </c>
      <c r="H6005" s="8" t="s">
        <v>2314</v>
      </c>
      <c r="I6005" s="8"/>
      <c r="J6005" s="8">
        <v>721</v>
      </c>
    </row>
    <row r="6006" ht="14.25" spans="1:10">
      <c r="A6006" s="8" t="s">
        <v>2314</v>
      </c>
      <c r="B6006" s="8">
        <v>3085</v>
      </c>
      <c r="C6006" s="8" t="str">
        <f t="shared" si="93"/>
        <v>94.664397x40.149059</v>
      </c>
      <c r="D6006" s="8">
        <v>94.664397</v>
      </c>
      <c r="E6006" s="8">
        <v>40.149059</v>
      </c>
      <c r="F6006" s="8">
        <v>24</v>
      </c>
      <c r="G6006" s="8" t="s">
        <v>1425</v>
      </c>
      <c r="H6006" s="8" t="s">
        <v>2314</v>
      </c>
      <c r="I6006" s="8"/>
      <c r="J6006" s="8">
        <v>1207</v>
      </c>
    </row>
    <row r="6007" ht="14.25" spans="1:10">
      <c r="A6007" s="8" t="s">
        <v>1463</v>
      </c>
      <c r="B6007" s="8">
        <v>3408</v>
      </c>
      <c r="C6007" s="8" t="str">
        <f t="shared" si="93"/>
        <v>94.664397x40.149059</v>
      </c>
      <c r="D6007" s="8">
        <v>94.664397</v>
      </c>
      <c r="E6007" s="8">
        <v>40.149059</v>
      </c>
      <c r="F6007" s="8">
        <v>5</v>
      </c>
      <c r="G6007" s="8" t="s">
        <v>2281</v>
      </c>
      <c r="H6007" s="8" t="s">
        <v>1463</v>
      </c>
      <c r="I6007" s="8"/>
      <c r="J6007" s="8">
        <v>1294</v>
      </c>
    </row>
    <row r="6008" ht="14.25" spans="1:10">
      <c r="A6008" s="8" t="s">
        <v>1463</v>
      </c>
      <c r="B6008" s="8">
        <v>4943</v>
      </c>
      <c r="C6008" s="8" t="str">
        <f t="shared" si="93"/>
        <v>94.664397x40.149059</v>
      </c>
      <c r="D6008" s="8">
        <v>94.664397</v>
      </c>
      <c r="E6008" s="8">
        <v>40.149059</v>
      </c>
      <c r="F6008" s="8">
        <v>3</v>
      </c>
      <c r="G6008" s="8" t="s">
        <v>1094</v>
      </c>
      <c r="H6008" s="8" t="s">
        <v>1463</v>
      </c>
      <c r="I6008" s="8"/>
      <c r="J6008" s="8">
        <v>1941</v>
      </c>
    </row>
    <row r="6009" ht="14.25" spans="1:10">
      <c r="A6009" s="8" t="s">
        <v>1463</v>
      </c>
      <c r="B6009" s="8">
        <v>4974</v>
      </c>
      <c r="C6009" s="8" t="str">
        <f t="shared" si="93"/>
        <v>94.664397x40.149059</v>
      </c>
      <c r="D6009" s="8">
        <v>94.664397</v>
      </c>
      <c r="E6009" s="8">
        <v>40.149059</v>
      </c>
      <c r="F6009" s="8">
        <v>2</v>
      </c>
      <c r="G6009" s="8" t="s">
        <v>2141</v>
      </c>
      <c r="H6009" s="8" t="s">
        <v>1463</v>
      </c>
      <c r="I6009" s="8"/>
      <c r="J6009" s="8">
        <v>1948</v>
      </c>
    </row>
    <row r="6010" ht="14.25" spans="1:10">
      <c r="A6010" s="8" t="s">
        <v>1463</v>
      </c>
      <c r="B6010" s="8">
        <v>4980</v>
      </c>
      <c r="C6010" s="8" t="str">
        <f t="shared" si="93"/>
        <v>94.664397x40.149059</v>
      </c>
      <c r="D6010" s="8">
        <v>94.664397</v>
      </c>
      <c r="E6010" s="8">
        <v>40.149059</v>
      </c>
      <c r="F6010" s="8">
        <v>2</v>
      </c>
      <c r="G6010" s="8" t="s">
        <v>2863</v>
      </c>
      <c r="H6010" s="8" t="s">
        <v>1463</v>
      </c>
      <c r="I6010" s="8"/>
      <c r="J6010" s="8">
        <v>1950</v>
      </c>
    </row>
  </sheetData>
  <sortState ref="B2:J6010">
    <sortCondition ref="I2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66"/>
  <sheetViews>
    <sheetView topLeftCell="A1032" workbookViewId="0">
      <selection activeCell="C1041" sqref="C1041"/>
    </sheetView>
  </sheetViews>
  <sheetFormatPr defaultColWidth="8.725" defaultRowHeight="13.5"/>
  <cols>
    <col min="1" max="1" width="14.5" customWidth="1"/>
    <col min="2" max="2" width="28.125" customWidth="1"/>
    <col min="3" max="4" width="14.125"/>
    <col min="6" max="6" width="17.1833333333333" customWidth="1"/>
  </cols>
  <sheetData>
    <row r="1" ht="14.25" spans="1:9">
      <c r="A1" s="8" t="s">
        <v>1046</v>
      </c>
      <c r="B1" s="8" t="s">
        <v>1048</v>
      </c>
      <c r="C1" s="8" t="s">
        <v>1049</v>
      </c>
      <c r="D1" s="8" t="s">
        <v>1050</v>
      </c>
      <c r="E1" s="8" t="s">
        <v>2900</v>
      </c>
      <c r="F1" s="8" t="s">
        <v>2901</v>
      </c>
      <c r="G1" s="8" t="s">
        <v>2902</v>
      </c>
      <c r="H1" s="8" t="s">
        <v>2903</v>
      </c>
      <c r="I1" s="8" t="s">
        <v>2904</v>
      </c>
    </row>
    <row r="2" ht="14.25" spans="1:9">
      <c r="A2" s="8" t="s">
        <v>2905</v>
      </c>
      <c r="B2" s="8" t="s">
        <v>2906</v>
      </c>
      <c r="C2" s="8">
        <v>94.8683983953857</v>
      </c>
      <c r="D2" s="8">
        <v>40.0364472445238</v>
      </c>
      <c r="E2" s="8" t="s">
        <v>2907</v>
      </c>
      <c r="F2" s="8" t="s">
        <v>2908</v>
      </c>
      <c r="G2" s="8">
        <v>0</v>
      </c>
      <c r="H2" s="8">
        <v>196</v>
      </c>
      <c r="I2" s="8" t="s">
        <v>2909</v>
      </c>
    </row>
    <row r="3" ht="14.25" spans="1:9">
      <c r="A3" s="8" t="s">
        <v>2910</v>
      </c>
      <c r="B3" s="8" t="s">
        <v>2911</v>
      </c>
      <c r="C3" s="8">
        <v>99.6467644842529</v>
      </c>
      <c r="D3" s="8">
        <v>39.7838007526524</v>
      </c>
      <c r="E3" s="8" t="s">
        <v>2909</v>
      </c>
      <c r="F3" s="8" t="s">
        <v>2908</v>
      </c>
      <c r="G3" s="8">
        <v>0</v>
      </c>
      <c r="H3" s="8">
        <v>193</v>
      </c>
      <c r="I3" s="8" t="s">
        <v>2912</v>
      </c>
    </row>
    <row r="4" ht="14.25" spans="1:9">
      <c r="A4" s="8" t="s">
        <v>2913</v>
      </c>
      <c r="B4" s="8" t="s">
        <v>2914</v>
      </c>
      <c r="C4" s="8">
        <v>101.492467609252</v>
      </c>
      <c r="D4" s="8">
        <v>33.9497341943709</v>
      </c>
      <c r="E4" s="8" t="s">
        <v>2915</v>
      </c>
      <c r="F4" s="8" t="s">
        <v>2908</v>
      </c>
      <c r="G4" s="8">
        <v>1</v>
      </c>
      <c r="H4" s="8">
        <v>865</v>
      </c>
      <c r="I4" s="8" t="s">
        <v>2916</v>
      </c>
    </row>
    <row r="5" ht="14.25" spans="1:9">
      <c r="A5" s="8" t="s">
        <v>2917</v>
      </c>
      <c r="B5" s="8" t="s">
        <v>2918</v>
      </c>
      <c r="C5" s="8">
        <v>102.111006465759</v>
      </c>
      <c r="D5" s="8">
        <v>34.3836707023812</v>
      </c>
      <c r="E5" s="8" t="s">
        <v>2912</v>
      </c>
      <c r="F5" s="8" t="s">
        <v>2908</v>
      </c>
      <c r="G5" s="8">
        <v>0</v>
      </c>
      <c r="H5" s="8">
        <v>114</v>
      </c>
      <c r="I5" s="8" t="s">
        <v>2919</v>
      </c>
    </row>
    <row r="6" ht="14.25" spans="1:9">
      <c r="A6" s="8" t="s">
        <v>2920</v>
      </c>
      <c r="B6" s="8" t="s">
        <v>2921</v>
      </c>
      <c r="C6" s="8">
        <v>102.314897723693</v>
      </c>
      <c r="D6" s="8">
        <v>36.4620407848457</v>
      </c>
      <c r="E6" s="8" t="s">
        <v>2922</v>
      </c>
      <c r="F6" s="8" t="s">
        <v>2923</v>
      </c>
      <c r="G6" s="8">
        <v>1</v>
      </c>
      <c r="H6" s="8">
        <v>134</v>
      </c>
      <c r="I6" s="8" t="s">
        <v>2924</v>
      </c>
    </row>
    <row r="7" ht="14.25" spans="1:9">
      <c r="A7" s="8" t="s">
        <v>2925</v>
      </c>
      <c r="B7" s="8" t="s">
        <v>2926</v>
      </c>
      <c r="C7" s="8">
        <v>103.003215936433</v>
      </c>
      <c r="D7" s="8">
        <v>30.6483762221443</v>
      </c>
      <c r="E7" s="8" t="s">
        <v>2927</v>
      </c>
      <c r="F7" s="8" t="s">
        <v>2908</v>
      </c>
      <c r="G7" s="8">
        <v>0</v>
      </c>
      <c r="H7" s="8">
        <v>702</v>
      </c>
      <c r="I7" s="8" t="s">
        <v>2928</v>
      </c>
    </row>
    <row r="8" ht="14.25" spans="1:9">
      <c r="A8" s="8" t="s">
        <v>1137</v>
      </c>
      <c r="B8" s="8" t="s">
        <v>2929</v>
      </c>
      <c r="C8" s="8">
        <v>103.003645647656</v>
      </c>
      <c r="D8" s="8">
        <v>29.9140597050332</v>
      </c>
      <c r="E8" s="8" t="s">
        <v>2930</v>
      </c>
      <c r="F8" s="8" t="s">
        <v>2908</v>
      </c>
      <c r="G8" s="8">
        <v>0</v>
      </c>
      <c r="H8" s="8">
        <v>656</v>
      </c>
      <c r="I8" s="8" t="s">
        <v>2931</v>
      </c>
    </row>
    <row r="9" ht="14.25" spans="1:9">
      <c r="A9" s="8" t="s">
        <v>2932</v>
      </c>
      <c r="B9" s="8" t="s">
        <v>2933</v>
      </c>
      <c r="C9" s="8">
        <v>103.571630231249</v>
      </c>
      <c r="D9" s="8">
        <v>39.0691244786824</v>
      </c>
      <c r="E9" s="8" t="s">
        <v>2934</v>
      </c>
      <c r="F9" s="8" t="s">
        <v>2923</v>
      </c>
      <c r="G9" s="8">
        <v>1</v>
      </c>
      <c r="H9" s="8">
        <v>124</v>
      </c>
      <c r="I9" s="8" t="s">
        <v>2935</v>
      </c>
    </row>
    <row r="10" ht="14.25" spans="1:9">
      <c r="A10" s="8" t="s">
        <v>2031</v>
      </c>
      <c r="B10" s="8" t="s">
        <v>2936</v>
      </c>
      <c r="C10" s="8">
        <v>103.952547259826</v>
      </c>
      <c r="D10" s="8">
        <v>35.3519766060677</v>
      </c>
      <c r="E10" s="8" t="s">
        <v>2937</v>
      </c>
      <c r="F10" s="8" t="s">
        <v>2923</v>
      </c>
      <c r="G10" s="8">
        <v>1</v>
      </c>
      <c r="H10" s="8">
        <v>265</v>
      </c>
      <c r="I10" s="8" t="s">
        <v>2938</v>
      </c>
    </row>
    <row r="11" ht="14.25" spans="1:9">
      <c r="A11" s="8" t="s">
        <v>1233</v>
      </c>
      <c r="B11" s="8" t="s">
        <v>2939</v>
      </c>
      <c r="C11" s="8">
        <v>104.081279830245</v>
      </c>
      <c r="D11" s="8">
        <v>30.6680475202292</v>
      </c>
      <c r="E11" s="8" t="s">
        <v>2940</v>
      </c>
      <c r="F11" s="8" t="s">
        <v>2923</v>
      </c>
      <c r="G11" s="8">
        <v>1</v>
      </c>
      <c r="H11" s="8">
        <v>203</v>
      </c>
      <c r="I11" s="8" t="s">
        <v>2941</v>
      </c>
    </row>
    <row r="12" ht="14.25" spans="1:9">
      <c r="A12" s="8" t="s">
        <v>2942</v>
      </c>
      <c r="B12" s="8" t="s">
        <v>2943</v>
      </c>
      <c r="C12" s="8">
        <v>104.090047565307</v>
      </c>
      <c r="D12" s="8">
        <v>35.0240732021133</v>
      </c>
      <c r="E12" s="8" t="s">
        <v>2916</v>
      </c>
      <c r="F12" s="8" t="s">
        <v>2908</v>
      </c>
      <c r="G12" s="8">
        <v>1</v>
      </c>
      <c r="H12" s="8">
        <v>256</v>
      </c>
      <c r="I12" s="8" t="s">
        <v>2944</v>
      </c>
    </row>
    <row r="13" ht="14.25" spans="1:9">
      <c r="A13" s="8" t="s">
        <v>2945</v>
      </c>
      <c r="B13" s="8" t="s">
        <v>2946</v>
      </c>
      <c r="C13" s="8">
        <v>104.738069720764</v>
      </c>
      <c r="D13" s="8">
        <v>34.952247542405</v>
      </c>
      <c r="E13" s="8" t="s">
        <v>2947</v>
      </c>
      <c r="F13" s="8" t="s">
        <v>2923</v>
      </c>
      <c r="G13" s="8">
        <v>1</v>
      </c>
      <c r="H13" s="8">
        <v>470</v>
      </c>
      <c r="I13" s="8" t="s">
        <v>2948</v>
      </c>
    </row>
    <row r="14" ht="14.25" spans="1:9">
      <c r="A14" s="10" t="s">
        <v>971</v>
      </c>
      <c r="B14" s="8" t="s">
        <v>2949</v>
      </c>
      <c r="C14" s="10">
        <v>104.784882</v>
      </c>
      <c r="D14" s="10">
        <v>37.026874</v>
      </c>
      <c r="E14" s="10"/>
      <c r="F14" s="8" t="s">
        <v>2950</v>
      </c>
      <c r="G14" s="10">
        <v>2</v>
      </c>
      <c r="H14" s="10"/>
      <c r="I14" s="10"/>
    </row>
    <row r="15" ht="14.25" spans="1:9">
      <c r="A15" s="8" t="s">
        <v>2951</v>
      </c>
      <c r="B15" s="8" t="s">
        <v>2952</v>
      </c>
      <c r="C15" s="8">
        <v>104.836887455017</v>
      </c>
      <c r="D15" s="8">
        <v>32.2006602910483</v>
      </c>
      <c r="E15" s="8" t="s">
        <v>2953</v>
      </c>
      <c r="F15" s="8" t="s">
        <v>2954</v>
      </c>
      <c r="G15" s="8">
        <v>0</v>
      </c>
      <c r="H15" s="8">
        <v>769</v>
      </c>
      <c r="I15" s="8" t="s">
        <v>2955</v>
      </c>
    </row>
    <row r="16" ht="14.25" spans="1:9">
      <c r="A16" s="8" t="s">
        <v>2956</v>
      </c>
      <c r="B16" s="8" t="s">
        <v>2957</v>
      </c>
      <c r="C16" s="8">
        <v>105.187178340759</v>
      </c>
      <c r="D16" s="8">
        <v>34.7352605808885</v>
      </c>
      <c r="E16" s="8" t="s">
        <v>2958</v>
      </c>
      <c r="F16" s="8" t="s">
        <v>2908</v>
      </c>
      <c r="G16" s="8">
        <v>0</v>
      </c>
      <c r="H16" s="8">
        <v>390</v>
      </c>
      <c r="I16" s="8" t="s">
        <v>2959</v>
      </c>
    </row>
    <row r="17" ht="14.25" spans="1:9">
      <c r="A17" s="8" t="s">
        <v>2960</v>
      </c>
      <c r="B17" s="8" t="s">
        <v>2961</v>
      </c>
      <c r="C17" s="8">
        <v>105.378378814697</v>
      </c>
      <c r="D17" s="8">
        <v>34.2564077728852</v>
      </c>
      <c r="E17" s="8" t="s">
        <v>2962</v>
      </c>
      <c r="F17" s="8" t="s">
        <v>2908</v>
      </c>
      <c r="G17" s="8">
        <v>1</v>
      </c>
      <c r="H17" s="8">
        <v>573</v>
      </c>
      <c r="I17" s="8" t="s">
        <v>2963</v>
      </c>
    </row>
    <row r="18" ht="14.25" spans="1:9">
      <c r="A18" s="8" t="s">
        <v>1033</v>
      </c>
      <c r="B18" s="8" t="s">
        <v>2964</v>
      </c>
      <c r="C18" s="8">
        <v>105.418535419006</v>
      </c>
      <c r="D18" s="8">
        <v>34.3797282457544</v>
      </c>
      <c r="E18" s="8" t="s">
        <v>2965</v>
      </c>
      <c r="F18" s="8" t="s">
        <v>2966</v>
      </c>
      <c r="G18" s="8">
        <v>1</v>
      </c>
      <c r="H18" s="8">
        <v>818</v>
      </c>
      <c r="I18" s="8" t="s">
        <v>2967</v>
      </c>
    </row>
    <row r="19" ht="14.25" spans="1:9">
      <c r="A19" s="8" t="s">
        <v>780</v>
      </c>
      <c r="B19" s="8" t="s">
        <v>2968</v>
      </c>
      <c r="C19" s="8">
        <v>105.463854022521</v>
      </c>
      <c r="D19" s="8">
        <v>34.7042440537668</v>
      </c>
      <c r="E19" s="8" t="s">
        <v>2969</v>
      </c>
      <c r="F19" s="8" t="s">
        <v>2923</v>
      </c>
      <c r="G19" s="8">
        <v>1</v>
      </c>
      <c r="H19" s="8">
        <v>501</v>
      </c>
      <c r="I19" s="8" t="s">
        <v>2970</v>
      </c>
    </row>
    <row r="20" ht="14.25" spans="1:9">
      <c r="A20" s="8" t="s">
        <v>2971</v>
      </c>
      <c r="B20" s="8" t="s">
        <v>2972</v>
      </c>
      <c r="C20" s="8">
        <v>105.474466270446</v>
      </c>
      <c r="D20" s="8">
        <v>33.7236698352984</v>
      </c>
      <c r="E20" s="8" t="s">
        <v>2973</v>
      </c>
      <c r="F20" s="8" t="s">
        <v>2974</v>
      </c>
      <c r="G20" s="8">
        <v>1</v>
      </c>
      <c r="H20" s="8">
        <v>516</v>
      </c>
      <c r="I20" s="8" t="s">
        <v>2975</v>
      </c>
    </row>
    <row r="21" ht="14.25" spans="1:9">
      <c r="A21" s="8" t="s">
        <v>2976</v>
      </c>
      <c r="B21" s="8" t="s">
        <v>2977</v>
      </c>
      <c r="C21" s="8">
        <v>105.523569572265</v>
      </c>
      <c r="D21" s="8">
        <v>32.6992436234366</v>
      </c>
      <c r="E21" s="8" t="s">
        <v>2978</v>
      </c>
      <c r="F21" s="8" t="s">
        <v>2954</v>
      </c>
      <c r="G21" s="8">
        <v>0</v>
      </c>
      <c r="H21" s="8">
        <v>745</v>
      </c>
      <c r="I21" s="8" t="s">
        <v>2979</v>
      </c>
    </row>
    <row r="22" ht="14.25" spans="1:9">
      <c r="A22" s="8" t="s">
        <v>2980</v>
      </c>
      <c r="B22" s="8" t="s">
        <v>2981</v>
      </c>
      <c r="C22" s="8">
        <v>105.56706037561</v>
      </c>
      <c r="D22" s="8">
        <v>32.2106296485383</v>
      </c>
      <c r="E22" s="8" t="s">
        <v>2982</v>
      </c>
      <c r="F22" s="8" t="s">
        <v>2954</v>
      </c>
      <c r="G22" s="8">
        <v>0</v>
      </c>
      <c r="H22" s="8">
        <v>800</v>
      </c>
      <c r="I22" s="8" t="s">
        <v>2983</v>
      </c>
    </row>
    <row r="23" ht="14.25" spans="1:9">
      <c r="A23" s="8" t="s">
        <v>2984</v>
      </c>
      <c r="B23" s="8" t="s">
        <v>2985</v>
      </c>
      <c r="C23" s="8">
        <v>105.68074616632</v>
      </c>
      <c r="D23" s="8">
        <v>32.33058597026</v>
      </c>
      <c r="E23" s="8" t="s">
        <v>2986</v>
      </c>
      <c r="F23" s="8" t="s">
        <v>2954</v>
      </c>
      <c r="G23" s="8">
        <v>0</v>
      </c>
      <c r="H23" s="8">
        <v>520</v>
      </c>
      <c r="I23" s="8" t="s">
        <v>2982</v>
      </c>
    </row>
    <row r="24" ht="14.25" spans="1:9">
      <c r="A24" s="8" t="s">
        <v>2987</v>
      </c>
      <c r="B24" s="8" t="s">
        <v>2988</v>
      </c>
      <c r="C24" s="8">
        <v>105.700060077209</v>
      </c>
      <c r="D24" s="8">
        <v>34.5890074688024</v>
      </c>
      <c r="E24" s="8" t="s">
        <v>2948</v>
      </c>
      <c r="F24" s="8" t="s">
        <v>2923</v>
      </c>
      <c r="G24" s="8">
        <v>1</v>
      </c>
      <c r="H24" s="8">
        <v>700</v>
      </c>
      <c r="I24" s="8" t="s">
        <v>2969</v>
      </c>
    </row>
    <row r="25" ht="14.25" spans="1:9">
      <c r="A25" s="8" t="s">
        <v>2989</v>
      </c>
      <c r="B25" s="8" t="s">
        <v>2990</v>
      </c>
      <c r="C25" s="8">
        <v>105.718268341064</v>
      </c>
      <c r="D25" s="8">
        <v>34.5795613565327</v>
      </c>
      <c r="E25" s="8" t="s">
        <v>2991</v>
      </c>
      <c r="F25" s="8" t="s">
        <v>2974</v>
      </c>
      <c r="G25" s="8">
        <v>1</v>
      </c>
      <c r="H25" s="8">
        <v>2</v>
      </c>
      <c r="I25" s="8" t="s">
        <v>2992</v>
      </c>
    </row>
    <row r="26" ht="14.25" spans="1:9">
      <c r="A26" s="8" t="s">
        <v>2993</v>
      </c>
      <c r="B26" s="8" t="s">
        <v>2994</v>
      </c>
      <c r="C26" s="8">
        <v>105.744661277771</v>
      </c>
      <c r="D26" s="8">
        <v>33.7487945620083</v>
      </c>
      <c r="E26" s="8" t="s">
        <v>2995</v>
      </c>
      <c r="F26" s="8" t="s">
        <v>2974</v>
      </c>
      <c r="G26" s="8">
        <v>1</v>
      </c>
      <c r="H26" s="8">
        <v>678</v>
      </c>
      <c r="I26" s="8" t="s">
        <v>2996</v>
      </c>
    </row>
    <row r="27" ht="14.25" spans="1:9">
      <c r="A27" s="8" t="s">
        <v>2997</v>
      </c>
      <c r="B27" s="8" t="s">
        <v>2998</v>
      </c>
      <c r="C27" s="8">
        <v>105.781942096557</v>
      </c>
      <c r="D27" s="8">
        <v>34.3126799392029</v>
      </c>
      <c r="E27" s="8" t="s">
        <v>2963</v>
      </c>
      <c r="F27" s="8" t="s">
        <v>2908</v>
      </c>
      <c r="G27" s="8">
        <v>1</v>
      </c>
      <c r="H27" s="8">
        <v>722</v>
      </c>
      <c r="I27" s="8" t="s">
        <v>2999</v>
      </c>
    </row>
    <row r="28" ht="14.25" spans="1:9">
      <c r="A28" s="8" t="s">
        <v>3000</v>
      </c>
      <c r="B28" s="8" t="s">
        <v>3001</v>
      </c>
      <c r="C28" s="8">
        <v>105.910860248107</v>
      </c>
      <c r="D28" s="8">
        <v>34.5760050648991</v>
      </c>
      <c r="E28" s="8" t="s">
        <v>2970</v>
      </c>
      <c r="F28" s="8" t="s">
        <v>2923</v>
      </c>
      <c r="G28" s="8">
        <v>1</v>
      </c>
      <c r="H28" s="8">
        <v>168</v>
      </c>
      <c r="I28" s="8" t="s">
        <v>3002</v>
      </c>
    </row>
    <row r="29" ht="14.25" spans="1:9">
      <c r="A29" s="8" t="s">
        <v>3003</v>
      </c>
      <c r="B29" s="8" t="s">
        <v>3004</v>
      </c>
      <c r="C29" s="8">
        <v>106.058149556518</v>
      </c>
      <c r="D29" s="8">
        <v>32.9613122961667</v>
      </c>
      <c r="E29" s="8" t="s">
        <v>3005</v>
      </c>
      <c r="F29" s="8" t="s">
        <v>2954</v>
      </c>
      <c r="G29" s="8">
        <v>0</v>
      </c>
      <c r="H29" s="8">
        <v>101</v>
      </c>
      <c r="I29" s="8" t="s">
        <v>2978</v>
      </c>
    </row>
    <row r="30" ht="14.25" spans="1:9">
      <c r="A30" s="8" t="s">
        <v>3006</v>
      </c>
      <c r="B30" s="8" t="s">
        <v>3007</v>
      </c>
      <c r="C30" s="8">
        <v>106.085924095153</v>
      </c>
      <c r="D30" s="8">
        <v>33.7653500175761</v>
      </c>
      <c r="E30" s="8" t="s">
        <v>3008</v>
      </c>
      <c r="F30" s="8" t="s">
        <v>2974</v>
      </c>
      <c r="G30" s="8">
        <v>1</v>
      </c>
      <c r="H30" s="8">
        <v>417</v>
      </c>
      <c r="I30" s="8" t="s">
        <v>2973</v>
      </c>
    </row>
    <row r="31" ht="14.25" spans="1:9">
      <c r="A31" s="8" t="s">
        <v>3009</v>
      </c>
      <c r="B31" s="8" t="s">
        <v>3010</v>
      </c>
      <c r="C31" s="8">
        <v>106.127709476562</v>
      </c>
      <c r="D31" s="8">
        <v>32.7235739143221</v>
      </c>
      <c r="E31" s="8" t="s">
        <v>2983</v>
      </c>
      <c r="F31" s="8" t="s">
        <v>2954</v>
      </c>
      <c r="G31" s="8">
        <v>0</v>
      </c>
      <c r="H31" s="8">
        <v>175</v>
      </c>
      <c r="I31" s="8" t="s">
        <v>3005</v>
      </c>
    </row>
    <row r="32" ht="14.25" spans="1:9">
      <c r="A32" s="8" t="s">
        <v>3011</v>
      </c>
      <c r="B32" s="8" t="s">
        <v>3012</v>
      </c>
      <c r="C32" s="8">
        <v>106.155396186828</v>
      </c>
      <c r="D32" s="8">
        <v>33.3260153037599</v>
      </c>
      <c r="E32" s="8" t="s">
        <v>2996</v>
      </c>
      <c r="F32" s="8" t="s">
        <v>2974</v>
      </c>
      <c r="G32" s="8">
        <v>1</v>
      </c>
      <c r="H32" s="8">
        <v>733</v>
      </c>
      <c r="I32" s="8" t="s">
        <v>3008</v>
      </c>
    </row>
    <row r="33" ht="14.25" spans="1:9">
      <c r="A33" s="8" t="s">
        <v>3013</v>
      </c>
      <c r="B33" s="8" t="s">
        <v>3014</v>
      </c>
      <c r="C33" s="8">
        <v>106.18311579895</v>
      </c>
      <c r="D33" s="8">
        <v>33.6304531869321</v>
      </c>
      <c r="E33" s="8"/>
      <c r="F33" s="8" t="s">
        <v>2954</v>
      </c>
      <c r="G33" s="8">
        <v>0</v>
      </c>
      <c r="H33" s="8">
        <v>916</v>
      </c>
      <c r="I33" s="8" t="s">
        <v>3015</v>
      </c>
    </row>
    <row r="34" ht="14.25" spans="1:9">
      <c r="A34" s="8" t="s">
        <v>1033</v>
      </c>
      <c r="B34" s="8" t="s">
        <v>3016</v>
      </c>
      <c r="C34" s="8">
        <v>106.331773944396</v>
      </c>
      <c r="D34" s="8">
        <v>34.8154315648911</v>
      </c>
      <c r="E34" s="8" t="s">
        <v>2967</v>
      </c>
      <c r="F34" s="8" t="s">
        <v>2966</v>
      </c>
      <c r="G34" s="8">
        <v>1</v>
      </c>
      <c r="H34" s="8">
        <v>121</v>
      </c>
      <c r="I34" s="8" t="s">
        <v>3017</v>
      </c>
    </row>
    <row r="35" ht="14.25" spans="1:9">
      <c r="A35" s="8" t="s">
        <v>3018</v>
      </c>
      <c r="B35" s="8" t="s">
        <v>3019</v>
      </c>
      <c r="C35" s="8">
        <v>106.355119891662</v>
      </c>
      <c r="D35" s="8">
        <v>35.7073736361765</v>
      </c>
      <c r="E35" s="8" t="s">
        <v>3020</v>
      </c>
      <c r="F35" s="8" t="s">
        <v>2923</v>
      </c>
      <c r="G35" s="8">
        <v>1</v>
      </c>
      <c r="H35" s="8">
        <v>607</v>
      </c>
      <c r="I35" s="8" t="s">
        <v>3021</v>
      </c>
    </row>
    <row r="36" ht="14.25" spans="1:9">
      <c r="A36" s="8" t="s">
        <v>3022</v>
      </c>
      <c r="B36" s="8" t="s">
        <v>3023</v>
      </c>
      <c r="C36" s="8">
        <v>106.519995625546</v>
      </c>
      <c r="D36" s="8">
        <v>33.9120639172716</v>
      </c>
      <c r="E36" s="8" t="s">
        <v>2975</v>
      </c>
      <c r="F36" s="8" t="s">
        <v>2974</v>
      </c>
      <c r="G36" s="8">
        <v>1</v>
      </c>
      <c r="H36" s="8">
        <v>174</v>
      </c>
      <c r="I36" s="8" t="s">
        <v>3024</v>
      </c>
    </row>
    <row r="37" ht="14.25" spans="1:9">
      <c r="A37" s="8" t="s">
        <v>790</v>
      </c>
      <c r="B37" s="8" t="s">
        <v>3025</v>
      </c>
      <c r="C37" s="8">
        <v>106.548751191406</v>
      </c>
      <c r="D37" s="8">
        <v>29.5918303696284</v>
      </c>
      <c r="E37" s="8" t="s">
        <v>3026</v>
      </c>
      <c r="F37" s="8" t="s">
        <v>2923</v>
      </c>
      <c r="G37" s="8">
        <v>1</v>
      </c>
      <c r="H37" s="8">
        <v>897</v>
      </c>
      <c r="I37" s="8" t="s">
        <v>3027</v>
      </c>
    </row>
    <row r="38" ht="14.25" spans="1:9">
      <c r="A38" s="8" t="s">
        <v>3028</v>
      </c>
      <c r="B38" s="8" t="s">
        <v>3029</v>
      </c>
      <c r="C38" s="8">
        <v>106.614290809661</v>
      </c>
      <c r="D38" s="8">
        <v>33.1465940586219</v>
      </c>
      <c r="E38" s="8" t="s">
        <v>3015</v>
      </c>
      <c r="F38" s="8" t="s">
        <v>2954</v>
      </c>
      <c r="G38" s="8">
        <v>0</v>
      </c>
      <c r="H38" s="8">
        <v>162</v>
      </c>
      <c r="I38" s="8" t="s">
        <v>3030</v>
      </c>
    </row>
    <row r="39" ht="14.25" spans="1:9">
      <c r="A39" s="8" t="s">
        <v>3031</v>
      </c>
      <c r="B39" s="8" t="s">
        <v>3032</v>
      </c>
      <c r="C39" s="8">
        <v>106.676638434864</v>
      </c>
      <c r="D39" s="8">
        <v>33.155610229863</v>
      </c>
      <c r="E39" s="8" t="s">
        <v>3033</v>
      </c>
      <c r="F39" s="8" t="s">
        <v>2974</v>
      </c>
      <c r="G39" s="8">
        <v>1</v>
      </c>
      <c r="H39" s="8">
        <v>891</v>
      </c>
      <c r="I39" s="8" t="s">
        <v>3034</v>
      </c>
    </row>
    <row r="40" ht="14.25" spans="1:9">
      <c r="A40" s="8" t="s">
        <v>1033</v>
      </c>
      <c r="B40" s="8" t="s">
        <v>3035</v>
      </c>
      <c r="C40" s="8">
        <v>106.743758515625</v>
      </c>
      <c r="D40" s="8">
        <v>34.6319579448519</v>
      </c>
      <c r="E40" s="8" t="s">
        <v>3036</v>
      </c>
      <c r="F40" s="8" t="s">
        <v>3037</v>
      </c>
      <c r="G40" s="8">
        <v>1</v>
      </c>
      <c r="H40" s="8">
        <v>125</v>
      </c>
      <c r="I40" s="8" t="s">
        <v>3038</v>
      </c>
    </row>
    <row r="41" ht="14.25" spans="1:9">
      <c r="A41" s="8" t="s">
        <v>1033</v>
      </c>
      <c r="B41" s="8" t="s">
        <v>3039</v>
      </c>
      <c r="C41" s="8">
        <v>106.868730731506</v>
      </c>
      <c r="D41" s="8">
        <v>34.8893302224057</v>
      </c>
      <c r="E41" s="8" t="s">
        <v>3040</v>
      </c>
      <c r="F41" s="8" t="s">
        <v>2966</v>
      </c>
      <c r="G41" s="8">
        <v>1</v>
      </c>
      <c r="H41" s="8">
        <v>729</v>
      </c>
      <c r="I41" s="8" t="s">
        <v>2965</v>
      </c>
    </row>
    <row r="42" ht="14.25" spans="1:9">
      <c r="A42" s="8" t="s">
        <v>3041</v>
      </c>
      <c r="B42" s="8" t="s">
        <v>3042</v>
      </c>
      <c r="C42" s="8">
        <v>106.920061790466</v>
      </c>
      <c r="D42" s="8">
        <v>33.6168401458377</v>
      </c>
      <c r="E42" s="8" t="s">
        <v>3043</v>
      </c>
      <c r="F42" s="8" t="s">
        <v>2974</v>
      </c>
      <c r="G42" s="8">
        <v>1</v>
      </c>
      <c r="H42" s="8">
        <v>791</v>
      </c>
      <c r="I42" s="8" t="s">
        <v>3044</v>
      </c>
    </row>
    <row r="43" ht="14.25" spans="1:9">
      <c r="A43" s="8" t="s">
        <v>3045</v>
      </c>
      <c r="B43" s="8" t="s">
        <v>3046</v>
      </c>
      <c r="C43" s="8">
        <v>106.961558244197</v>
      </c>
      <c r="D43" s="8">
        <v>33.1942669093774</v>
      </c>
      <c r="E43" s="8" t="s">
        <v>3047</v>
      </c>
      <c r="F43" s="8" t="s">
        <v>2974</v>
      </c>
      <c r="G43" s="8">
        <v>1</v>
      </c>
      <c r="H43" s="8">
        <v>356</v>
      </c>
      <c r="I43" s="8" t="s">
        <v>3033</v>
      </c>
    </row>
    <row r="44" ht="14.25" spans="1:9">
      <c r="A44" s="8" t="s">
        <v>3048</v>
      </c>
      <c r="B44" s="8" t="s">
        <v>3049</v>
      </c>
      <c r="C44" s="8">
        <v>106.968422452261</v>
      </c>
      <c r="D44" s="8">
        <v>33.3327096522371</v>
      </c>
      <c r="E44" s="8" t="s">
        <v>2992</v>
      </c>
      <c r="F44" s="8" t="s">
        <v>2974</v>
      </c>
      <c r="G44" s="8">
        <v>1</v>
      </c>
      <c r="H44" s="8">
        <v>665</v>
      </c>
      <c r="I44" s="8" t="s">
        <v>3050</v>
      </c>
    </row>
    <row r="45" ht="14.25" spans="1:9">
      <c r="A45" s="8" t="s">
        <v>3051</v>
      </c>
      <c r="B45" s="8" t="s">
        <v>3052</v>
      </c>
      <c r="C45" s="8">
        <v>106.9771641958</v>
      </c>
      <c r="D45" s="8">
        <v>33.5426493517703</v>
      </c>
      <c r="E45" s="8" t="s">
        <v>3030</v>
      </c>
      <c r="F45" s="8" t="s">
        <v>2954</v>
      </c>
      <c r="G45" s="8">
        <v>0</v>
      </c>
      <c r="H45" s="8">
        <v>503</v>
      </c>
      <c r="I45" s="8" t="s">
        <v>2953</v>
      </c>
    </row>
    <row r="46" ht="14.25" spans="1:9">
      <c r="A46" s="8" t="s">
        <v>3053</v>
      </c>
      <c r="B46" s="8" t="s">
        <v>3054</v>
      </c>
      <c r="C46" s="8">
        <v>107.009598781449</v>
      </c>
      <c r="D46" s="8">
        <v>34.2703062671863</v>
      </c>
      <c r="E46" s="8" t="s">
        <v>3055</v>
      </c>
      <c r="F46" s="8" t="s">
        <v>2954</v>
      </c>
      <c r="G46" s="8">
        <v>1</v>
      </c>
      <c r="H46" s="8">
        <v>857</v>
      </c>
      <c r="I46" s="8" t="s">
        <v>3056</v>
      </c>
    </row>
    <row r="47" ht="14.25" spans="1:9">
      <c r="A47" s="8" t="s">
        <v>3057</v>
      </c>
      <c r="B47" s="8" t="s">
        <v>3058</v>
      </c>
      <c r="C47" s="8">
        <v>107.026663505554</v>
      </c>
      <c r="D47" s="8">
        <v>33.0677415770678</v>
      </c>
      <c r="E47" s="8" t="s">
        <v>3059</v>
      </c>
      <c r="F47" s="8" t="s">
        <v>2974</v>
      </c>
      <c r="G47" s="8">
        <v>1</v>
      </c>
      <c r="H47" s="8">
        <v>384</v>
      </c>
      <c r="I47" s="8" t="s">
        <v>3060</v>
      </c>
    </row>
    <row r="48" ht="14.25" spans="1:9">
      <c r="A48" s="8" t="s">
        <v>3061</v>
      </c>
      <c r="B48" s="8" t="s">
        <v>3062</v>
      </c>
      <c r="C48" s="8">
        <v>107.050449738631</v>
      </c>
      <c r="D48" s="8">
        <v>33.7228649754652</v>
      </c>
      <c r="E48" s="8" t="s">
        <v>3044</v>
      </c>
      <c r="F48" s="8" t="s">
        <v>2974</v>
      </c>
      <c r="G48" s="8">
        <v>1</v>
      </c>
      <c r="H48" s="8">
        <v>486</v>
      </c>
      <c r="I48" s="8" t="s">
        <v>3063</v>
      </c>
    </row>
    <row r="49" ht="14.25" spans="1:9">
      <c r="A49" s="8" t="s">
        <v>3064</v>
      </c>
      <c r="B49" s="8" t="s">
        <v>3065</v>
      </c>
      <c r="C49" s="8">
        <v>107.064595905151</v>
      </c>
      <c r="D49" s="8">
        <v>34.8310383940625</v>
      </c>
      <c r="E49" s="8" t="s">
        <v>3066</v>
      </c>
      <c r="F49" s="8" t="s">
        <v>2908</v>
      </c>
      <c r="G49" s="8">
        <v>0</v>
      </c>
      <c r="H49" s="8">
        <v>473</v>
      </c>
      <c r="I49" s="8" t="s">
        <v>3067</v>
      </c>
    </row>
    <row r="50" ht="14.25" spans="1:9">
      <c r="A50" s="8" t="s">
        <v>3068</v>
      </c>
      <c r="B50" s="8" t="s">
        <v>3069</v>
      </c>
      <c r="C50" s="8">
        <v>107.242265887756</v>
      </c>
      <c r="D50" s="8">
        <v>37.4845500920245</v>
      </c>
      <c r="E50" s="8" t="s">
        <v>2938</v>
      </c>
      <c r="F50" s="8" t="s">
        <v>2923</v>
      </c>
      <c r="G50" s="8">
        <v>1</v>
      </c>
      <c r="H50" s="8">
        <v>535</v>
      </c>
      <c r="I50" s="8" t="s">
        <v>2947</v>
      </c>
    </row>
    <row r="51" ht="14.25" spans="1:9">
      <c r="A51" s="8" t="s">
        <v>3070</v>
      </c>
      <c r="B51" s="8" t="s">
        <v>3071</v>
      </c>
      <c r="C51" s="8">
        <v>107.290480819549</v>
      </c>
      <c r="D51" s="8">
        <v>36.5841770021572</v>
      </c>
      <c r="E51" s="8" t="s">
        <v>3072</v>
      </c>
      <c r="F51" s="8" t="s">
        <v>2954</v>
      </c>
      <c r="G51" s="8">
        <v>0</v>
      </c>
      <c r="H51" s="8">
        <v>409</v>
      </c>
      <c r="I51" s="8" t="s">
        <v>3073</v>
      </c>
    </row>
    <row r="52" ht="14.25" spans="1:9">
      <c r="A52" s="8" t="s">
        <v>3074</v>
      </c>
      <c r="B52" s="8" t="s">
        <v>3075</v>
      </c>
      <c r="C52" s="8">
        <v>107.317467432335</v>
      </c>
      <c r="D52" s="8">
        <v>34.0525046084174</v>
      </c>
      <c r="E52" s="8" t="s">
        <v>3076</v>
      </c>
      <c r="F52" s="8" t="s">
        <v>2974</v>
      </c>
      <c r="G52" s="8">
        <v>1</v>
      </c>
      <c r="H52" s="8">
        <v>318</v>
      </c>
      <c r="I52" s="8" t="s">
        <v>3047</v>
      </c>
    </row>
    <row r="53" ht="14.25" spans="1:9">
      <c r="A53" s="8" t="s">
        <v>3077</v>
      </c>
      <c r="B53" s="8" t="s">
        <v>3078</v>
      </c>
      <c r="C53" s="8">
        <v>107.341378875274</v>
      </c>
      <c r="D53" s="8">
        <v>34.5348998585205</v>
      </c>
      <c r="E53" s="8" t="s">
        <v>3079</v>
      </c>
      <c r="F53" s="8" t="s">
        <v>2974</v>
      </c>
      <c r="G53" s="8">
        <v>1</v>
      </c>
      <c r="H53" s="8">
        <v>478</v>
      </c>
      <c r="I53" s="8" t="s">
        <v>3080</v>
      </c>
    </row>
    <row r="54" ht="14.25" spans="1:9">
      <c r="A54" s="8" t="s">
        <v>3081</v>
      </c>
      <c r="B54" s="8" t="s">
        <v>3082</v>
      </c>
      <c r="C54" s="8">
        <v>107.36703890069</v>
      </c>
      <c r="D54" s="8">
        <v>34.3567519464101</v>
      </c>
      <c r="E54" s="8" t="s">
        <v>3083</v>
      </c>
      <c r="F54" s="8" t="s">
        <v>2974</v>
      </c>
      <c r="G54" s="8">
        <v>1</v>
      </c>
      <c r="H54" s="8">
        <v>919</v>
      </c>
      <c r="I54" s="8" t="s">
        <v>3079</v>
      </c>
    </row>
    <row r="55" ht="14.25" spans="1:9">
      <c r="A55" s="8" t="s">
        <v>1035</v>
      </c>
      <c r="B55" s="8" t="s">
        <v>3084</v>
      </c>
      <c r="C55" s="8">
        <v>107.380281634826</v>
      </c>
      <c r="D55" s="8">
        <v>34.5041676900008</v>
      </c>
      <c r="E55" s="8" t="s">
        <v>3085</v>
      </c>
      <c r="F55" s="8" t="s">
        <v>2966</v>
      </c>
      <c r="G55" s="8">
        <v>1</v>
      </c>
      <c r="H55" s="8">
        <v>181</v>
      </c>
      <c r="I55" s="8" t="s">
        <v>3086</v>
      </c>
    </row>
    <row r="56" ht="14.25" spans="1:9">
      <c r="A56" s="8" t="s">
        <v>3087</v>
      </c>
      <c r="B56" s="8" t="s">
        <v>3088</v>
      </c>
      <c r="C56" s="8">
        <v>107.444136451222</v>
      </c>
      <c r="D56" s="8">
        <v>34.0445522557109</v>
      </c>
      <c r="E56" s="8" t="s">
        <v>3063</v>
      </c>
      <c r="F56" s="8" t="s">
        <v>2974</v>
      </c>
      <c r="G56" s="8">
        <v>1</v>
      </c>
      <c r="H56" s="8">
        <v>453</v>
      </c>
      <c r="I56" s="8" t="s">
        <v>3076</v>
      </c>
    </row>
    <row r="57" ht="14.25" spans="1:9">
      <c r="A57" s="8" t="s">
        <v>1033</v>
      </c>
      <c r="B57" s="8" t="s">
        <v>3089</v>
      </c>
      <c r="C57" s="8">
        <v>107.521043963928</v>
      </c>
      <c r="D57" s="8">
        <v>34.3353775734504</v>
      </c>
      <c r="E57" s="8" t="s">
        <v>3086</v>
      </c>
      <c r="F57" s="8" t="s">
        <v>2966</v>
      </c>
      <c r="G57" s="8">
        <v>1</v>
      </c>
      <c r="H57" s="8">
        <v>882</v>
      </c>
      <c r="I57" s="8" t="s">
        <v>3040</v>
      </c>
    </row>
    <row r="58" ht="14.25" spans="1:9">
      <c r="A58" s="8" t="s">
        <v>3090</v>
      </c>
      <c r="B58" s="8" t="s">
        <v>3091</v>
      </c>
      <c r="C58" s="8">
        <v>107.542630455017</v>
      </c>
      <c r="D58" s="8">
        <v>33.5951791609615</v>
      </c>
      <c r="E58" s="8" t="s">
        <v>3092</v>
      </c>
      <c r="F58" s="8" t="s">
        <v>2974</v>
      </c>
      <c r="G58" s="8">
        <v>1</v>
      </c>
      <c r="H58" s="8">
        <v>917</v>
      </c>
      <c r="I58" s="8" t="s">
        <v>3093</v>
      </c>
    </row>
    <row r="59" ht="14.25" spans="1:9">
      <c r="A59" s="8" t="s">
        <v>3094</v>
      </c>
      <c r="B59" s="8" t="s">
        <v>3095</v>
      </c>
      <c r="C59" s="8">
        <v>107.546971679687</v>
      </c>
      <c r="D59" s="8">
        <v>33.2212101951729</v>
      </c>
      <c r="E59" s="8" t="s">
        <v>3096</v>
      </c>
      <c r="F59" s="8" t="s">
        <v>2974</v>
      </c>
      <c r="G59" s="8">
        <v>1</v>
      </c>
      <c r="H59" s="8">
        <v>152</v>
      </c>
      <c r="I59" s="8" t="s">
        <v>3043</v>
      </c>
    </row>
    <row r="60" ht="14.25" spans="1:9">
      <c r="A60" s="10" t="s">
        <v>1011</v>
      </c>
      <c r="B60" s="8" t="s">
        <v>3097</v>
      </c>
      <c r="C60" s="10">
        <v>107.624624</v>
      </c>
      <c r="D60" s="10">
        <v>35.072587</v>
      </c>
      <c r="E60" s="10"/>
      <c r="F60" s="8" t="s">
        <v>2950</v>
      </c>
      <c r="G60" s="10">
        <v>2</v>
      </c>
      <c r="H60" s="10"/>
      <c r="I60" s="10"/>
    </row>
    <row r="61" ht="14.25" spans="1:9">
      <c r="A61" s="8" t="s">
        <v>3098</v>
      </c>
      <c r="B61" s="8" t="s">
        <v>3099</v>
      </c>
      <c r="C61" s="8">
        <v>107.663562809509</v>
      </c>
      <c r="D61" s="8">
        <v>34.177538896624</v>
      </c>
      <c r="E61" s="8" t="s">
        <v>3100</v>
      </c>
      <c r="F61" s="8" t="s">
        <v>2954</v>
      </c>
      <c r="G61" s="8">
        <v>0</v>
      </c>
      <c r="H61" s="8">
        <v>804</v>
      </c>
      <c r="I61" s="8" t="s">
        <v>3055</v>
      </c>
    </row>
    <row r="62" ht="14.25" spans="1:9">
      <c r="A62" s="8" t="s">
        <v>3101</v>
      </c>
      <c r="B62" s="8" t="s">
        <v>3102</v>
      </c>
      <c r="C62" s="8">
        <v>107.677985377807</v>
      </c>
      <c r="D62" s="8">
        <v>33.3939561913755</v>
      </c>
      <c r="E62" s="8" t="s">
        <v>3103</v>
      </c>
      <c r="F62" s="8" t="s">
        <v>2974</v>
      </c>
      <c r="G62" s="8">
        <v>1</v>
      </c>
      <c r="H62" s="8">
        <v>346</v>
      </c>
      <c r="I62" s="8" t="s">
        <v>3092</v>
      </c>
    </row>
    <row r="63" ht="14.25" spans="1:9">
      <c r="A63" s="8" t="s">
        <v>3104</v>
      </c>
      <c r="B63" s="8" t="s">
        <v>3105</v>
      </c>
      <c r="C63" s="8">
        <v>107.716737933654</v>
      </c>
      <c r="D63" s="8">
        <v>35.726328487667</v>
      </c>
      <c r="E63" s="8" t="s">
        <v>3002</v>
      </c>
      <c r="F63" s="8" t="s">
        <v>2923</v>
      </c>
      <c r="G63" s="8">
        <v>1</v>
      </c>
      <c r="H63" s="8">
        <v>11</v>
      </c>
      <c r="I63" s="8" t="s">
        <v>3106</v>
      </c>
    </row>
    <row r="64" ht="14.25" spans="1:9">
      <c r="A64" s="8" t="s">
        <v>3107</v>
      </c>
      <c r="B64" s="8" t="s">
        <v>3108</v>
      </c>
      <c r="C64" s="8">
        <v>107.716823306884</v>
      </c>
      <c r="D64" s="8">
        <v>34.5798231951725</v>
      </c>
      <c r="E64" s="8" t="s">
        <v>3109</v>
      </c>
      <c r="F64" s="8" t="s">
        <v>2908</v>
      </c>
      <c r="G64" s="8">
        <v>1</v>
      </c>
      <c r="H64" s="8">
        <v>260</v>
      </c>
      <c r="I64" s="8" t="s">
        <v>3110</v>
      </c>
    </row>
    <row r="65" ht="14.25" spans="1:9">
      <c r="A65" s="8" t="s">
        <v>3111</v>
      </c>
      <c r="B65" s="8" t="s">
        <v>3112</v>
      </c>
      <c r="C65" s="8">
        <v>107.72280067633</v>
      </c>
      <c r="D65" s="8">
        <v>33.807013297261</v>
      </c>
      <c r="E65" s="8" t="s">
        <v>3024</v>
      </c>
      <c r="F65" s="8" t="s">
        <v>2974</v>
      </c>
      <c r="G65" s="8">
        <v>1</v>
      </c>
      <c r="H65" s="8">
        <v>532</v>
      </c>
      <c r="I65" s="8" t="s">
        <v>3103</v>
      </c>
    </row>
    <row r="66" ht="14.25" spans="1:9">
      <c r="A66" s="8" t="s">
        <v>3113</v>
      </c>
      <c r="B66" s="8" t="s">
        <v>3114</v>
      </c>
      <c r="C66" s="8">
        <v>107.72720882019</v>
      </c>
      <c r="D66" s="8">
        <v>33.9474532419423</v>
      </c>
      <c r="E66" s="8" t="s">
        <v>2944</v>
      </c>
      <c r="F66" s="8" t="s">
        <v>2908</v>
      </c>
      <c r="G66" s="8">
        <v>1</v>
      </c>
      <c r="H66" s="8">
        <v>974</v>
      </c>
      <c r="I66" s="8" t="s">
        <v>3115</v>
      </c>
    </row>
    <row r="67" ht="14.25" spans="1:9">
      <c r="A67" s="8" t="s">
        <v>3116</v>
      </c>
      <c r="B67" s="8" t="s">
        <v>3117</v>
      </c>
      <c r="C67" s="8">
        <v>107.746950335998</v>
      </c>
      <c r="D67" s="8">
        <v>34.2727362270765</v>
      </c>
      <c r="E67" s="8" t="s">
        <v>3118</v>
      </c>
      <c r="F67" s="8" t="s">
        <v>2974</v>
      </c>
      <c r="G67" s="8">
        <v>1</v>
      </c>
      <c r="H67" s="8">
        <v>569</v>
      </c>
      <c r="I67" s="8" t="s">
        <v>2991</v>
      </c>
    </row>
    <row r="68" ht="14.25" spans="1:9">
      <c r="A68" s="10" t="s">
        <v>1021</v>
      </c>
      <c r="B68" s="8" t="s">
        <v>3119</v>
      </c>
      <c r="C68" s="10">
        <v>107.760255</v>
      </c>
      <c r="D68" s="10">
        <v>34.288091</v>
      </c>
      <c r="E68" s="10"/>
      <c r="F68" s="8" t="s">
        <v>2950</v>
      </c>
      <c r="G68" s="10">
        <v>2</v>
      </c>
      <c r="H68" s="10"/>
      <c r="I68" s="10"/>
    </row>
    <row r="69" ht="14.25" spans="1:9">
      <c r="A69" s="8" t="s">
        <v>3120</v>
      </c>
      <c r="B69" s="8" t="s">
        <v>3121</v>
      </c>
      <c r="C69" s="8">
        <v>107.765670657836</v>
      </c>
      <c r="D69" s="8">
        <v>32.9837057680428</v>
      </c>
      <c r="E69" s="8" t="s">
        <v>3122</v>
      </c>
      <c r="F69" s="8" t="s">
        <v>2974</v>
      </c>
      <c r="G69" s="8">
        <v>1</v>
      </c>
      <c r="H69" s="8">
        <v>811</v>
      </c>
      <c r="I69" s="8" t="s">
        <v>3123</v>
      </c>
    </row>
    <row r="70" ht="14.25" spans="1:9">
      <c r="A70" s="8" t="s">
        <v>778</v>
      </c>
      <c r="B70" s="8" t="s">
        <v>3124</v>
      </c>
      <c r="C70" s="8">
        <v>107.767192916183</v>
      </c>
      <c r="D70" s="8">
        <v>34.0262866924281</v>
      </c>
      <c r="E70" s="8" t="s">
        <v>3125</v>
      </c>
      <c r="F70" s="8" t="s">
        <v>2923</v>
      </c>
      <c r="G70" s="8">
        <v>1</v>
      </c>
      <c r="H70" s="8">
        <v>21</v>
      </c>
      <c r="I70" s="8" t="s">
        <v>3126</v>
      </c>
    </row>
    <row r="71" ht="14.25" spans="1:9">
      <c r="A71" s="8" t="s">
        <v>3127</v>
      </c>
      <c r="B71" s="8" t="s">
        <v>3128</v>
      </c>
      <c r="C71" s="8">
        <v>108.051398635864</v>
      </c>
      <c r="D71" s="8">
        <v>33.3047306119093</v>
      </c>
      <c r="E71" s="8" t="s">
        <v>3093</v>
      </c>
      <c r="F71" s="8" t="s">
        <v>2974</v>
      </c>
      <c r="G71" s="8">
        <v>1</v>
      </c>
      <c r="H71" s="8">
        <v>313</v>
      </c>
      <c r="I71" s="8" t="s">
        <v>3122</v>
      </c>
    </row>
    <row r="72" ht="14.25" spans="1:9">
      <c r="A72" s="8" t="s">
        <v>3129</v>
      </c>
      <c r="B72" s="8" t="s">
        <v>3130</v>
      </c>
      <c r="C72" s="8">
        <v>108.105388522827</v>
      </c>
      <c r="D72" s="8">
        <v>34.0828983573594</v>
      </c>
      <c r="E72" s="8" t="s">
        <v>3080</v>
      </c>
      <c r="F72" s="8" t="s">
        <v>2974</v>
      </c>
      <c r="G72" s="8">
        <v>1</v>
      </c>
      <c r="H72" s="8">
        <v>344</v>
      </c>
      <c r="I72" s="8" t="s">
        <v>3131</v>
      </c>
    </row>
    <row r="73" ht="14.25" spans="1:9">
      <c r="A73" s="8" t="s">
        <v>3132</v>
      </c>
      <c r="B73" s="8" t="s">
        <v>3133</v>
      </c>
      <c r="C73" s="8">
        <v>108.199449725646</v>
      </c>
      <c r="D73" s="8">
        <v>35.0879444496382</v>
      </c>
      <c r="E73" s="8" t="s">
        <v>3134</v>
      </c>
      <c r="F73" s="8" t="s">
        <v>2950</v>
      </c>
      <c r="G73" s="8">
        <v>0</v>
      </c>
      <c r="H73" s="8">
        <v>727</v>
      </c>
      <c r="I73" s="8" t="s">
        <v>3135</v>
      </c>
    </row>
    <row r="74" ht="14.25" spans="1:9">
      <c r="A74" s="10" t="s">
        <v>1025</v>
      </c>
      <c r="B74" s="8" t="s">
        <v>3136</v>
      </c>
      <c r="C74" s="10">
        <v>108.207091</v>
      </c>
      <c r="D74" s="10">
        <v>34.26788</v>
      </c>
      <c r="E74" s="10"/>
      <c r="F74" s="8" t="s">
        <v>2950</v>
      </c>
      <c r="G74" s="10">
        <v>2</v>
      </c>
      <c r="H74" s="10"/>
      <c r="I74" s="10"/>
    </row>
    <row r="75" ht="14.25" spans="1:9">
      <c r="A75" s="8" t="s">
        <v>3137</v>
      </c>
      <c r="B75" s="8" t="s">
        <v>3138</v>
      </c>
      <c r="C75" s="8">
        <v>108.21198785791</v>
      </c>
      <c r="D75" s="8">
        <v>34.164837850459</v>
      </c>
      <c r="E75" s="8" t="s">
        <v>3139</v>
      </c>
      <c r="F75" s="8" t="s">
        <v>2974</v>
      </c>
      <c r="G75" s="8">
        <v>1</v>
      </c>
      <c r="H75" s="8">
        <v>674</v>
      </c>
      <c r="I75" s="8" t="s">
        <v>3118</v>
      </c>
    </row>
    <row r="76" ht="14.25" spans="1:9">
      <c r="A76" s="8" t="s">
        <v>3140</v>
      </c>
      <c r="B76" s="8" t="s">
        <v>3141</v>
      </c>
      <c r="C76" s="8">
        <v>108.21455546936</v>
      </c>
      <c r="D76" s="8">
        <v>34.5818732540552</v>
      </c>
      <c r="E76" s="8" t="s">
        <v>3142</v>
      </c>
      <c r="F76" s="8" t="s">
        <v>2908</v>
      </c>
      <c r="G76" s="8">
        <v>0</v>
      </c>
      <c r="H76" s="8">
        <v>931</v>
      </c>
      <c r="I76" s="8" t="s">
        <v>2930</v>
      </c>
    </row>
    <row r="77" ht="14.25" spans="1:9">
      <c r="A77" s="8" t="s">
        <v>3143</v>
      </c>
      <c r="B77" s="8" t="s">
        <v>3144</v>
      </c>
      <c r="C77" s="8">
        <v>108.247865081787</v>
      </c>
      <c r="D77" s="8">
        <v>33.0380659130898</v>
      </c>
      <c r="E77" s="8" t="s">
        <v>3145</v>
      </c>
      <c r="F77" s="8" t="s">
        <v>2974</v>
      </c>
      <c r="G77" s="8">
        <v>1</v>
      </c>
      <c r="H77" s="8">
        <v>580</v>
      </c>
      <c r="I77" s="8" t="s">
        <v>3096</v>
      </c>
    </row>
    <row r="78" ht="14.25" spans="1:9">
      <c r="A78" s="8" t="s">
        <v>3146</v>
      </c>
      <c r="B78" s="8" t="s">
        <v>3147</v>
      </c>
      <c r="C78" s="8">
        <v>108.31189477539</v>
      </c>
      <c r="D78" s="8">
        <v>33.3119216519349</v>
      </c>
      <c r="E78" s="8" t="s">
        <v>3148</v>
      </c>
      <c r="F78" s="8" t="s">
        <v>2974</v>
      </c>
      <c r="G78" s="8">
        <v>1</v>
      </c>
      <c r="H78" s="8">
        <v>920</v>
      </c>
      <c r="I78" s="8" t="s">
        <v>3145</v>
      </c>
    </row>
    <row r="79" ht="14.25" spans="1:9">
      <c r="A79" s="8" t="s">
        <v>3149</v>
      </c>
      <c r="B79" s="8" t="s">
        <v>3150</v>
      </c>
      <c r="C79" s="8">
        <v>108.337729812622</v>
      </c>
      <c r="D79" s="8">
        <v>32.9592966138401</v>
      </c>
      <c r="E79" s="8" t="s">
        <v>3123</v>
      </c>
      <c r="F79" s="8" t="s">
        <v>2974</v>
      </c>
      <c r="G79" s="8">
        <v>1</v>
      </c>
      <c r="H79" s="8">
        <v>366</v>
      </c>
      <c r="I79" s="8" t="s">
        <v>3151</v>
      </c>
    </row>
    <row r="80" ht="14.25" spans="1:9">
      <c r="A80" s="8" t="s">
        <v>1410</v>
      </c>
      <c r="B80" s="8" t="s">
        <v>3152</v>
      </c>
      <c r="C80" s="8">
        <v>108.55066889707</v>
      </c>
      <c r="D80" s="8">
        <v>34.5322757382976</v>
      </c>
      <c r="E80" s="8" t="s">
        <v>3153</v>
      </c>
      <c r="F80" s="8" t="s">
        <v>2950</v>
      </c>
      <c r="G80" s="8">
        <v>1</v>
      </c>
      <c r="H80" s="8">
        <v>46</v>
      </c>
      <c r="I80" s="8" t="s">
        <v>3154</v>
      </c>
    </row>
    <row r="81" ht="14.25" spans="1:9">
      <c r="A81" s="8" t="s">
        <v>3155</v>
      </c>
      <c r="B81" s="8" t="s">
        <v>3156</v>
      </c>
      <c r="C81" s="8">
        <v>108.61526334381</v>
      </c>
      <c r="D81" s="8">
        <v>33.5509652061026</v>
      </c>
      <c r="E81" s="8" t="s">
        <v>3151</v>
      </c>
      <c r="F81" s="8" t="s">
        <v>2974</v>
      </c>
      <c r="G81" s="8">
        <v>1</v>
      </c>
      <c r="H81" s="8">
        <v>452</v>
      </c>
      <c r="I81" s="8" t="s">
        <v>3157</v>
      </c>
    </row>
    <row r="82" ht="14.25" spans="1:9">
      <c r="A82" s="8" t="s">
        <v>3158</v>
      </c>
      <c r="B82" s="8" t="s">
        <v>3159</v>
      </c>
      <c r="C82" s="8">
        <v>108.663242698669</v>
      </c>
      <c r="D82" s="8">
        <v>33.6071722279828</v>
      </c>
      <c r="E82" s="8" t="s">
        <v>3160</v>
      </c>
      <c r="F82" s="8" t="s">
        <v>2974</v>
      </c>
      <c r="G82" s="8">
        <v>1</v>
      </c>
      <c r="H82" s="8">
        <v>217</v>
      </c>
      <c r="I82" s="8" t="s">
        <v>3148</v>
      </c>
    </row>
    <row r="83" ht="14.25" spans="1:9">
      <c r="A83" s="8" t="s">
        <v>3161</v>
      </c>
      <c r="B83" s="8" t="s">
        <v>3162</v>
      </c>
      <c r="C83" s="8">
        <v>108.686624707617</v>
      </c>
      <c r="D83" s="8">
        <v>34.4700348564753</v>
      </c>
      <c r="E83" s="8" t="s">
        <v>3163</v>
      </c>
      <c r="F83" s="8" t="s">
        <v>2950</v>
      </c>
      <c r="G83" s="8">
        <v>1</v>
      </c>
      <c r="H83" s="8">
        <v>424</v>
      </c>
      <c r="I83" s="8" t="s">
        <v>3153</v>
      </c>
    </row>
    <row r="84" ht="14.25" spans="1:9">
      <c r="A84" s="8" t="s">
        <v>3164</v>
      </c>
      <c r="B84" s="8" t="s">
        <v>3165</v>
      </c>
      <c r="C84" s="8">
        <v>108.779242874145</v>
      </c>
      <c r="D84" s="8">
        <v>33.7688605615088</v>
      </c>
      <c r="E84" s="8" t="s">
        <v>3050</v>
      </c>
      <c r="F84" s="8" t="s">
        <v>2974</v>
      </c>
      <c r="G84" s="8">
        <v>1</v>
      </c>
      <c r="H84" s="8">
        <v>414</v>
      </c>
      <c r="I84" s="8" t="s">
        <v>3160</v>
      </c>
    </row>
    <row r="85" ht="14.25" spans="1:9">
      <c r="A85" s="8" t="s">
        <v>1414</v>
      </c>
      <c r="B85" s="8" t="s">
        <v>3166</v>
      </c>
      <c r="C85" s="8">
        <v>108.800607861914</v>
      </c>
      <c r="D85" s="8">
        <v>34.6057778311035</v>
      </c>
      <c r="E85" s="8" t="s">
        <v>3154</v>
      </c>
      <c r="F85" s="8" t="s">
        <v>2950</v>
      </c>
      <c r="G85" s="8">
        <v>1</v>
      </c>
      <c r="H85" s="8">
        <v>794</v>
      </c>
      <c r="I85" s="8" t="s">
        <v>3167</v>
      </c>
    </row>
    <row r="86" ht="14.25" spans="1:9">
      <c r="A86" s="8" t="s">
        <v>1033</v>
      </c>
      <c r="B86" s="8" t="s">
        <v>3168</v>
      </c>
      <c r="C86" s="8">
        <v>108.812280841369</v>
      </c>
      <c r="D86" s="8">
        <v>34.543254116641</v>
      </c>
      <c r="E86" s="8" t="s">
        <v>3169</v>
      </c>
      <c r="F86" s="8" t="s">
        <v>2966</v>
      </c>
      <c r="G86" s="8">
        <v>1</v>
      </c>
      <c r="H86" s="8">
        <v>338</v>
      </c>
      <c r="I86" s="8" t="s">
        <v>3085</v>
      </c>
    </row>
    <row r="87" ht="14.25" spans="1:9">
      <c r="A87" s="8" t="s">
        <v>2110</v>
      </c>
      <c r="B87" s="8" t="s">
        <v>3170</v>
      </c>
      <c r="C87" s="8">
        <v>108.818288532104</v>
      </c>
      <c r="D87" s="8">
        <v>34.72735140936</v>
      </c>
      <c r="E87" s="8" t="s">
        <v>3171</v>
      </c>
      <c r="F87" s="8" t="s">
        <v>2908</v>
      </c>
      <c r="G87" s="8">
        <v>1</v>
      </c>
      <c r="H87" s="8">
        <v>405</v>
      </c>
      <c r="I87" s="8" t="s">
        <v>3172</v>
      </c>
    </row>
    <row r="88" ht="14.25" spans="1:9">
      <c r="A88" s="8" t="s">
        <v>1033</v>
      </c>
      <c r="B88" s="8" t="s">
        <v>3173</v>
      </c>
      <c r="C88" s="8">
        <v>108.819147296447</v>
      </c>
      <c r="D88" s="8">
        <v>34.4052526329036</v>
      </c>
      <c r="E88" s="8" t="s">
        <v>3174</v>
      </c>
      <c r="F88" s="8" t="s">
        <v>2966</v>
      </c>
      <c r="G88" s="8">
        <v>1</v>
      </c>
      <c r="H88" s="8">
        <v>649</v>
      </c>
      <c r="I88" s="8" t="s">
        <v>3175</v>
      </c>
    </row>
    <row r="89" ht="14.25" spans="1:9">
      <c r="A89" s="8" t="s">
        <v>3176</v>
      </c>
      <c r="B89" s="8" t="s">
        <v>3177</v>
      </c>
      <c r="C89" s="8">
        <v>108.894859195434</v>
      </c>
      <c r="D89" s="8">
        <v>34.0538897529143</v>
      </c>
      <c r="E89" s="8" t="s">
        <v>3034</v>
      </c>
      <c r="F89" s="8" t="s">
        <v>2974</v>
      </c>
      <c r="G89" s="8">
        <v>1</v>
      </c>
      <c r="H89" s="8">
        <v>796</v>
      </c>
      <c r="I89" s="8" t="s">
        <v>3083</v>
      </c>
    </row>
    <row r="90" ht="14.25" spans="1:9">
      <c r="A90" s="8" t="s">
        <v>3178</v>
      </c>
      <c r="B90" s="8" t="s">
        <v>3179</v>
      </c>
      <c r="C90" s="8">
        <v>108.936907001037</v>
      </c>
      <c r="D90" s="8">
        <v>34.3396299480686</v>
      </c>
      <c r="E90" s="8" t="s">
        <v>3060</v>
      </c>
      <c r="F90" s="8" t="s">
        <v>2966</v>
      </c>
      <c r="G90" s="8">
        <v>1</v>
      </c>
      <c r="H90" s="8">
        <v>853</v>
      </c>
      <c r="I90" s="8" t="s">
        <v>3180</v>
      </c>
    </row>
    <row r="91" ht="14.25" spans="1:9">
      <c r="A91" s="8" t="s">
        <v>794</v>
      </c>
      <c r="B91" s="8" t="s">
        <v>3181</v>
      </c>
      <c r="C91" s="8">
        <v>109.001451678771</v>
      </c>
      <c r="D91" s="8">
        <v>34.2037310353034</v>
      </c>
      <c r="E91" s="8" t="s">
        <v>3182</v>
      </c>
      <c r="F91" s="8" t="s">
        <v>2923</v>
      </c>
      <c r="G91" s="8">
        <v>1</v>
      </c>
      <c r="H91" s="8">
        <v>475</v>
      </c>
      <c r="I91" s="8" t="s">
        <v>3183</v>
      </c>
    </row>
    <row r="92" ht="14.25" spans="1:9">
      <c r="A92" s="8" t="s">
        <v>3184</v>
      </c>
      <c r="B92" s="8" t="s">
        <v>3185</v>
      </c>
      <c r="C92" s="8">
        <v>109.021028815185</v>
      </c>
      <c r="D92" s="8">
        <v>32.6985431040656</v>
      </c>
      <c r="E92" s="8"/>
      <c r="F92" s="8" t="s">
        <v>2974</v>
      </c>
      <c r="G92" s="8">
        <v>1</v>
      </c>
      <c r="H92" s="8">
        <v>106</v>
      </c>
      <c r="I92" s="8" t="s">
        <v>3139</v>
      </c>
    </row>
    <row r="93" ht="14.25" spans="1:9">
      <c r="A93" s="8" t="s">
        <v>3186</v>
      </c>
      <c r="B93" s="8" t="s">
        <v>3187</v>
      </c>
      <c r="C93" s="8">
        <v>109.110981045105</v>
      </c>
      <c r="D93" s="8">
        <v>33.6805470119432</v>
      </c>
      <c r="E93" s="8" t="s">
        <v>3188</v>
      </c>
      <c r="F93" s="8" t="s">
        <v>2974</v>
      </c>
      <c r="G93" s="8">
        <v>1</v>
      </c>
      <c r="H93" s="8">
        <v>742</v>
      </c>
      <c r="I93" s="8" t="s">
        <v>3189</v>
      </c>
    </row>
    <row r="94" ht="14.25" spans="1:9">
      <c r="A94" s="8" t="s">
        <v>3190</v>
      </c>
      <c r="B94" s="8" t="s">
        <v>3191</v>
      </c>
      <c r="C94" s="8">
        <v>109.169172583496</v>
      </c>
      <c r="D94" s="8">
        <v>33.4201881788283</v>
      </c>
      <c r="E94" s="8" t="s">
        <v>3189</v>
      </c>
      <c r="F94" s="8" t="s">
        <v>2974</v>
      </c>
      <c r="G94" s="8">
        <v>1</v>
      </c>
      <c r="H94" s="8">
        <v>695</v>
      </c>
      <c r="I94" s="8" t="s">
        <v>3192</v>
      </c>
    </row>
    <row r="95" ht="14.25" spans="1:9">
      <c r="A95" s="8" t="s">
        <v>3193</v>
      </c>
      <c r="B95" s="8" t="s">
        <v>3194</v>
      </c>
      <c r="C95" s="8">
        <v>109.171405673706</v>
      </c>
      <c r="D95" s="8">
        <v>34.0066584424693</v>
      </c>
      <c r="E95" s="8" t="s">
        <v>3131</v>
      </c>
      <c r="F95" s="8" t="s">
        <v>2974</v>
      </c>
      <c r="G95" s="8">
        <v>1</v>
      </c>
      <c r="H95" s="8">
        <v>889</v>
      </c>
      <c r="I95" s="8" t="s">
        <v>2995</v>
      </c>
    </row>
    <row r="96" ht="14.25" spans="1:9">
      <c r="A96" s="8" t="s">
        <v>1033</v>
      </c>
      <c r="B96" s="8" t="s">
        <v>3195</v>
      </c>
      <c r="C96" s="8">
        <v>109.310098834533</v>
      </c>
      <c r="D96" s="8">
        <v>34.6550447032589</v>
      </c>
      <c r="E96" s="8" t="s">
        <v>3175</v>
      </c>
      <c r="F96" s="8" t="s">
        <v>2966</v>
      </c>
      <c r="G96" s="8">
        <v>1</v>
      </c>
      <c r="H96" s="8">
        <v>377</v>
      </c>
      <c r="I96" s="8" t="s">
        <v>3169</v>
      </c>
    </row>
    <row r="97" ht="14.25" spans="1:9">
      <c r="A97" s="8" t="s">
        <v>3196</v>
      </c>
      <c r="B97" s="8" t="s">
        <v>3197</v>
      </c>
      <c r="C97" s="8">
        <v>109.322801776428</v>
      </c>
      <c r="D97" s="8">
        <v>34.1489122251595</v>
      </c>
      <c r="E97" s="8" t="s">
        <v>3192</v>
      </c>
      <c r="F97" s="8" t="s">
        <v>2974</v>
      </c>
      <c r="G97" s="8">
        <v>1</v>
      </c>
      <c r="H97" s="8">
        <v>768</v>
      </c>
      <c r="I97" s="8" t="s">
        <v>3059</v>
      </c>
    </row>
    <row r="98" ht="14.25" spans="1:9">
      <c r="A98" s="8" t="s">
        <v>3198</v>
      </c>
      <c r="B98" s="8" t="s">
        <v>3199</v>
      </c>
      <c r="C98" s="8">
        <v>109.347078143035</v>
      </c>
      <c r="D98" s="8">
        <v>32.8231247870884</v>
      </c>
      <c r="E98" s="8" t="s">
        <v>3200</v>
      </c>
      <c r="F98" s="8" t="s">
        <v>2974</v>
      </c>
      <c r="G98" s="8">
        <v>1</v>
      </c>
      <c r="H98" s="8">
        <v>330</v>
      </c>
      <c r="I98" s="8" t="s">
        <v>3188</v>
      </c>
    </row>
    <row r="99" ht="14.25" spans="1:9">
      <c r="A99" s="8" t="s">
        <v>3201</v>
      </c>
      <c r="B99" s="8" t="s">
        <v>3202</v>
      </c>
      <c r="C99" s="8">
        <v>109.450307111145</v>
      </c>
      <c r="D99" s="8">
        <v>34.0752565468888</v>
      </c>
      <c r="E99" s="8" t="s">
        <v>2979</v>
      </c>
      <c r="F99" s="8" t="s">
        <v>2954</v>
      </c>
      <c r="G99" s="8">
        <v>0</v>
      </c>
      <c r="H99" s="8">
        <v>708</v>
      </c>
      <c r="I99" s="8" t="s">
        <v>3203</v>
      </c>
    </row>
    <row r="100" ht="14.25" spans="1:9">
      <c r="A100" s="8" t="s">
        <v>3204</v>
      </c>
      <c r="B100" s="8" t="s">
        <v>3205</v>
      </c>
      <c r="C100" s="8">
        <v>109.581566645507</v>
      </c>
      <c r="D100" s="8">
        <v>31.0394624107924</v>
      </c>
      <c r="E100" s="8" t="s">
        <v>3206</v>
      </c>
      <c r="F100" s="8" t="s">
        <v>2954</v>
      </c>
      <c r="G100" s="8">
        <v>0</v>
      </c>
      <c r="H100" s="8">
        <v>833</v>
      </c>
      <c r="I100" s="8" t="s">
        <v>3100</v>
      </c>
    </row>
    <row r="101" ht="14.25" spans="1:9">
      <c r="A101" s="8" t="s">
        <v>1677</v>
      </c>
      <c r="B101" s="8" t="s">
        <v>3207</v>
      </c>
      <c r="C101" s="8">
        <v>109.670244397558</v>
      </c>
      <c r="D101" s="8">
        <v>35.3771743358654</v>
      </c>
      <c r="E101" s="8" t="s">
        <v>3167</v>
      </c>
      <c r="F101" s="8" t="s">
        <v>2950</v>
      </c>
      <c r="G101" s="8">
        <v>1</v>
      </c>
      <c r="H101" s="8">
        <v>952</v>
      </c>
      <c r="I101" s="8" t="s">
        <v>3208</v>
      </c>
    </row>
    <row r="102" ht="14.25" spans="1:9">
      <c r="A102" s="8" t="s">
        <v>1034</v>
      </c>
      <c r="B102" s="8" t="s">
        <v>3209</v>
      </c>
      <c r="C102" s="8">
        <v>109.780416060937</v>
      </c>
      <c r="D102" s="8">
        <v>34.5163822142293</v>
      </c>
      <c r="E102" s="8" t="s">
        <v>3210</v>
      </c>
      <c r="F102" s="8" t="s">
        <v>2966</v>
      </c>
      <c r="G102" s="8">
        <v>0</v>
      </c>
      <c r="H102" s="8">
        <v>790</v>
      </c>
      <c r="I102" s="8" t="s">
        <v>3211</v>
      </c>
    </row>
    <row r="103" ht="14.25" spans="1:9">
      <c r="A103" s="8" t="s">
        <v>3212</v>
      </c>
      <c r="B103" s="8" t="s">
        <v>3213</v>
      </c>
      <c r="C103" s="8">
        <v>109.829546161193</v>
      </c>
      <c r="D103" s="8">
        <v>39.8811763980935</v>
      </c>
      <c r="E103" s="8" t="s">
        <v>3214</v>
      </c>
      <c r="F103" s="8" t="s">
        <v>2923</v>
      </c>
      <c r="G103" s="8">
        <v>1</v>
      </c>
      <c r="H103" s="8">
        <v>302</v>
      </c>
      <c r="I103" s="8" t="s">
        <v>2937</v>
      </c>
    </row>
    <row r="104" ht="14.25" spans="1:9">
      <c r="A104" s="10" t="s">
        <v>977</v>
      </c>
      <c r="B104" s="8" t="s">
        <v>3215</v>
      </c>
      <c r="C104" s="10">
        <v>109.834394</v>
      </c>
      <c r="D104" s="10">
        <v>35.099787</v>
      </c>
      <c r="E104" s="10"/>
      <c r="F104" s="8" t="s">
        <v>2950</v>
      </c>
      <c r="G104" s="10">
        <v>2</v>
      </c>
      <c r="H104" s="10"/>
      <c r="I104" s="10"/>
    </row>
    <row r="105" ht="14.25" spans="1:9">
      <c r="A105" s="8" t="s">
        <v>884</v>
      </c>
      <c r="B105" s="8" t="s">
        <v>3216</v>
      </c>
      <c r="C105" s="8">
        <v>109.846197314758</v>
      </c>
      <c r="D105" s="8">
        <v>34.542217576096</v>
      </c>
      <c r="E105" s="8" t="s">
        <v>3217</v>
      </c>
      <c r="F105" s="8" t="s">
        <v>2950</v>
      </c>
      <c r="G105" s="8">
        <v>1</v>
      </c>
      <c r="H105" s="8">
        <v>241</v>
      </c>
      <c r="I105" s="8" t="s">
        <v>3218</v>
      </c>
    </row>
    <row r="106" ht="14.25" spans="1:9">
      <c r="A106" s="8" t="s">
        <v>3219</v>
      </c>
      <c r="B106" s="8" t="s">
        <v>3220</v>
      </c>
      <c r="C106" s="8">
        <v>109.882417865295</v>
      </c>
      <c r="D106" s="8">
        <v>35.1197887981088</v>
      </c>
      <c r="E106" s="8" t="s">
        <v>3221</v>
      </c>
      <c r="F106" s="8" t="s">
        <v>2950</v>
      </c>
      <c r="G106" s="8">
        <v>1</v>
      </c>
      <c r="H106" s="8">
        <v>747</v>
      </c>
      <c r="I106" s="8" t="s">
        <v>3163</v>
      </c>
    </row>
    <row r="107" ht="14.25" spans="1:9">
      <c r="A107" s="8" t="s">
        <v>3222</v>
      </c>
      <c r="B107" s="8" t="s">
        <v>3223</v>
      </c>
      <c r="C107" s="8">
        <v>109.932886310119</v>
      </c>
      <c r="D107" s="8">
        <v>33.8674433085498</v>
      </c>
      <c r="E107" s="8" t="s">
        <v>3224</v>
      </c>
      <c r="F107" s="8" t="s">
        <v>2974</v>
      </c>
      <c r="G107" s="8">
        <v>1</v>
      </c>
      <c r="H107" s="8">
        <v>819</v>
      </c>
      <c r="I107" s="8" t="s">
        <v>3200</v>
      </c>
    </row>
    <row r="108" ht="14.25" spans="1:9">
      <c r="A108" s="10" t="s">
        <v>945</v>
      </c>
      <c r="B108" s="8" t="s">
        <v>3225</v>
      </c>
      <c r="C108" s="10">
        <v>109.947718</v>
      </c>
      <c r="D108" s="10">
        <v>33.876784</v>
      </c>
      <c r="E108" s="10"/>
      <c r="F108" s="8" t="s">
        <v>2950</v>
      </c>
      <c r="G108" s="10">
        <v>2</v>
      </c>
      <c r="H108" s="10"/>
      <c r="I108" s="10"/>
    </row>
    <row r="109" ht="14.25" spans="1:9">
      <c r="A109" s="8" t="s">
        <v>893</v>
      </c>
      <c r="B109" s="8" t="s">
        <v>3226</v>
      </c>
      <c r="C109" s="8">
        <v>109.954172320861</v>
      </c>
      <c r="D109" s="8">
        <v>35.1327055497584</v>
      </c>
      <c r="E109" s="8"/>
      <c r="F109" s="8" t="s">
        <v>2950</v>
      </c>
      <c r="G109" s="8">
        <v>1</v>
      </c>
      <c r="H109" s="8">
        <v>342</v>
      </c>
      <c r="I109" s="8" t="s">
        <v>3221</v>
      </c>
    </row>
    <row r="110" ht="14.25" spans="1:9">
      <c r="A110" s="8" t="s">
        <v>3227</v>
      </c>
      <c r="B110" s="8" t="s">
        <v>3228</v>
      </c>
      <c r="C110" s="8">
        <v>109.994684405822</v>
      </c>
      <c r="D110" s="8">
        <v>35.2774573451688</v>
      </c>
      <c r="E110" s="8" t="s">
        <v>3229</v>
      </c>
      <c r="F110" s="8" t="s">
        <v>2950</v>
      </c>
      <c r="G110" s="8">
        <v>1</v>
      </c>
      <c r="H110" s="8">
        <v>442</v>
      </c>
      <c r="I110" s="8" t="s">
        <v>3230</v>
      </c>
    </row>
    <row r="111" ht="14.25" spans="1:9">
      <c r="A111" s="8" t="s">
        <v>2322</v>
      </c>
      <c r="B111" s="8" t="s">
        <v>3231</v>
      </c>
      <c r="C111" s="8">
        <v>110.036226459045</v>
      </c>
      <c r="D111" s="8">
        <v>34.8148312875387</v>
      </c>
      <c r="E111" s="8" t="s">
        <v>3232</v>
      </c>
      <c r="F111" s="8" t="s">
        <v>2950</v>
      </c>
      <c r="G111" s="8">
        <v>1</v>
      </c>
      <c r="H111" s="8">
        <v>456</v>
      </c>
      <c r="I111" s="8" t="s">
        <v>3233</v>
      </c>
    </row>
    <row r="112" ht="14.25" spans="1:9">
      <c r="A112" s="8" t="s">
        <v>2803</v>
      </c>
      <c r="B112" s="8" t="s">
        <v>3234</v>
      </c>
      <c r="C112" s="8">
        <v>110.066267200012</v>
      </c>
      <c r="D112" s="8">
        <v>33.9097922390665</v>
      </c>
      <c r="E112" s="8" t="s">
        <v>3235</v>
      </c>
      <c r="F112" s="8" t="s">
        <v>2950</v>
      </c>
      <c r="G112" s="8">
        <v>1</v>
      </c>
      <c r="H112" s="8">
        <v>812</v>
      </c>
      <c r="I112" s="8" t="s">
        <v>3236</v>
      </c>
    </row>
    <row r="113" ht="14.25" spans="1:9">
      <c r="A113" s="8" t="s">
        <v>3140</v>
      </c>
      <c r="B113" s="8" t="s">
        <v>3237</v>
      </c>
      <c r="C113" s="8">
        <v>110.071244922485</v>
      </c>
      <c r="D113" s="8">
        <v>35.659866697239</v>
      </c>
      <c r="E113" s="8" t="s">
        <v>2928</v>
      </c>
      <c r="F113" s="8" t="s">
        <v>2908</v>
      </c>
      <c r="G113" s="8">
        <v>1</v>
      </c>
      <c r="H113" s="8">
        <v>846</v>
      </c>
      <c r="I113" s="8" t="s">
        <v>3142</v>
      </c>
    </row>
    <row r="114" ht="14.25" spans="1:9">
      <c r="A114" s="8" t="s">
        <v>3238</v>
      </c>
      <c r="B114" s="8" t="s">
        <v>3239</v>
      </c>
      <c r="C114" s="8">
        <v>110.079313659667</v>
      </c>
      <c r="D114" s="8">
        <v>34.4856483778997</v>
      </c>
      <c r="E114" s="8" t="s">
        <v>3240</v>
      </c>
      <c r="F114" s="8" t="s">
        <v>2908</v>
      </c>
      <c r="G114" s="8">
        <v>1</v>
      </c>
      <c r="H114" s="8">
        <v>375</v>
      </c>
      <c r="I114" s="8" t="s">
        <v>3241</v>
      </c>
    </row>
    <row r="115" ht="14.25" spans="1:9">
      <c r="A115" s="8" t="s">
        <v>3242</v>
      </c>
      <c r="B115" s="8" t="s">
        <v>3243</v>
      </c>
      <c r="C115" s="8">
        <v>110.104534224777</v>
      </c>
      <c r="D115" s="8">
        <v>37.0443463685014</v>
      </c>
      <c r="E115" s="8" t="s">
        <v>3244</v>
      </c>
      <c r="F115" s="8" t="s">
        <v>2923</v>
      </c>
      <c r="G115" s="8">
        <v>1</v>
      </c>
      <c r="H115" s="8">
        <v>595</v>
      </c>
      <c r="I115" s="8" t="s">
        <v>3245</v>
      </c>
    </row>
    <row r="116" ht="14.25" spans="1:9">
      <c r="A116" s="8" t="s">
        <v>808</v>
      </c>
      <c r="B116" s="8" t="s">
        <v>3246</v>
      </c>
      <c r="C116" s="8">
        <v>110.107280806808</v>
      </c>
      <c r="D116" s="8">
        <v>32.1443267220053</v>
      </c>
      <c r="E116" s="8" t="s">
        <v>2941</v>
      </c>
      <c r="F116" s="8" t="s">
        <v>2923</v>
      </c>
      <c r="G116" s="8">
        <v>1</v>
      </c>
      <c r="H116" s="8">
        <v>584</v>
      </c>
      <c r="I116" s="8" t="s">
        <v>3247</v>
      </c>
    </row>
    <row r="117" ht="14.25" spans="1:9">
      <c r="A117" s="8" t="s">
        <v>819</v>
      </c>
      <c r="B117" s="8" t="s">
        <v>3248</v>
      </c>
      <c r="C117" s="8">
        <v>110.11656125</v>
      </c>
      <c r="D117" s="8">
        <v>32.7926372965535</v>
      </c>
      <c r="E117" s="8" t="s">
        <v>3249</v>
      </c>
      <c r="F117" s="8" t="s">
        <v>2923</v>
      </c>
      <c r="G117" s="8">
        <v>1</v>
      </c>
      <c r="H117" s="8">
        <v>250</v>
      </c>
      <c r="I117" s="8" t="s">
        <v>3250</v>
      </c>
    </row>
    <row r="118" ht="14.25" spans="1:9">
      <c r="A118" s="8" t="s">
        <v>3251</v>
      </c>
      <c r="B118" s="8" t="s">
        <v>3252</v>
      </c>
      <c r="C118" s="8">
        <v>110.15089625885</v>
      </c>
      <c r="D118" s="8">
        <v>34.8035350644213</v>
      </c>
      <c r="E118" s="8" t="s">
        <v>3021</v>
      </c>
      <c r="F118" s="8" t="s">
        <v>2923</v>
      </c>
      <c r="G118" s="8">
        <v>1</v>
      </c>
      <c r="H118" s="8">
        <v>499</v>
      </c>
      <c r="I118" s="8" t="s">
        <v>3253</v>
      </c>
    </row>
    <row r="119" ht="14.25" spans="1:9">
      <c r="A119" s="8" t="s">
        <v>3242</v>
      </c>
      <c r="B119" s="8" t="s">
        <v>3254</v>
      </c>
      <c r="C119" s="8">
        <v>110.159465865402</v>
      </c>
      <c r="D119" s="8">
        <v>36.0471520992374</v>
      </c>
      <c r="E119" s="8" t="s">
        <v>3126</v>
      </c>
      <c r="F119" s="8" t="s">
        <v>2923</v>
      </c>
      <c r="G119" s="8">
        <v>1</v>
      </c>
      <c r="H119" s="8">
        <v>401</v>
      </c>
      <c r="I119" s="8" t="s">
        <v>3244</v>
      </c>
    </row>
    <row r="120" ht="14.25" spans="1:9">
      <c r="A120" s="8" t="s">
        <v>1593</v>
      </c>
      <c r="B120" s="8" t="s">
        <v>3255</v>
      </c>
      <c r="C120" s="8">
        <v>110.184678727441</v>
      </c>
      <c r="D120" s="8">
        <v>34.6718105359284</v>
      </c>
      <c r="E120" s="8" t="s">
        <v>3256</v>
      </c>
      <c r="F120" s="8" t="s">
        <v>2923</v>
      </c>
      <c r="G120" s="8">
        <v>1</v>
      </c>
      <c r="H120" s="8">
        <v>612</v>
      </c>
      <c r="I120" s="8" t="s">
        <v>2940</v>
      </c>
    </row>
    <row r="121" ht="14.25" spans="1:9">
      <c r="A121" s="8" t="s">
        <v>1443</v>
      </c>
      <c r="B121" s="8" t="s">
        <v>3257</v>
      </c>
      <c r="C121" s="8">
        <v>110.198274798889</v>
      </c>
      <c r="D121" s="8">
        <v>34.7397994401549</v>
      </c>
      <c r="E121" s="8" t="s">
        <v>3258</v>
      </c>
      <c r="F121" s="8" t="s">
        <v>3037</v>
      </c>
      <c r="G121" s="8">
        <v>1</v>
      </c>
      <c r="H121" s="8">
        <v>886</v>
      </c>
      <c r="I121" s="8" t="s">
        <v>3229</v>
      </c>
    </row>
    <row r="122" ht="14.25" spans="1:9">
      <c r="A122" s="8" t="s">
        <v>2833</v>
      </c>
      <c r="B122" s="8" t="s">
        <v>3259</v>
      </c>
      <c r="C122" s="8">
        <v>110.240202632751</v>
      </c>
      <c r="D122" s="8">
        <v>33.9767149691483</v>
      </c>
      <c r="E122" s="8" t="s">
        <v>3260</v>
      </c>
      <c r="F122" s="8" t="s">
        <v>2908</v>
      </c>
      <c r="G122" s="8">
        <v>0</v>
      </c>
      <c r="H122" s="8">
        <v>324</v>
      </c>
      <c r="I122" s="8" t="s">
        <v>3261</v>
      </c>
    </row>
    <row r="123" ht="14.25" spans="1:9">
      <c r="A123" s="8" t="s">
        <v>3262</v>
      </c>
      <c r="B123" s="8" t="s">
        <v>3263</v>
      </c>
      <c r="C123" s="8">
        <v>110.250288196105</v>
      </c>
      <c r="D123" s="8">
        <v>34.8500052200447</v>
      </c>
      <c r="E123" s="8" t="s">
        <v>3264</v>
      </c>
      <c r="F123" s="8" t="s">
        <v>3265</v>
      </c>
      <c r="G123" s="8">
        <v>1</v>
      </c>
      <c r="H123" s="8">
        <v>894</v>
      </c>
      <c r="I123" s="8" t="s">
        <v>3266</v>
      </c>
    </row>
    <row r="124" ht="14.25" spans="1:9">
      <c r="A124" s="8" t="s">
        <v>3267</v>
      </c>
      <c r="B124" s="8" t="s">
        <v>3268</v>
      </c>
      <c r="C124" s="8">
        <v>110.285478778381</v>
      </c>
      <c r="D124" s="8">
        <v>34.6234611837901</v>
      </c>
      <c r="E124" s="8"/>
      <c r="F124" s="8" t="s">
        <v>3265</v>
      </c>
      <c r="G124" s="8">
        <v>1</v>
      </c>
      <c r="H124" s="8">
        <v>416</v>
      </c>
      <c r="I124" s="8" t="s">
        <v>3264</v>
      </c>
    </row>
    <row r="125" ht="14.25" spans="1:9">
      <c r="A125" s="8" t="s">
        <v>3269</v>
      </c>
      <c r="B125" s="8" t="s">
        <v>3270</v>
      </c>
      <c r="C125" s="8">
        <v>110.296244356231</v>
      </c>
      <c r="D125" s="8">
        <v>34.6013445779093</v>
      </c>
      <c r="E125" s="8" t="s">
        <v>3271</v>
      </c>
      <c r="F125" s="8" t="s">
        <v>2954</v>
      </c>
      <c r="G125" s="8">
        <v>0</v>
      </c>
      <c r="H125" s="8">
        <v>399</v>
      </c>
      <c r="I125" s="8" t="s">
        <v>3272</v>
      </c>
    </row>
    <row r="126" ht="14.25" spans="1:9">
      <c r="A126" s="8" t="s">
        <v>3273</v>
      </c>
      <c r="B126" s="8" t="s">
        <v>3274</v>
      </c>
      <c r="C126" s="8">
        <v>110.316034503478</v>
      </c>
      <c r="D126" s="8">
        <v>32.1998953284829</v>
      </c>
      <c r="E126" s="8" t="s">
        <v>3275</v>
      </c>
      <c r="F126" s="8" t="s">
        <v>2950</v>
      </c>
      <c r="G126" s="8">
        <v>1</v>
      </c>
      <c r="H126" s="8">
        <v>156</v>
      </c>
      <c r="I126" s="8" t="s">
        <v>3276</v>
      </c>
    </row>
    <row r="127" ht="14.25" spans="1:9">
      <c r="A127" s="8" t="s">
        <v>3277</v>
      </c>
      <c r="B127" s="8" t="s">
        <v>3278</v>
      </c>
      <c r="C127" s="8">
        <v>110.31818027069</v>
      </c>
      <c r="D127" s="8">
        <v>33.695515478072</v>
      </c>
      <c r="E127" s="8" t="s">
        <v>3279</v>
      </c>
      <c r="F127" s="8" t="s">
        <v>2974</v>
      </c>
      <c r="G127" s="8">
        <v>1</v>
      </c>
      <c r="H127" s="8">
        <v>881</v>
      </c>
      <c r="I127" s="8" t="s">
        <v>3280</v>
      </c>
    </row>
    <row r="128" ht="14.25" spans="1:9">
      <c r="A128" s="8" t="s">
        <v>1419</v>
      </c>
      <c r="B128" s="8" t="s">
        <v>3281</v>
      </c>
      <c r="C128" s="8">
        <v>110.347620196838</v>
      </c>
      <c r="D128" s="8">
        <v>34.6398690489443</v>
      </c>
      <c r="E128" s="8" t="s">
        <v>3282</v>
      </c>
      <c r="F128" s="8" t="s">
        <v>2950</v>
      </c>
      <c r="G128" s="8">
        <v>1</v>
      </c>
      <c r="H128" s="8">
        <v>432</v>
      </c>
      <c r="I128" s="8" t="s">
        <v>3283</v>
      </c>
    </row>
    <row r="129" ht="14.25" spans="1:9">
      <c r="A129" s="8" t="s">
        <v>3284</v>
      </c>
      <c r="B129" s="8" t="s">
        <v>3285</v>
      </c>
      <c r="C129" s="8">
        <v>110.352426715393</v>
      </c>
      <c r="D129" s="8">
        <v>34.687589847549</v>
      </c>
      <c r="E129" s="8" t="s">
        <v>3286</v>
      </c>
      <c r="F129" s="8" t="s">
        <v>2950</v>
      </c>
      <c r="G129" s="8">
        <v>1</v>
      </c>
      <c r="H129" s="8">
        <v>698</v>
      </c>
      <c r="I129" s="8" t="s">
        <v>3287</v>
      </c>
    </row>
    <row r="130" ht="14.25" spans="1:9">
      <c r="A130" s="8" t="s">
        <v>3288</v>
      </c>
      <c r="B130" s="8" t="s">
        <v>3289</v>
      </c>
      <c r="C130" s="8">
        <v>110.395513721008</v>
      </c>
      <c r="D130" s="8">
        <v>34.049915715666</v>
      </c>
      <c r="E130" s="8" t="s">
        <v>3287</v>
      </c>
      <c r="F130" s="8" t="s">
        <v>2950</v>
      </c>
      <c r="G130" s="8">
        <v>1</v>
      </c>
      <c r="H130" s="8">
        <v>455</v>
      </c>
      <c r="I130" s="8" t="s">
        <v>3290</v>
      </c>
    </row>
    <row r="131" ht="14.25" spans="1:9">
      <c r="A131" s="10" t="s">
        <v>978</v>
      </c>
      <c r="B131" s="8" t="s">
        <v>3291</v>
      </c>
      <c r="C131" s="10">
        <v>110.399595</v>
      </c>
      <c r="D131" s="10">
        <v>32.836803</v>
      </c>
      <c r="E131" s="10"/>
      <c r="F131" s="8" t="s">
        <v>2950</v>
      </c>
      <c r="G131" s="10">
        <v>2</v>
      </c>
      <c r="H131" s="10"/>
      <c r="I131" s="10"/>
    </row>
    <row r="132" ht="14.25" spans="1:9">
      <c r="A132" s="8" t="s">
        <v>782</v>
      </c>
      <c r="B132" s="8" t="s">
        <v>3292</v>
      </c>
      <c r="C132" s="8">
        <v>110.418685273437</v>
      </c>
      <c r="D132" s="8">
        <v>35.4019303709504</v>
      </c>
      <c r="E132" s="8" t="s">
        <v>3293</v>
      </c>
      <c r="F132" s="8" t="s">
        <v>2923</v>
      </c>
      <c r="G132" s="8">
        <v>1</v>
      </c>
      <c r="H132" s="8">
        <v>677</v>
      </c>
      <c r="I132" s="8" t="s">
        <v>3294</v>
      </c>
    </row>
    <row r="133" ht="14.25" spans="1:9">
      <c r="A133" s="8" t="s">
        <v>3295</v>
      </c>
      <c r="B133" s="8" t="s">
        <v>3296</v>
      </c>
      <c r="C133" s="8">
        <v>110.441347308654</v>
      </c>
      <c r="D133" s="8">
        <v>34.9860193185153</v>
      </c>
      <c r="E133" s="8" t="s">
        <v>3233</v>
      </c>
      <c r="F133" s="8" t="s">
        <v>2950</v>
      </c>
      <c r="G133" s="8">
        <v>1</v>
      </c>
      <c r="H133" s="8">
        <v>102</v>
      </c>
      <c r="I133" s="8" t="s">
        <v>3297</v>
      </c>
    </row>
    <row r="134" ht="14.25" spans="1:9">
      <c r="A134" s="8" t="s">
        <v>3298</v>
      </c>
      <c r="B134" s="8" t="s">
        <v>3299</v>
      </c>
      <c r="C134" s="8">
        <v>110.441518512573</v>
      </c>
      <c r="D134" s="8">
        <v>34.7928669361948</v>
      </c>
      <c r="E134" s="8" t="s">
        <v>3300</v>
      </c>
      <c r="F134" s="8" t="s">
        <v>2908</v>
      </c>
      <c r="G134" s="8">
        <v>0</v>
      </c>
      <c r="H134" s="8">
        <v>195</v>
      </c>
      <c r="I134" s="8" t="s">
        <v>2962</v>
      </c>
    </row>
    <row r="135" ht="14.25" spans="1:9">
      <c r="A135" s="8" t="s">
        <v>1194</v>
      </c>
      <c r="B135" s="8" t="s">
        <v>3301</v>
      </c>
      <c r="C135" s="8">
        <v>110.453191486206</v>
      </c>
      <c r="D135" s="8">
        <v>36.1240117811382</v>
      </c>
      <c r="E135" s="8" t="s">
        <v>2999</v>
      </c>
      <c r="F135" s="8" t="s">
        <v>2908</v>
      </c>
      <c r="G135" s="8">
        <v>0</v>
      </c>
      <c r="H135" s="8">
        <v>934</v>
      </c>
      <c r="I135" s="8" t="s">
        <v>2915</v>
      </c>
    </row>
    <row r="136" ht="14.25" spans="1:9">
      <c r="A136" s="10" t="s">
        <v>974</v>
      </c>
      <c r="B136" s="8" t="s">
        <v>3302</v>
      </c>
      <c r="C136" s="10">
        <v>110.517455</v>
      </c>
      <c r="D136" s="10">
        <v>34.956961</v>
      </c>
      <c r="E136" s="10"/>
      <c r="F136" s="8" t="s">
        <v>2950</v>
      </c>
      <c r="G136" s="10">
        <v>2</v>
      </c>
      <c r="H136" s="10"/>
      <c r="I136" s="10"/>
    </row>
    <row r="137" ht="14.25" spans="1:9">
      <c r="A137" s="8" t="s">
        <v>3303</v>
      </c>
      <c r="B137" s="8" t="s">
        <v>3304</v>
      </c>
      <c r="C137" s="8">
        <v>110.526748843688</v>
      </c>
      <c r="D137" s="8">
        <v>31.8051752837204</v>
      </c>
      <c r="E137" s="8" t="s">
        <v>3305</v>
      </c>
      <c r="F137" s="8" t="s">
        <v>2950</v>
      </c>
      <c r="G137" s="8">
        <v>1</v>
      </c>
      <c r="H137" s="8">
        <v>903</v>
      </c>
      <c r="I137" s="8" t="s">
        <v>3306</v>
      </c>
    </row>
    <row r="138" ht="14.25" spans="1:9">
      <c r="A138" s="8" t="s">
        <v>3307</v>
      </c>
      <c r="B138" s="8" t="s">
        <v>3308</v>
      </c>
      <c r="C138" s="8">
        <v>110.547176090087</v>
      </c>
      <c r="D138" s="8">
        <v>34.4015819427279</v>
      </c>
      <c r="E138" s="8" t="s">
        <v>3073</v>
      </c>
      <c r="F138" s="8" t="s">
        <v>2954</v>
      </c>
      <c r="G138" s="8">
        <v>1</v>
      </c>
      <c r="H138" s="8">
        <v>685</v>
      </c>
      <c r="I138" s="8" t="s">
        <v>3271</v>
      </c>
    </row>
    <row r="139" ht="14.25" spans="1:9">
      <c r="A139" s="8" t="s">
        <v>885</v>
      </c>
      <c r="B139" s="8" t="s">
        <v>3309</v>
      </c>
      <c r="C139" s="8">
        <v>110.557047076721</v>
      </c>
      <c r="D139" s="8">
        <v>36.0936581603705</v>
      </c>
      <c r="E139" s="8" t="s">
        <v>3310</v>
      </c>
      <c r="F139" s="8" t="s">
        <v>2950</v>
      </c>
      <c r="G139" s="8">
        <v>1</v>
      </c>
      <c r="H139" s="8">
        <v>925</v>
      </c>
      <c r="I139" s="8" t="s">
        <v>3311</v>
      </c>
    </row>
    <row r="140" ht="14.25" spans="1:9">
      <c r="A140" s="8" t="s">
        <v>3312</v>
      </c>
      <c r="B140" s="8" t="s">
        <v>3313</v>
      </c>
      <c r="C140" s="8">
        <v>110.598074145812</v>
      </c>
      <c r="D140" s="8">
        <v>35.0288925003189</v>
      </c>
      <c r="E140" s="8" t="s">
        <v>3314</v>
      </c>
      <c r="F140" s="8" t="s">
        <v>2950</v>
      </c>
      <c r="G140" s="8">
        <v>1</v>
      </c>
      <c r="H140" s="8">
        <v>918</v>
      </c>
      <c r="I140" s="8" t="s">
        <v>3315</v>
      </c>
    </row>
    <row r="141" ht="14.25" spans="1:9">
      <c r="A141" s="8" t="s">
        <v>1926</v>
      </c>
      <c r="B141" s="8" t="s">
        <v>3316</v>
      </c>
      <c r="C141" s="8">
        <v>110.602022357482</v>
      </c>
      <c r="D141" s="8">
        <v>35.1141721802023</v>
      </c>
      <c r="E141" s="8" t="s">
        <v>3317</v>
      </c>
      <c r="F141" s="8" t="s">
        <v>2950</v>
      </c>
      <c r="G141" s="8">
        <v>1</v>
      </c>
      <c r="H141" s="8">
        <v>581</v>
      </c>
      <c r="I141" s="8" t="s">
        <v>3318</v>
      </c>
    </row>
    <row r="142" ht="14.25" spans="1:9">
      <c r="A142" s="8" t="s">
        <v>3319</v>
      </c>
      <c r="B142" s="8" t="s">
        <v>3320</v>
      </c>
      <c r="C142" s="8">
        <v>110.604253497924</v>
      </c>
      <c r="D142" s="8">
        <v>35.658052695955</v>
      </c>
      <c r="E142" s="8" t="s">
        <v>3321</v>
      </c>
      <c r="F142" s="8" t="s">
        <v>2908</v>
      </c>
      <c r="G142" s="8">
        <v>0</v>
      </c>
      <c r="H142" s="8">
        <v>118</v>
      </c>
      <c r="I142" s="8" t="s">
        <v>3322</v>
      </c>
    </row>
    <row r="143" ht="14.25" spans="1:9">
      <c r="A143" s="8" t="s">
        <v>3323</v>
      </c>
      <c r="B143" s="8" t="s">
        <v>3324</v>
      </c>
      <c r="C143" s="8">
        <v>110.618673511047</v>
      </c>
      <c r="D143" s="8">
        <v>35.0626214554556</v>
      </c>
      <c r="E143" s="8" t="s">
        <v>3325</v>
      </c>
      <c r="F143" s="8" t="s">
        <v>2950</v>
      </c>
      <c r="G143" s="8">
        <v>1</v>
      </c>
      <c r="H143" s="8">
        <v>544</v>
      </c>
      <c r="I143" s="8" t="s">
        <v>3326</v>
      </c>
    </row>
    <row r="144" ht="14.25" spans="1:9">
      <c r="A144" s="8" t="s">
        <v>1724</v>
      </c>
      <c r="B144" s="8" t="s">
        <v>3327</v>
      </c>
      <c r="C144" s="8">
        <v>110.625711627502</v>
      </c>
      <c r="D144" s="8">
        <v>35.336013973635</v>
      </c>
      <c r="E144" s="8" t="s">
        <v>3328</v>
      </c>
      <c r="F144" s="8" t="s">
        <v>2950</v>
      </c>
      <c r="G144" s="8">
        <v>1</v>
      </c>
      <c r="H144" s="8">
        <v>554</v>
      </c>
      <c r="I144" s="8" t="s">
        <v>3329</v>
      </c>
    </row>
    <row r="145" ht="14.25" spans="1:9">
      <c r="A145" s="8" t="s">
        <v>3330</v>
      </c>
      <c r="B145" s="8" t="s">
        <v>3331</v>
      </c>
      <c r="C145" s="8">
        <v>110.629358974304</v>
      </c>
      <c r="D145" s="8">
        <v>33.6012913003472</v>
      </c>
      <c r="E145" s="8" t="s">
        <v>3332</v>
      </c>
      <c r="F145" s="8" t="s">
        <v>2954</v>
      </c>
      <c r="G145" s="8">
        <v>1</v>
      </c>
      <c r="H145" s="8">
        <v>680</v>
      </c>
      <c r="I145" s="8" t="s">
        <v>3206</v>
      </c>
    </row>
    <row r="146" ht="14.25" spans="1:9">
      <c r="A146" s="8" t="s">
        <v>3312</v>
      </c>
      <c r="B146" s="8" t="s">
        <v>3333</v>
      </c>
      <c r="C146" s="8">
        <v>110.631719775695</v>
      </c>
      <c r="D146" s="8">
        <v>34.5626128306269</v>
      </c>
      <c r="E146" s="8" t="s">
        <v>3334</v>
      </c>
      <c r="F146" s="8" t="s">
        <v>2950</v>
      </c>
      <c r="G146" s="8">
        <v>1</v>
      </c>
      <c r="H146" s="8">
        <v>908</v>
      </c>
      <c r="I146" s="8" t="s">
        <v>3314</v>
      </c>
    </row>
    <row r="147" ht="14.25" spans="1:9">
      <c r="A147" s="8" t="s">
        <v>1731</v>
      </c>
      <c r="B147" s="8" t="s">
        <v>3335</v>
      </c>
      <c r="C147" s="8">
        <v>110.667940326232</v>
      </c>
      <c r="D147" s="8">
        <v>35.0933873275425</v>
      </c>
      <c r="E147" s="8"/>
      <c r="F147" s="8" t="s">
        <v>2950</v>
      </c>
      <c r="G147" s="8">
        <v>1</v>
      </c>
      <c r="H147" s="8">
        <v>371</v>
      </c>
      <c r="I147" s="8" t="s">
        <v>3336</v>
      </c>
    </row>
    <row r="148" ht="14.25" spans="1:9">
      <c r="A148" s="8" t="s">
        <v>3337</v>
      </c>
      <c r="B148" s="8" t="s">
        <v>3338</v>
      </c>
      <c r="C148" s="8">
        <v>110.671373553771</v>
      </c>
      <c r="D148" s="8">
        <v>36.7376662556964</v>
      </c>
      <c r="E148" s="8" t="s">
        <v>3339</v>
      </c>
      <c r="F148" s="8" t="s">
        <v>2950</v>
      </c>
      <c r="G148" s="8">
        <v>1</v>
      </c>
      <c r="H148" s="8">
        <v>404</v>
      </c>
      <c r="I148" s="8" t="s">
        <v>3340</v>
      </c>
    </row>
    <row r="149" ht="14.25" spans="1:9">
      <c r="A149" s="8" t="s">
        <v>855</v>
      </c>
      <c r="B149" s="8" t="s">
        <v>3341</v>
      </c>
      <c r="C149" s="8">
        <v>110.679256519726</v>
      </c>
      <c r="D149" s="8">
        <v>36.1874496169026</v>
      </c>
      <c r="E149" s="8" t="s">
        <v>3342</v>
      </c>
      <c r="F149" s="8" t="s">
        <v>2950</v>
      </c>
      <c r="G149" s="8">
        <v>1</v>
      </c>
      <c r="H149" s="8">
        <v>834</v>
      </c>
      <c r="I149" s="8" t="s">
        <v>3343</v>
      </c>
    </row>
    <row r="150" ht="14.25" spans="1:9">
      <c r="A150" s="8" t="s">
        <v>3344</v>
      </c>
      <c r="B150" s="8" t="s">
        <v>3345</v>
      </c>
      <c r="C150" s="8">
        <v>110.691286273498</v>
      </c>
      <c r="D150" s="8">
        <v>35.1781786650237</v>
      </c>
      <c r="E150" s="8" t="s">
        <v>3297</v>
      </c>
      <c r="F150" s="8" t="s">
        <v>2950</v>
      </c>
      <c r="G150" s="8">
        <v>1</v>
      </c>
      <c r="H150" s="8">
        <v>236</v>
      </c>
      <c r="I150" s="8" t="s">
        <v>3282</v>
      </c>
    </row>
    <row r="151" ht="14.25" spans="1:9">
      <c r="A151" s="8" t="s">
        <v>821</v>
      </c>
      <c r="B151" s="8" t="s">
        <v>3346</v>
      </c>
      <c r="C151" s="8">
        <v>110.694513016992</v>
      </c>
      <c r="D151" s="8">
        <v>34.7348257771012</v>
      </c>
      <c r="E151" s="8" t="s">
        <v>3347</v>
      </c>
      <c r="F151" s="8" t="s">
        <v>2923</v>
      </c>
      <c r="G151" s="8">
        <v>1</v>
      </c>
      <c r="H151" s="8">
        <v>839</v>
      </c>
      <c r="I151" s="8" t="s">
        <v>3256</v>
      </c>
    </row>
    <row r="152" ht="14.25" spans="1:9">
      <c r="A152" s="8" t="s">
        <v>3348</v>
      </c>
      <c r="B152" s="8" t="s">
        <v>3349</v>
      </c>
      <c r="C152" s="8">
        <v>110.694719501037</v>
      </c>
      <c r="D152" s="8">
        <v>35.3911698691697</v>
      </c>
      <c r="E152" s="8" t="s">
        <v>3336</v>
      </c>
      <c r="F152" s="8" t="s">
        <v>2950</v>
      </c>
      <c r="G152" s="8">
        <v>1</v>
      </c>
      <c r="H152" s="8">
        <v>418</v>
      </c>
      <c r="I152" s="8" t="s">
        <v>3328</v>
      </c>
    </row>
    <row r="153" ht="14.25" spans="1:9">
      <c r="A153" s="8" t="s">
        <v>894</v>
      </c>
      <c r="B153" s="8" t="s">
        <v>3350</v>
      </c>
      <c r="C153" s="8">
        <v>110.699526019592</v>
      </c>
      <c r="D153" s="8">
        <v>35.1276514126463</v>
      </c>
      <c r="E153" s="8" t="s">
        <v>3218</v>
      </c>
      <c r="F153" s="8" t="s">
        <v>2950</v>
      </c>
      <c r="G153" s="8">
        <v>1</v>
      </c>
      <c r="H153" s="8">
        <v>720</v>
      </c>
      <c r="I153" s="8" t="s">
        <v>3325</v>
      </c>
    </row>
    <row r="154" ht="14.25" spans="1:9">
      <c r="A154" s="8" t="s">
        <v>1929</v>
      </c>
      <c r="B154" s="8" t="s">
        <v>3351</v>
      </c>
      <c r="C154" s="8">
        <v>110.703645892639</v>
      </c>
      <c r="D154" s="8">
        <v>35.0265028247029</v>
      </c>
      <c r="E154" s="8" t="s">
        <v>3283</v>
      </c>
      <c r="F154" s="8" t="s">
        <v>2950</v>
      </c>
      <c r="G154" s="8">
        <v>1</v>
      </c>
      <c r="H154" s="8">
        <v>387</v>
      </c>
      <c r="I154" s="8" t="s">
        <v>3317</v>
      </c>
    </row>
    <row r="155" ht="14.25" spans="1:9">
      <c r="A155" s="8" t="s">
        <v>804</v>
      </c>
      <c r="B155" s="8" t="s">
        <v>3352</v>
      </c>
      <c r="C155" s="8">
        <v>110.711198993225</v>
      </c>
      <c r="D155" s="8">
        <v>30.9982332846115</v>
      </c>
      <c r="E155" s="8" t="s">
        <v>3353</v>
      </c>
      <c r="F155" s="8" t="s">
        <v>2923</v>
      </c>
      <c r="G155" s="8">
        <v>1</v>
      </c>
      <c r="H155" s="8">
        <v>61</v>
      </c>
      <c r="I155" s="8" t="s">
        <v>3354</v>
      </c>
    </row>
    <row r="156" ht="14.25" spans="1:9">
      <c r="A156" s="8" t="s">
        <v>3355</v>
      </c>
      <c r="B156" s="8" t="s">
        <v>3356</v>
      </c>
      <c r="C156" s="8">
        <v>110.733858294982</v>
      </c>
      <c r="D156" s="8">
        <v>35.1051847862075</v>
      </c>
      <c r="E156" s="8" t="s">
        <v>3315</v>
      </c>
      <c r="F156" s="8" t="s">
        <v>2950</v>
      </c>
      <c r="G156" s="8">
        <v>1</v>
      </c>
      <c r="H156" s="8">
        <v>397</v>
      </c>
      <c r="I156" s="8" t="s">
        <v>3232</v>
      </c>
    </row>
    <row r="157" ht="14.25" spans="1:9">
      <c r="A157" s="8" t="s">
        <v>799</v>
      </c>
      <c r="B157" s="8" t="s">
        <v>3357</v>
      </c>
      <c r="C157" s="8">
        <v>110.740038104553</v>
      </c>
      <c r="D157" s="8">
        <v>35.5427232810718</v>
      </c>
      <c r="E157" s="8" t="s">
        <v>3358</v>
      </c>
      <c r="F157" s="8" t="s">
        <v>2923</v>
      </c>
      <c r="G157" s="8">
        <v>1</v>
      </c>
      <c r="H157" s="8">
        <v>927</v>
      </c>
      <c r="I157" s="8" t="s">
        <v>3359</v>
      </c>
    </row>
    <row r="158" ht="14.25" spans="1:9">
      <c r="A158" s="8" t="s">
        <v>1814</v>
      </c>
      <c r="B158" s="8" t="s">
        <v>3360</v>
      </c>
      <c r="C158" s="8">
        <v>110.741754718322</v>
      </c>
      <c r="D158" s="8">
        <v>32.0551025444887</v>
      </c>
      <c r="E158" s="8" t="s">
        <v>3361</v>
      </c>
      <c r="F158" s="8" t="s">
        <v>2950</v>
      </c>
      <c r="G158" s="8">
        <v>1</v>
      </c>
      <c r="H158" s="8">
        <v>809</v>
      </c>
      <c r="I158" s="8" t="s">
        <v>3305</v>
      </c>
    </row>
    <row r="159" ht="14.25" spans="1:9">
      <c r="A159" s="8" t="s">
        <v>3362</v>
      </c>
      <c r="B159" s="8" t="s">
        <v>3363</v>
      </c>
      <c r="C159" s="8">
        <v>110.744329638976</v>
      </c>
      <c r="D159" s="8">
        <v>34.5286797912862</v>
      </c>
      <c r="E159" s="8" t="s">
        <v>3364</v>
      </c>
      <c r="F159" s="8" t="s">
        <v>2950</v>
      </c>
      <c r="G159" s="8">
        <v>1</v>
      </c>
      <c r="H159" s="8">
        <v>435</v>
      </c>
      <c r="I159" s="8" t="s">
        <v>3334</v>
      </c>
    </row>
    <row r="160" ht="14.25" spans="1:9">
      <c r="A160" s="8" t="s">
        <v>3365</v>
      </c>
      <c r="B160" s="8" t="s">
        <v>3366</v>
      </c>
      <c r="C160" s="8">
        <v>110.764754609375</v>
      </c>
      <c r="D160" s="8">
        <v>32.8930150420802</v>
      </c>
      <c r="E160" s="8" t="s">
        <v>3250</v>
      </c>
      <c r="F160" s="8" t="s">
        <v>2923</v>
      </c>
      <c r="G160" s="8">
        <v>1</v>
      </c>
      <c r="H160" s="8">
        <v>53</v>
      </c>
      <c r="I160" s="8" t="s">
        <v>3367</v>
      </c>
    </row>
    <row r="161" ht="14.25" spans="1:9">
      <c r="A161" s="8" t="s">
        <v>3368</v>
      </c>
      <c r="B161" s="8" t="s">
        <v>3369</v>
      </c>
      <c r="C161" s="8">
        <v>110.769735522766</v>
      </c>
      <c r="D161" s="8">
        <v>35.4908860710147</v>
      </c>
      <c r="E161" s="8" t="s">
        <v>3370</v>
      </c>
      <c r="F161" s="8" t="s">
        <v>2950</v>
      </c>
      <c r="G161" s="8">
        <v>1</v>
      </c>
      <c r="H161" s="8">
        <v>87</v>
      </c>
      <c r="I161" s="8" t="s">
        <v>3286</v>
      </c>
    </row>
    <row r="162" ht="14.25" spans="1:9">
      <c r="A162" s="10" t="s">
        <v>1010</v>
      </c>
      <c r="B162" s="8" t="s">
        <v>3371</v>
      </c>
      <c r="C162" s="10">
        <v>110.780835</v>
      </c>
      <c r="D162" s="10">
        <v>35.511521</v>
      </c>
      <c r="E162" s="10"/>
      <c r="F162" s="8" t="s">
        <v>2950</v>
      </c>
      <c r="G162" s="10">
        <v>2</v>
      </c>
      <c r="H162" s="10"/>
      <c r="I162" s="10"/>
    </row>
    <row r="163" ht="14.25" spans="1:9">
      <c r="A163" s="8" t="s">
        <v>1376</v>
      </c>
      <c r="B163" s="8" t="s">
        <v>3372</v>
      </c>
      <c r="C163" s="8">
        <v>110.819173999328</v>
      </c>
      <c r="D163" s="8">
        <v>34.622069703077</v>
      </c>
      <c r="E163" s="8" t="s">
        <v>3230</v>
      </c>
      <c r="F163" s="8" t="s">
        <v>2950</v>
      </c>
      <c r="G163" s="8">
        <v>1</v>
      </c>
      <c r="H163" s="8">
        <v>716</v>
      </c>
      <c r="I163" s="8" t="s">
        <v>3373</v>
      </c>
    </row>
    <row r="164" ht="14.25" spans="1:9">
      <c r="A164" s="8" t="s">
        <v>3374</v>
      </c>
      <c r="B164" s="8" t="s">
        <v>3375</v>
      </c>
      <c r="C164" s="8">
        <v>110.827035631445</v>
      </c>
      <c r="D164" s="8">
        <v>35.9697994278114</v>
      </c>
      <c r="E164" s="8" t="s">
        <v>3376</v>
      </c>
      <c r="F164" s="8" t="s">
        <v>2950</v>
      </c>
      <c r="G164" s="8">
        <v>1</v>
      </c>
      <c r="H164" s="8">
        <v>18</v>
      </c>
      <c r="I164" s="8" t="s">
        <v>3377</v>
      </c>
    </row>
    <row r="165" ht="14.25" spans="1:9">
      <c r="A165" s="10" t="s">
        <v>962</v>
      </c>
      <c r="B165" s="8" t="s">
        <v>3378</v>
      </c>
      <c r="C165" s="10">
        <v>110.848548</v>
      </c>
      <c r="D165" s="10">
        <v>35.955393</v>
      </c>
      <c r="E165" s="10"/>
      <c r="F165" s="8" t="s">
        <v>2950</v>
      </c>
      <c r="G165" s="10">
        <v>2</v>
      </c>
      <c r="H165" s="10"/>
      <c r="I165" s="10"/>
    </row>
    <row r="166" ht="14.25" spans="1:9">
      <c r="A166" s="8" t="s">
        <v>3379</v>
      </c>
      <c r="B166" s="8" t="s">
        <v>3380</v>
      </c>
      <c r="C166" s="8">
        <v>110.856767840881</v>
      </c>
      <c r="D166" s="8">
        <v>35.6499251347137</v>
      </c>
      <c r="E166" s="8" t="s">
        <v>3381</v>
      </c>
      <c r="F166" s="8" t="s">
        <v>2950</v>
      </c>
      <c r="G166" s="8">
        <v>1</v>
      </c>
      <c r="H166" s="8">
        <v>232</v>
      </c>
      <c r="I166" s="8" t="s">
        <v>3376</v>
      </c>
    </row>
    <row r="167" ht="14.25" spans="1:9">
      <c r="A167" s="8" t="s">
        <v>3382</v>
      </c>
      <c r="B167" s="8" t="s">
        <v>3383</v>
      </c>
      <c r="C167" s="8">
        <v>110.887161136352</v>
      </c>
      <c r="D167" s="8">
        <v>34.5100436154552</v>
      </c>
      <c r="E167" s="8" t="s">
        <v>3180</v>
      </c>
      <c r="F167" s="8" t="s">
        <v>2974</v>
      </c>
      <c r="G167" s="8">
        <v>1</v>
      </c>
      <c r="H167" s="8">
        <v>440</v>
      </c>
      <c r="I167" s="8" t="s">
        <v>3384</v>
      </c>
    </row>
    <row r="168" ht="14.25" spans="1:9">
      <c r="A168" s="8" t="s">
        <v>3385</v>
      </c>
      <c r="B168" s="8" t="s">
        <v>3386</v>
      </c>
      <c r="C168" s="8">
        <v>110.899683185119</v>
      </c>
      <c r="D168" s="8">
        <v>33.529253258508</v>
      </c>
      <c r="E168" s="8" t="s">
        <v>3280</v>
      </c>
      <c r="F168" s="8" t="s">
        <v>2974</v>
      </c>
      <c r="G168" s="8">
        <v>1</v>
      </c>
      <c r="H168" s="8">
        <v>848</v>
      </c>
      <c r="I168" s="8" t="s">
        <v>3224</v>
      </c>
    </row>
    <row r="169" ht="14.25" spans="1:9">
      <c r="A169" s="8" t="s">
        <v>3387</v>
      </c>
      <c r="B169" s="8" t="s">
        <v>3388</v>
      </c>
      <c r="C169" s="8">
        <v>110.915861812438</v>
      </c>
      <c r="D169" s="8">
        <v>33.4467208564687</v>
      </c>
      <c r="E169" s="8" t="s">
        <v>3261</v>
      </c>
      <c r="F169" s="8" t="s">
        <v>2908</v>
      </c>
      <c r="G169" s="8">
        <v>0</v>
      </c>
      <c r="H169" s="8">
        <v>619</v>
      </c>
      <c r="I169" s="8" t="s">
        <v>3389</v>
      </c>
    </row>
    <row r="170" ht="14.25" spans="1:9">
      <c r="A170" s="8" t="s">
        <v>3390</v>
      </c>
      <c r="B170" s="8" t="s">
        <v>3391</v>
      </c>
      <c r="C170" s="8">
        <v>110.920711246337</v>
      </c>
      <c r="D170" s="8">
        <v>34.6369029518566</v>
      </c>
      <c r="E170" s="8" t="s">
        <v>3392</v>
      </c>
      <c r="F170" s="8" t="s">
        <v>2954</v>
      </c>
      <c r="G170" s="8">
        <v>1</v>
      </c>
      <c r="H170" s="8">
        <v>388</v>
      </c>
      <c r="I170" s="8" t="s">
        <v>3332</v>
      </c>
    </row>
    <row r="171" ht="14.25" spans="1:9">
      <c r="A171" s="8" t="s">
        <v>920</v>
      </c>
      <c r="B171" s="8" t="s">
        <v>3393</v>
      </c>
      <c r="C171" s="8">
        <v>110.931942066601</v>
      </c>
      <c r="D171" s="8">
        <v>36.8869951450359</v>
      </c>
      <c r="E171" s="8" t="s">
        <v>3343</v>
      </c>
      <c r="F171" s="8" t="s">
        <v>2950</v>
      </c>
      <c r="G171" s="8">
        <v>1</v>
      </c>
      <c r="H171" s="8">
        <v>312</v>
      </c>
      <c r="I171" s="8" t="s">
        <v>3381</v>
      </c>
    </row>
    <row r="172" ht="14.25" spans="1:9">
      <c r="A172" s="8" t="s">
        <v>1767</v>
      </c>
      <c r="B172" s="8" t="s">
        <v>3394</v>
      </c>
      <c r="C172" s="8">
        <v>110.953842349548</v>
      </c>
      <c r="D172" s="8">
        <v>32.7133043654096</v>
      </c>
      <c r="E172" s="8" t="s">
        <v>3306</v>
      </c>
      <c r="F172" s="8" t="s">
        <v>2950</v>
      </c>
      <c r="G172" s="8">
        <v>1</v>
      </c>
      <c r="H172" s="8">
        <v>785</v>
      </c>
      <c r="I172" s="8" t="s">
        <v>3395</v>
      </c>
    </row>
    <row r="173" ht="14.25" spans="1:9">
      <c r="A173" s="8" t="s">
        <v>780</v>
      </c>
      <c r="B173" s="8" t="s">
        <v>3396</v>
      </c>
      <c r="C173" s="8">
        <v>110.966974444885</v>
      </c>
      <c r="D173" s="8">
        <v>35.6669409589895</v>
      </c>
      <c r="E173" s="8" t="s">
        <v>3397</v>
      </c>
      <c r="F173" s="8" t="s">
        <v>2923</v>
      </c>
      <c r="G173" s="8">
        <v>1</v>
      </c>
      <c r="H173" s="8">
        <v>504</v>
      </c>
      <c r="I173" s="8" t="s">
        <v>3358</v>
      </c>
    </row>
    <row r="174" ht="14.25" spans="1:9">
      <c r="A174" s="8" t="s">
        <v>3398</v>
      </c>
      <c r="B174" s="8" t="s">
        <v>3399</v>
      </c>
      <c r="C174" s="8">
        <v>110.983409475</v>
      </c>
      <c r="D174" s="8">
        <v>34.9749377508858</v>
      </c>
      <c r="E174" s="8"/>
      <c r="F174" s="8" t="s">
        <v>2923</v>
      </c>
      <c r="G174" s="8">
        <v>1</v>
      </c>
      <c r="H174" s="8">
        <v>309</v>
      </c>
      <c r="I174" s="8" t="s">
        <v>3400</v>
      </c>
    </row>
    <row r="175" ht="14.25" spans="1:9">
      <c r="A175" s="8" t="s">
        <v>833</v>
      </c>
      <c r="B175" s="8" t="s">
        <v>3401</v>
      </c>
      <c r="C175" s="8">
        <v>110.98585719635</v>
      </c>
      <c r="D175" s="8">
        <v>35.3886543734402</v>
      </c>
      <c r="E175" s="8" t="s">
        <v>3402</v>
      </c>
      <c r="F175" s="8" t="s">
        <v>2950</v>
      </c>
      <c r="G175" s="8">
        <v>1</v>
      </c>
      <c r="H175" s="8">
        <v>875</v>
      </c>
      <c r="I175" s="8" t="s">
        <v>3403</v>
      </c>
    </row>
    <row r="176" ht="14.25" spans="1:9">
      <c r="A176" s="8" t="s">
        <v>3404</v>
      </c>
      <c r="B176" s="8" t="s">
        <v>3405</v>
      </c>
      <c r="C176" s="8">
        <v>111.008001513976</v>
      </c>
      <c r="D176" s="8">
        <v>34.0612899645698</v>
      </c>
      <c r="E176" s="8" t="s">
        <v>3290</v>
      </c>
      <c r="F176" s="8" t="s">
        <v>2950</v>
      </c>
      <c r="G176" s="8">
        <v>1</v>
      </c>
      <c r="H176" s="8">
        <v>851</v>
      </c>
      <c r="I176" s="8" t="s">
        <v>3364</v>
      </c>
    </row>
    <row r="177" ht="14.25" spans="1:9">
      <c r="A177" s="8" t="s">
        <v>3406</v>
      </c>
      <c r="B177" s="8" t="s">
        <v>3407</v>
      </c>
      <c r="C177" s="8">
        <v>111.010233111877</v>
      </c>
      <c r="D177" s="8">
        <v>36.6200475879904</v>
      </c>
      <c r="E177" s="8" t="s">
        <v>3408</v>
      </c>
      <c r="F177" s="8" t="s">
        <v>2950</v>
      </c>
      <c r="G177" s="8">
        <v>1</v>
      </c>
      <c r="H177" s="8">
        <v>868</v>
      </c>
      <c r="I177" s="8" t="s">
        <v>3310</v>
      </c>
    </row>
    <row r="178" ht="14.25" spans="1:9">
      <c r="A178" s="8" t="s">
        <v>3409</v>
      </c>
      <c r="B178" s="8" t="s">
        <v>3410</v>
      </c>
      <c r="C178" s="8">
        <v>111.112199969787</v>
      </c>
      <c r="D178" s="8">
        <v>35.0759820254906</v>
      </c>
      <c r="E178" s="8" t="s">
        <v>3411</v>
      </c>
      <c r="F178" s="8" t="s">
        <v>2950</v>
      </c>
      <c r="G178" s="8">
        <v>1</v>
      </c>
      <c r="H178" s="8">
        <v>182</v>
      </c>
      <c r="I178" s="8" t="s">
        <v>3412</v>
      </c>
    </row>
    <row r="179" ht="14.25" spans="1:9">
      <c r="A179" s="8" t="s">
        <v>1030</v>
      </c>
      <c r="B179" s="8" t="s">
        <v>3413</v>
      </c>
      <c r="C179" s="8">
        <v>111.125932879943</v>
      </c>
      <c r="D179" s="8">
        <v>34.7747606498265</v>
      </c>
      <c r="E179" s="8" t="s">
        <v>3414</v>
      </c>
      <c r="F179" s="8" t="s">
        <v>3265</v>
      </c>
      <c r="G179" s="8">
        <v>1</v>
      </c>
      <c r="H179" s="8">
        <v>923</v>
      </c>
      <c r="I179" s="8" t="s">
        <v>3415</v>
      </c>
    </row>
    <row r="180" ht="14.25" spans="1:9">
      <c r="A180" s="8" t="s">
        <v>3416</v>
      </c>
      <c r="B180" s="8" t="s">
        <v>3417</v>
      </c>
      <c r="C180" s="8">
        <v>111.134901729431</v>
      </c>
      <c r="D180" s="8">
        <v>34.7815705258092</v>
      </c>
      <c r="E180" s="8" t="s">
        <v>3322</v>
      </c>
      <c r="F180" s="8" t="s">
        <v>2908</v>
      </c>
      <c r="G180" s="8">
        <v>0</v>
      </c>
      <c r="H180" s="8">
        <v>264</v>
      </c>
      <c r="I180" s="8" t="s">
        <v>3300</v>
      </c>
    </row>
    <row r="181" ht="14.25" spans="1:9">
      <c r="A181" s="8" t="s">
        <v>1903</v>
      </c>
      <c r="B181" s="8" t="s">
        <v>3418</v>
      </c>
      <c r="C181" s="8">
        <v>111.135975070495</v>
      </c>
      <c r="D181" s="8">
        <v>34.764763944928</v>
      </c>
      <c r="E181" s="8" t="s">
        <v>3419</v>
      </c>
      <c r="F181" s="8" t="s">
        <v>2923</v>
      </c>
      <c r="G181" s="8">
        <v>1</v>
      </c>
      <c r="H181" s="8">
        <v>725</v>
      </c>
      <c r="I181" s="8" t="s">
        <v>3420</v>
      </c>
    </row>
    <row r="182" ht="14.25" spans="1:9">
      <c r="A182" s="8" t="s">
        <v>3421</v>
      </c>
      <c r="B182" s="8" t="s">
        <v>3422</v>
      </c>
      <c r="C182" s="8">
        <v>111.138292499084</v>
      </c>
      <c r="D182" s="8">
        <v>35.466982181052</v>
      </c>
      <c r="E182" s="8" t="s">
        <v>3403</v>
      </c>
      <c r="F182" s="8" t="s">
        <v>2950</v>
      </c>
      <c r="G182" s="8">
        <v>1</v>
      </c>
      <c r="H182" s="8">
        <v>443</v>
      </c>
      <c r="I182" s="8" t="s">
        <v>3217</v>
      </c>
    </row>
    <row r="183" ht="14.25" spans="1:9">
      <c r="A183" s="8" t="s">
        <v>1927</v>
      </c>
      <c r="B183" s="8" t="s">
        <v>3423</v>
      </c>
      <c r="C183" s="8">
        <v>111.13966305664</v>
      </c>
      <c r="D183" s="8">
        <v>35.6117768769711</v>
      </c>
      <c r="E183" s="8" t="s">
        <v>3359</v>
      </c>
      <c r="F183" s="8" t="s">
        <v>2923</v>
      </c>
      <c r="G183" s="8">
        <v>1</v>
      </c>
      <c r="H183" s="8">
        <v>226</v>
      </c>
      <c r="I183" s="8" t="s">
        <v>3293</v>
      </c>
    </row>
    <row r="184" ht="14.25" spans="1:9">
      <c r="A184" s="8" t="s">
        <v>2806</v>
      </c>
      <c r="B184" s="8" t="s">
        <v>3424</v>
      </c>
      <c r="C184" s="8">
        <v>111.177688785095</v>
      </c>
      <c r="D184" s="8">
        <v>32.6046243907572</v>
      </c>
      <c r="E184" s="8" t="s">
        <v>3425</v>
      </c>
      <c r="F184" s="8" t="s">
        <v>2950</v>
      </c>
      <c r="G184" s="8">
        <v>1</v>
      </c>
      <c r="H184" s="8">
        <v>807</v>
      </c>
      <c r="I184" s="8" t="s">
        <v>3426</v>
      </c>
    </row>
    <row r="185" ht="14.25" spans="1:9">
      <c r="A185" s="8" t="s">
        <v>3427</v>
      </c>
      <c r="B185" s="8" t="s">
        <v>3428</v>
      </c>
      <c r="C185" s="8">
        <v>111.181379504699</v>
      </c>
      <c r="D185" s="8">
        <v>33.1556541853662</v>
      </c>
      <c r="E185" s="8" t="s">
        <v>3429</v>
      </c>
      <c r="F185" s="8" t="s">
        <v>2950</v>
      </c>
      <c r="G185" s="8">
        <v>1</v>
      </c>
      <c r="H185" s="8">
        <v>843</v>
      </c>
      <c r="I185" s="8" t="s">
        <v>3430</v>
      </c>
    </row>
    <row r="186" ht="14.25" spans="1:9">
      <c r="A186" s="8" t="s">
        <v>3431</v>
      </c>
      <c r="B186" s="8" t="s">
        <v>3432</v>
      </c>
      <c r="C186" s="8">
        <v>111.184297748107</v>
      </c>
      <c r="D186" s="8">
        <v>34.863277605197</v>
      </c>
      <c r="E186" s="8" t="s">
        <v>3433</v>
      </c>
      <c r="F186" s="8" t="s">
        <v>2950</v>
      </c>
      <c r="G186" s="8">
        <v>1</v>
      </c>
      <c r="H186" s="8">
        <v>67</v>
      </c>
      <c r="I186" s="8" t="s">
        <v>3434</v>
      </c>
    </row>
    <row r="187" ht="14.25" spans="1:9">
      <c r="A187" s="8" t="s">
        <v>1358</v>
      </c>
      <c r="B187" s="8" t="s">
        <v>3435</v>
      </c>
      <c r="C187" s="8">
        <v>111.195627393164</v>
      </c>
      <c r="D187" s="8">
        <v>36.5122778934341</v>
      </c>
      <c r="E187" s="8" t="s">
        <v>3340</v>
      </c>
      <c r="F187" s="8" t="s">
        <v>2950</v>
      </c>
      <c r="G187" s="8">
        <v>1</v>
      </c>
      <c r="H187" s="8">
        <v>38</v>
      </c>
      <c r="I187" s="8" t="s">
        <v>3342</v>
      </c>
    </row>
    <row r="188" ht="14.25" spans="1:9">
      <c r="A188" s="8" t="s">
        <v>892</v>
      </c>
      <c r="B188" s="8" t="s">
        <v>3436</v>
      </c>
      <c r="C188" s="8">
        <v>111.202837176818</v>
      </c>
      <c r="D188" s="8">
        <v>35.2869861902534</v>
      </c>
      <c r="E188" s="8" t="s">
        <v>3412</v>
      </c>
      <c r="F188" s="8" t="s">
        <v>2950</v>
      </c>
      <c r="G188" s="8">
        <v>1</v>
      </c>
      <c r="H188" s="8">
        <v>234</v>
      </c>
      <c r="I188" s="8" t="s">
        <v>3402</v>
      </c>
    </row>
    <row r="189" ht="14.25" spans="1:9">
      <c r="A189" s="8" t="s">
        <v>3437</v>
      </c>
      <c r="B189" s="8" t="s">
        <v>3438</v>
      </c>
      <c r="C189" s="8">
        <v>111.2055929906</v>
      </c>
      <c r="D189" s="8">
        <v>34.7579421224067</v>
      </c>
      <c r="E189" s="8" t="s">
        <v>3384</v>
      </c>
      <c r="F189" s="8" t="s">
        <v>2974</v>
      </c>
      <c r="G189" s="8">
        <v>1</v>
      </c>
      <c r="H189" s="8">
        <v>732</v>
      </c>
      <c r="I189" s="8" t="s">
        <v>3439</v>
      </c>
    </row>
    <row r="190" ht="14.25" spans="1:9">
      <c r="A190" s="10" t="s">
        <v>957</v>
      </c>
      <c r="B190" s="8" t="s">
        <v>3440</v>
      </c>
      <c r="C190" s="10">
        <v>111.209914</v>
      </c>
      <c r="D190" s="10">
        <v>34.73434</v>
      </c>
      <c r="E190" s="10"/>
      <c r="F190" s="8" t="s">
        <v>2950</v>
      </c>
      <c r="G190" s="10">
        <v>2</v>
      </c>
      <c r="H190" s="10"/>
      <c r="I190" s="10"/>
    </row>
    <row r="191" ht="14.25" spans="1:9">
      <c r="A191" s="8" t="s">
        <v>791</v>
      </c>
      <c r="B191" s="8" t="s">
        <v>3441</v>
      </c>
      <c r="C191" s="8">
        <v>111.214507416992</v>
      </c>
      <c r="D191" s="8">
        <v>34.9732797438466</v>
      </c>
      <c r="E191" s="8" t="s">
        <v>3442</v>
      </c>
      <c r="F191" s="8" t="s">
        <v>2923</v>
      </c>
      <c r="G191" s="8">
        <v>1</v>
      </c>
      <c r="H191" s="8">
        <v>852</v>
      </c>
      <c r="I191" s="8" t="s">
        <v>3443</v>
      </c>
    </row>
    <row r="192" ht="14.25" spans="1:9">
      <c r="A192" s="8" t="s">
        <v>943</v>
      </c>
      <c r="B192" s="8" t="s">
        <v>3444</v>
      </c>
      <c r="C192" s="8">
        <v>111.233193</v>
      </c>
      <c r="D192" s="8">
        <v>35.363981</v>
      </c>
      <c r="E192" s="10"/>
      <c r="F192" s="8" t="s">
        <v>2950</v>
      </c>
      <c r="G192" s="10">
        <v>2</v>
      </c>
      <c r="H192" s="10"/>
      <c r="I192" s="10"/>
    </row>
    <row r="193" ht="14.25" spans="1:9">
      <c r="A193" s="8" t="s">
        <v>34</v>
      </c>
      <c r="B193" s="8" t="s">
        <v>3445</v>
      </c>
      <c r="C193" s="8">
        <v>111.236190525463</v>
      </c>
      <c r="D193" s="8">
        <v>34.7700913267641</v>
      </c>
      <c r="E193" s="8" t="s">
        <v>3446</v>
      </c>
      <c r="F193" s="8" t="s">
        <v>2923</v>
      </c>
      <c r="G193" s="8">
        <v>1</v>
      </c>
      <c r="H193" s="8">
        <v>629</v>
      </c>
      <c r="I193" s="8" t="s">
        <v>3447</v>
      </c>
    </row>
    <row r="194" ht="14.25" spans="1:9">
      <c r="A194" s="8" t="s">
        <v>3448</v>
      </c>
      <c r="B194" s="8" t="s">
        <v>3449</v>
      </c>
      <c r="C194" s="8">
        <v>111.252605513839</v>
      </c>
      <c r="D194" s="8">
        <v>34.1945461542457</v>
      </c>
      <c r="E194" s="8" t="s">
        <v>3450</v>
      </c>
      <c r="F194" s="8" t="s">
        <v>2923</v>
      </c>
      <c r="G194" s="8">
        <v>1</v>
      </c>
      <c r="H194" s="8">
        <v>975</v>
      </c>
      <c r="I194" s="8" t="s">
        <v>3125</v>
      </c>
    </row>
    <row r="195" ht="14.25" spans="1:9">
      <c r="A195" s="8" t="s">
        <v>3451</v>
      </c>
      <c r="B195" s="8" t="s">
        <v>3452</v>
      </c>
      <c r="C195" s="8">
        <v>111.27616144458</v>
      </c>
      <c r="D195" s="8">
        <v>30.7660417316826</v>
      </c>
      <c r="E195" s="8" t="s">
        <v>3453</v>
      </c>
      <c r="F195" s="8" t="s">
        <v>2954</v>
      </c>
      <c r="G195" s="8">
        <v>0</v>
      </c>
      <c r="H195" s="8">
        <v>586</v>
      </c>
      <c r="I195" s="8" t="s">
        <v>3454</v>
      </c>
    </row>
    <row r="196" ht="14.25" spans="1:9">
      <c r="A196" s="10" t="s">
        <v>985</v>
      </c>
      <c r="B196" s="8" t="s">
        <v>3455</v>
      </c>
      <c r="C196" s="10">
        <v>111.29011</v>
      </c>
      <c r="D196" s="10">
        <v>35.405768</v>
      </c>
      <c r="E196" s="10"/>
      <c r="F196" s="8" t="s">
        <v>2950</v>
      </c>
      <c r="G196" s="10">
        <v>2</v>
      </c>
      <c r="H196" s="10"/>
      <c r="I196" s="10"/>
    </row>
    <row r="197" ht="14.25" spans="1:9">
      <c r="A197" s="8" t="s">
        <v>3456</v>
      </c>
      <c r="B197" s="8" t="s">
        <v>3457</v>
      </c>
      <c r="C197" s="8">
        <v>111.298074449804</v>
      </c>
      <c r="D197" s="8">
        <v>35.6129375121059</v>
      </c>
      <c r="E197" s="8" t="s">
        <v>3017</v>
      </c>
      <c r="F197" s="8" t="s">
        <v>2966</v>
      </c>
      <c r="G197" s="8">
        <v>1</v>
      </c>
      <c r="H197" s="8">
        <v>186</v>
      </c>
      <c r="I197" s="8" t="s">
        <v>3458</v>
      </c>
    </row>
    <row r="198" ht="14.25" spans="1:9">
      <c r="A198" s="8" t="s">
        <v>3459</v>
      </c>
      <c r="B198" s="8" t="s">
        <v>3460</v>
      </c>
      <c r="C198" s="8">
        <v>111.31009071748</v>
      </c>
      <c r="D198" s="8">
        <v>35.3807567299396</v>
      </c>
      <c r="E198" s="8" t="s">
        <v>3461</v>
      </c>
      <c r="F198" s="8" t="s">
        <v>2966</v>
      </c>
      <c r="G198" s="8">
        <v>1</v>
      </c>
      <c r="H198" s="8">
        <v>528</v>
      </c>
      <c r="I198" s="8" t="s">
        <v>3462</v>
      </c>
    </row>
    <row r="199" ht="14.25" spans="1:9">
      <c r="A199" s="8" t="s">
        <v>3463</v>
      </c>
      <c r="B199" s="8" t="s">
        <v>3464</v>
      </c>
      <c r="C199" s="8">
        <v>111.313030318527</v>
      </c>
      <c r="D199" s="8">
        <v>37.149461262484</v>
      </c>
      <c r="E199" s="8" t="s">
        <v>3245</v>
      </c>
      <c r="F199" s="8" t="s">
        <v>2923</v>
      </c>
      <c r="G199" s="8">
        <v>1</v>
      </c>
      <c r="H199" s="8">
        <v>944</v>
      </c>
      <c r="I199" s="8" t="s">
        <v>3465</v>
      </c>
    </row>
    <row r="200" ht="14.25" spans="1:9">
      <c r="A200" s="8" t="s">
        <v>3466</v>
      </c>
      <c r="B200" s="8" t="s">
        <v>3467</v>
      </c>
      <c r="C200" s="8">
        <v>111.322024015869</v>
      </c>
      <c r="D200" s="8">
        <v>35.5500876704985</v>
      </c>
      <c r="E200" s="8" t="s">
        <v>3468</v>
      </c>
      <c r="F200" s="8" t="s">
        <v>2954</v>
      </c>
      <c r="G200" s="8">
        <v>0</v>
      </c>
      <c r="H200" s="8">
        <v>280</v>
      </c>
      <c r="I200" s="8" t="s">
        <v>2986</v>
      </c>
    </row>
    <row r="201" ht="14.25" spans="1:9">
      <c r="A201" s="8" t="s">
        <v>1144</v>
      </c>
      <c r="B201" s="8" t="s">
        <v>3469</v>
      </c>
      <c r="C201" s="8">
        <v>111.32952327301</v>
      </c>
      <c r="D201" s="8">
        <v>32.9882409339974</v>
      </c>
      <c r="E201" s="8" t="s">
        <v>3470</v>
      </c>
      <c r="F201" s="8" t="s">
        <v>2923</v>
      </c>
      <c r="G201" s="8">
        <v>1</v>
      </c>
      <c r="H201" s="8">
        <v>717</v>
      </c>
      <c r="I201" s="8" t="s">
        <v>3471</v>
      </c>
    </row>
    <row r="202" ht="14.25" spans="1:9">
      <c r="A202" s="8" t="s">
        <v>3472</v>
      </c>
      <c r="B202" s="8" t="s">
        <v>3473</v>
      </c>
      <c r="C202" s="8">
        <v>111.342912860412</v>
      </c>
      <c r="D202" s="8">
        <v>36.0523114734795</v>
      </c>
      <c r="E202" s="8" t="s">
        <v>3474</v>
      </c>
      <c r="F202" s="8" t="s">
        <v>2950</v>
      </c>
      <c r="G202" s="8">
        <v>1</v>
      </c>
      <c r="H202" s="8">
        <v>873</v>
      </c>
      <c r="I202" s="8" t="s">
        <v>3475</v>
      </c>
    </row>
    <row r="203" ht="14.25" spans="1:9">
      <c r="A203" s="8" t="s">
        <v>3476</v>
      </c>
      <c r="B203" s="8" t="s">
        <v>3477</v>
      </c>
      <c r="C203" s="8">
        <v>111.363523048889</v>
      </c>
      <c r="D203" s="8">
        <v>35.6171915859174</v>
      </c>
      <c r="E203" s="8"/>
      <c r="F203" s="8" t="s">
        <v>2974</v>
      </c>
      <c r="G203" s="8">
        <v>1</v>
      </c>
      <c r="H203" s="8">
        <v>806</v>
      </c>
      <c r="I203" s="8" t="s">
        <v>3478</v>
      </c>
    </row>
    <row r="204" ht="14.25" spans="1:9">
      <c r="A204" s="8" t="s">
        <v>3479</v>
      </c>
      <c r="B204" s="8" t="s">
        <v>3480</v>
      </c>
      <c r="C204" s="8">
        <v>111.367632098693</v>
      </c>
      <c r="D204" s="8">
        <v>40.6522814550093</v>
      </c>
      <c r="E204" s="8" t="s">
        <v>3481</v>
      </c>
      <c r="F204" s="8" t="s">
        <v>2923</v>
      </c>
      <c r="G204" s="8">
        <v>1</v>
      </c>
      <c r="H204" s="8">
        <v>915</v>
      </c>
      <c r="I204" s="8" t="s">
        <v>3214</v>
      </c>
    </row>
    <row r="205" ht="14.25" spans="1:9">
      <c r="A205" s="8" t="s">
        <v>1849</v>
      </c>
      <c r="B205" s="8" t="s">
        <v>3482</v>
      </c>
      <c r="C205" s="8">
        <v>111.36900265625</v>
      </c>
      <c r="D205" s="8">
        <v>35.5041634136891</v>
      </c>
      <c r="E205" s="8" t="s">
        <v>3483</v>
      </c>
      <c r="F205" s="8" t="s">
        <v>3037</v>
      </c>
      <c r="G205" s="8">
        <v>1</v>
      </c>
      <c r="H205" s="8">
        <v>185</v>
      </c>
      <c r="I205" s="8" t="s">
        <v>3484</v>
      </c>
    </row>
    <row r="206" ht="14.25" spans="1:9">
      <c r="A206" s="8" t="s">
        <v>3485</v>
      </c>
      <c r="B206" s="8" t="s">
        <v>3486</v>
      </c>
      <c r="C206" s="8">
        <v>111.372435883789</v>
      </c>
      <c r="D206" s="8">
        <v>35.8973985436567</v>
      </c>
      <c r="E206" s="8" t="s">
        <v>3443</v>
      </c>
      <c r="F206" s="8" t="s">
        <v>2923</v>
      </c>
      <c r="G206" s="8">
        <v>1</v>
      </c>
      <c r="H206" s="8">
        <v>507</v>
      </c>
      <c r="I206" s="8" t="s">
        <v>3487</v>
      </c>
    </row>
    <row r="207" ht="14.25" spans="1:9">
      <c r="A207" s="8" t="s">
        <v>2365</v>
      </c>
      <c r="B207" s="8" t="s">
        <v>3488</v>
      </c>
      <c r="C207" s="8">
        <v>111.392162969531</v>
      </c>
      <c r="D207" s="8">
        <v>35.4918371251759</v>
      </c>
      <c r="E207" s="8" t="s">
        <v>3489</v>
      </c>
      <c r="F207" s="8" t="s">
        <v>2923</v>
      </c>
      <c r="G207" s="8">
        <v>1</v>
      </c>
      <c r="H207" s="8">
        <v>294</v>
      </c>
      <c r="I207" s="8" t="s">
        <v>3490</v>
      </c>
    </row>
    <row r="208" ht="14.25" spans="1:9">
      <c r="A208" s="8" t="s">
        <v>936</v>
      </c>
      <c r="B208" s="8" t="s">
        <v>3491</v>
      </c>
      <c r="C208" s="8">
        <v>111.400591083068</v>
      </c>
      <c r="D208" s="8">
        <v>36.0412086706439</v>
      </c>
      <c r="E208" s="8" t="s">
        <v>3492</v>
      </c>
      <c r="F208" s="8" t="s">
        <v>2950</v>
      </c>
      <c r="G208" s="8">
        <v>1</v>
      </c>
      <c r="H208" s="8">
        <v>69</v>
      </c>
      <c r="I208" s="8" t="s">
        <v>3474</v>
      </c>
    </row>
    <row r="209" ht="14.25" spans="1:9">
      <c r="A209" s="8" t="s">
        <v>3493</v>
      </c>
      <c r="B209" s="8" t="s">
        <v>3494</v>
      </c>
      <c r="C209" s="8">
        <v>111.421232906188</v>
      </c>
      <c r="D209" s="8">
        <v>34.1132321581726</v>
      </c>
      <c r="E209" s="8" t="s">
        <v>3495</v>
      </c>
      <c r="F209" s="8" t="s">
        <v>2908</v>
      </c>
      <c r="G209" s="8">
        <v>0</v>
      </c>
      <c r="H209" s="8">
        <v>726</v>
      </c>
      <c r="I209" s="8" t="s">
        <v>2958</v>
      </c>
    </row>
    <row r="210" ht="14.25" spans="1:9">
      <c r="A210" s="8" t="s">
        <v>3496</v>
      </c>
      <c r="B210" s="8" t="s">
        <v>3497</v>
      </c>
      <c r="C210" s="8">
        <v>111.4912282901</v>
      </c>
      <c r="D210" s="8">
        <v>36.048980568022</v>
      </c>
      <c r="E210" s="8" t="s">
        <v>3498</v>
      </c>
      <c r="F210" s="8" t="s">
        <v>2950</v>
      </c>
      <c r="G210" s="8">
        <v>1</v>
      </c>
      <c r="H210" s="8">
        <v>461</v>
      </c>
      <c r="I210" s="8" t="s">
        <v>3492</v>
      </c>
    </row>
    <row r="211" ht="14.25" spans="1:9">
      <c r="A211" s="8" t="s">
        <v>3499</v>
      </c>
      <c r="B211" s="8" t="s">
        <v>3500</v>
      </c>
      <c r="C211" s="8">
        <v>111.498598713501</v>
      </c>
      <c r="D211" s="8">
        <v>39.4387322168993</v>
      </c>
      <c r="E211" s="8" t="s">
        <v>3454</v>
      </c>
      <c r="F211" s="8" t="s">
        <v>2954</v>
      </c>
      <c r="G211" s="8">
        <v>0</v>
      </c>
      <c r="H211" s="8">
        <v>564</v>
      </c>
      <c r="I211" s="8" t="s">
        <v>3501</v>
      </c>
    </row>
    <row r="212" ht="14.25" spans="1:9">
      <c r="A212" s="8" t="s">
        <v>3502</v>
      </c>
      <c r="B212" s="8" t="s">
        <v>3503</v>
      </c>
      <c r="C212" s="8">
        <v>111.511106178515</v>
      </c>
      <c r="D212" s="8">
        <v>33.3009109213159</v>
      </c>
      <c r="E212" s="8" t="s">
        <v>3471</v>
      </c>
      <c r="F212" s="8" t="s">
        <v>2923</v>
      </c>
      <c r="G212" s="8">
        <v>1</v>
      </c>
      <c r="H212" s="8">
        <v>512</v>
      </c>
      <c r="I212" s="8" t="s">
        <v>3504</v>
      </c>
    </row>
    <row r="213" ht="14.25" spans="1:9">
      <c r="A213" s="10" t="s">
        <v>949</v>
      </c>
      <c r="B213" s="8" t="s">
        <v>3505</v>
      </c>
      <c r="C213" s="10">
        <v>111.525134</v>
      </c>
      <c r="D213" s="10">
        <v>36.094029</v>
      </c>
      <c r="E213" s="10"/>
      <c r="F213" s="8" t="s">
        <v>2950</v>
      </c>
      <c r="G213" s="10">
        <v>2</v>
      </c>
      <c r="H213" s="10"/>
      <c r="I213" s="10"/>
    </row>
    <row r="214" ht="14.25" spans="1:9">
      <c r="A214" s="8" t="s">
        <v>3506</v>
      </c>
      <c r="B214" s="8" t="s">
        <v>3507</v>
      </c>
      <c r="C214" s="8">
        <v>111.526174752929</v>
      </c>
      <c r="D214" s="8">
        <v>36.0828801790931</v>
      </c>
      <c r="E214" s="8" t="s">
        <v>3508</v>
      </c>
      <c r="F214" s="8" t="s">
        <v>2974</v>
      </c>
      <c r="G214" s="8">
        <v>1</v>
      </c>
      <c r="H214" s="8">
        <v>572</v>
      </c>
      <c r="I214" s="8" t="s">
        <v>3509</v>
      </c>
    </row>
    <row r="215" ht="14.25" spans="1:9">
      <c r="A215" s="8" t="s">
        <v>3510</v>
      </c>
      <c r="B215" s="8" t="s">
        <v>3511</v>
      </c>
      <c r="C215" s="8">
        <v>111.529251285095</v>
      </c>
      <c r="D215" s="8">
        <v>30.1605118836425</v>
      </c>
      <c r="E215" s="8" t="s">
        <v>3426</v>
      </c>
      <c r="F215" s="8" t="s">
        <v>2950</v>
      </c>
      <c r="G215" s="8">
        <v>1</v>
      </c>
      <c r="H215" s="8">
        <v>469</v>
      </c>
      <c r="I215" s="8" t="s">
        <v>3512</v>
      </c>
    </row>
    <row r="216" ht="14.25" spans="1:9">
      <c r="A216" s="8" t="s">
        <v>3513</v>
      </c>
      <c r="B216" s="8" t="s">
        <v>3514</v>
      </c>
      <c r="C216" s="8">
        <v>111.568990436401</v>
      </c>
      <c r="D216" s="8">
        <v>31.7895374740575</v>
      </c>
      <c r="E216" s="8" t="s">
        <v>3515</v>
      </c>
      <c r="F216" s="8" t="s">
        <v>2908</v>
      </c>
      <c r="G216" s="8">
        <v>1</v>
      </c>
      <c r="H216" s="8">
        <v>161</v>
      </c>
      <c r="I216" s="8" t="s">
        <v>3171</v>
      </c>
    </row>
    <row r="217" ht="14.25" spans="1:9">
      <c r="A217" s="8" t="s">
        <v>796</v>
      </c>
      <c r="B217" s="8" t="s">
        <v>3516</v>
      </c>
      <c r="C217" s="8">
        <v>111.590789155273</v>
      </c>
      <c r="D217" s="8">
        <v>32.2986901940413</v>
      </c>
      <c r="E217" s="8" t="s">
        <v>3517</v>
      </c>
      <c r="F217" s="8" t="s">
        <v>2923</v>
      </c>
      <c r="G217" s="8">
        <v>1</v>
      </c>
      <c r="H217" s="8">
        <v>620</v>
      </c>
      <c r="I217" s="8" t="s">
        <v>3518</v>
      </c>
    </row>
    <row r="218" ht="14.25" spans="1:9">
      <c r="A218" s="8" t="s">
        <v>2738</v>
      </c>
      <c r="B218" s="8" t="s">
        <v>3519</v>
      </c>
      <c r="C218" s="8">
        <v>111.591993518371</v>
      </c>
      <c r="D218" s="8">
        <v>34.7282315085842</v>
      </c>
      <c r="E218" s="8" t="s">
        <v>3373</v>
      </c>
      <c r="F218" s="8" t="s">
        <v>2923</v>
      </c>
      <c r="G218" s="8">
        <v>1</v>
      </c>
      <c r="H218" s="8">
        <v>856</v>
      </c>
      <c r="I218" s="8" t="s">
        <v>3433</v>
      </c>
    </row>
    <row r="219" ht="14.25" spans="1:9">
      <c r="A219" s="8" t="s">
        <v>100</v>
      </c>
      <c r="B219" s="8" t="s">
        <v>3520</v>
      </c>
      <c r="C219" s="8">
        <v>111.596971698303</v>
      </c>
      <c r="D219" s="8">
        <v>35.4552373161575</v>
      </c>
      <c r="E219" s="8" t="s">
        <v>3326</v>
      </c>
      <c r="F219" s="8" t="s">
        <v>2950</v>
      </c>
      <c r="G219" s="8">
        <v>1</v>
      </c>
      <c r="H219" s="8">
        <v>783</v>
      </c>
      <c r="I219" s="8" t="s">
        <v>3521</v>
      </c>
    </row>
    <row r="220" ht="14.25" spans="1:9">
      <c r="A220" s="8" t="s">
        <v>844</v>
      </c>
      <c r="B220" s="8" t="s">
        <v>3522</v>
      </c>
      <c r="C220" s="8">
        <v>111.623407550353</v>
      </c>
      <c r="D220" s="8">
        <v>36.0867225752558</v>
      </c>
      <c r="E220" s="8" t="s">
        <v>3475</v>
      </c>
      <c r="F220" s="8" t="s">
        <v>2950</v>
      </c>
      <c r="G220" s="8">
        <v>1</v>
      </c>
      <c r="H220" s="8">
        <v>78</v>
      </c>
      <c r="I220" s="8" t="s">
        <v>3339</v>
      </c>
    </row>
    <row r="221" ht="14.25" spans="1:9">
      <c r="A221" s="8" t="s">
        <v>922</v>
      </c>
      <c r="B221" s="8" t="s">
        <v>3523</v>
      </c>
      <c r="C221" s="8">
        <v>111.634565539855</v>
      </c>
      <c r="D221" s="8">
        <v>32.4701317576774</v>
      </c>
      <c r="E221" s="8" t="s">
        <v>3430</v>
      </c>
      <c r="F221" s="8" t="s">
        <v>2950</v>
      </c>
      <c r="G221" s="8">
        <v>1</v>
      </c>
      <c r="H221" s="8">
        <v>893</v>
      </c>
      <c r="I221" s="8" t="s">
        <v>3524</v>
      </c>
    </row>
    <row r="222" ht="14.25" spans="1:9">
      <c r="A222" s="8" t="s">
        <v>3525</v>
      </c>
      <c r="B222" s="8" t="s">
        <v>3526</v>
      </c>
      <c r="C222" s="8">
        <v>111.640926242553</v>
      </c>
      <c r="D222" s="8">
        <v>34.5003004299463</v>
      </c>
      <c r="E222" s="8" t="s">
        <v>3439</v>
      </c>
      <c r="F222" s="8" t="s">
        <v>2974</v>
      </c>
      <c r="G222" s="8">
        <v>1</v>
      </c>
      <c r="H222" s="8">
        <v>307</v>
      </c>
      <c r="I222" s="8" t="s">
        <v>3527</v>
      </c>
    </row>
    <row r="223" ht="14.25" spans="1:9">
      <c r="A223" s="8" t="s">
        <v>1930</v>
      </c>
      <c r="B223" s="8" t="s">
        <v>3528</v>
      </c>
      <c r="C223" s="8">
        <v>111.659799762268</v>
      </c>
      <c r="D223" s="8">
        <v>36.5051031620783</v>
      </c>
      <c r="E223" s="8" t="s">
        <v>3529</v>
      </c>
      <c r="F223" s="8" t="s">
        <v>2923</v>
      </c>
      <c r="G223" s="8">
        <v>1</v>
      </c>
      <c r="H223" s="8">
        <v>412</v>
      </c>
      <c r="I223" s="8" t="s">
        <v>3397</v>
      </c>
    </row>
    <row r="224" ht="14.25" spans="1:9">
      <c r="A224" s="8" t="s">
        <v>3530</v>
      </c>
      <c r="B224" s="8" t="s">
        <v>3531</v>
      </c>
      <c r="C224" s="8">
        <v>111.65981058551</v>
      </c>
      <c r="D224" s="8">
        <v>35.2953077661681</v>
      </c>
      <c r="E224" s="8" t="s">
        <v>3478</v>
      </c>
      <c r="F224" s="8" t="s">
        <v>2974</v>
      </c>
      <c r="G224" s="8">
        <v>1</v>
      </c>
      <c r="H224" s="8">
        <v>858</v>
      </c>
      <c r="I224" s="8" t="s">
        <v>3532</v>
      </c>
    </row>
    <row r="225" ht="14.25" spans="1:9">
      <c r="A225" s="8" t="s">
        <v>3533</v>
      </c>
      <c r="B225" s="8" t="s">
        <v>3534</v>
      </c>
      <c r="C225" s="8">
        <v>111.686565474777</v>
      </c>
      <c r="D225" s="8">
        <v>35.2792924722655</v>
      </c>
      <c r="E225" s="8" t="s">
        <v>3535</v>
      </c>
      <c r="F225" s="8" t="s">
        <v>2923</v>
      </c>
      <c r="G225" s="8">
        <v>1</v>
      </c>
      <c r="H225" s="8">
        <v>585</v>
      </c>
      <c r="I225" s="8" t="s">
        <v>2922</v>
      </c>
    </row>
    <row r="226" ht="14.25" spans="1:9">
      <c r="A226" s="8" t="s">
        <v>3536</v>
      </c>
      <c r="B226" s="8" t="s">
        <v>3537</v>
      </c>
      <c r="C226" s="8">
        <v>111.717271503613</v>
      </c>
      <c r="D226" s="8">
        <v>35.6793873058189</v>
      </c>
      <c r="E226" s="8" t="s">
        <v>3458</v>
      </c>
      <c r="F226" s="8" t="s">
        <v>2966</v>
      </c>
      <c r="G226" s="8">
        <v>1</v>
      </c>
      <c r="H226" s="8">
        <v>169</v>
      </c>
      <c r="I226" s="8" t="s">
        <v>3461</v>
      </c>
    </row>
    <row r="227" ht="14.25" spans="1:9">
      <c r="A227" s="10" t="s">
        <v>1017</v>
      </c>
      <c r="B227" s="8" t="s">
        <v>3538</v>
      </c>
      <c r="C227" s="10">
        <v>111.724513</v>
      </c>
      <c r="D227" s="10">
        <v>35.7458</v>
      </c>
      <c r="E227" s="10"/>
      <c r="F227" s="8" t="s">
        <v>2950</v>
      </c>
      <c r="G227" s="10">
        <v>2</v>
      </c>
      <c r="H227" s="10"/>
      <c r="I227" s="10"/>
    </row>
    <row r="228" ht="14.25" spans="1:9">
      <c r="A228" s="8" t="s">
        <v>2369</v>
      </c>
      <c r="B228" s="8" t="s">
        <v>3539</v>
      </c>
      <c r="C228" s="8">
        <v>111.726061053771</v>
      </c>
      <c r="D228" s="8">
        <v>36.562466649638</v>
      </c>
      <c r="E228" s="8" t="s">
        <v>3540</v>
      </c>
      <c r="F228" s="8" t="s">
        <v>2950</v>
      </c>
      <c r="G228" s="8">
        <v>0</v>
      </c>
      <c r="H228" s="8">
        <v>5</v>
      </c>
      <c r="I228" s="8" t="s">
        <v>3541</v>
      </c>
    </row>
    <row r="229" ht="14.25" spans="1:9">
      <c r="A229" s="8" t="s">
        <v>864</v>
      </c>
      <c r="B229" s="8" t="s">
        <v>3542</v>
      </c>
      <c r="C229" s="8">
        <v>111.727949328918</v>
      </c>
      <c r="D229" s="8">
        <v>30.4224983180198</v>
      </c>
      <c r="E229" s="8" t="s">
        <v>3524</v>
      </c>
      <c r="F229" s="8" t="s">
        <v>2950</v>
      </c>
      <c r="G229" s="8">
        <v>1</v>
      </c>
      <c r="H229" s="8">
        <v>691</v>
      </c>
      <c r="I229" s="8" t="s">
        <v>3543</v>
      </c>
    </row>
    <row r="230" ht="14.25" spans="1:9">
      <c r="A230" s="8" t="s">
        <v>3544</v>
      </c>
      <c r="B230" s="8" t="s">
        <v>3545</v>
      </c>
      <c r="C230" s="8">
        <v>111.744943805236</v>
      </c>
      <c r="D230" s="8">
        <v>36.1821716001106</v>
      </c>
      <c r="E230" s="8" t="s">
        <v>3487</v>
      </c>
      <c r="F230" s="8" t="s">
        <v>2923</v>
      </c>
      <c r="G230" s="8">
        <v>1</v>
      </c>
      <c r="H230" s="8">
        <v>303</v>
      </c>
      <c r="I230" s="8" t="s">
        <v>3529</v>
      </c>
    </row>
    <row r="231" ht="14.25" spans="1:9">
      <c r="A231" s="8" t="s">
        <v>3546</v>
      </c>
      <c r="B231" s="8" t="s">
        <v>3547</v>
      </c>
      <c r="C231" s="8">
        <v>111.764007449829</v>
      </c>
      <c r="D231" s="8">
        <v>34.7531469128435</v>
      </c>
      <c r="E231" s="8" t="s">
        <v>3527</v>
      </c>
      <c r="F231" s="8" t="s">
        <v>2974</v>
      </c>
      <c r="G231" s="8">
        <v>1</v>
      </c>
      <c r="H231" s="8">
        <v>423</v>
      </c>
      <c r="I231" s="8" t="s">
        <v>3548</v>
      </c>
    </row>
    <row r="232" ht="14.25" spans="1:9">
      <c r="A232" s="8" t="s">
        <v>3549</v>
      </c>
      <c r="B232" s="8" t="s">
        <v>3550</v>
      </c>
      <c r="C232" s="8">
        <v>111.786485858459</v>
      </c>
      <c r="D232" s="8">
        <v>35.9312006290967</v>
      </c>
      <c r="E232" s="8" t="s">
        <v>3541</v>
      </c>
      <c r="F232" s="8" t="s">
        <v>2950</v>
      </c>
      <c r="G232" s="8">
        <v>1</v>
      </c>
      <c r="H232" s="8">
        <v>616</v>
      </c>
      <c r="I232" s="8" t="s">
        <v>3498</v>
      </c>
    </row>
    <row r="233" ht="14.25" spans="1:9">
      <c r="A233" s="8" t="s">
        <v>2411</v>
      </c>
      <c r="B233" s="8" t="s">
        <v>3551</v>
      </c>
      <c r="C233" s="8">
        <v>111.804475483105</v>
      </c>
      <c r="D233" s="8">
        <v>37.1487978301743</v>
      </c>
      <c r="E233" s="8" t="s">
        <v>3377</v>
      </c>
      <c r="F233" s="8" t="s">
        <v>2950</v>
      </c>
      <c r="G233" s="8">
        <v>1</v>
      </c>
      <c r="H233" s="8">
        <v>451</v>
      </c>
      <c r="I233" s="8" t="s">
        <v>3552</v>
      </c>
    </row>
    <row r="234" ht="14.25" spans="1:9">
      <c r="A234" s="8" t="s">
        <v>3553</v>
      </c>
      <c r="B234" s="8" t="s">
        <v>3554</v>
      </c>
      <c r="C234" s="8">
        <v>111.832134322433</v>
      </c>
      <c r="D234" s="8">
        <v>34.2789177199304</v>
      </c>
      <c r="E234" s="8" t="s">
        <v>3555</v>
      </c>
      <c r="F234" s="8" t="s">
        <v>2923</v>
      </c>
      <c r="G234" s="8">
        <v>1</v>
      </c>
      <c r="H234" s="8">
        <v>438</v>
      </c>
      <c r="I234" s="8" t="s">
        <v>3535</v>
      </c>
    </row>
    <row r="235" ht="14.25" spans="1:9">
      <c r="A235" s="8" t="s">
        <v>3556</v>
      </c>
      <c r="B235" s="8" t="s">
        <v>3557</v>
      </c>
      <c r="C235" s="8">
        <v>111.852747149963</v>
      </c>
      <c r="D235" s="8">
        <v>33.0517161463146</v>
      </c>
      <c r="E235" s="8" t="s">
        <v>3558</v>
      </c>
      <c r="F235" s="8" t="s">
        <v>2974</v>
      </c>
      <c r="G235" s="8">
        <v>1</v>
      </c>
      <c r="H235" s="8">
        <v>200</v>
      </c>
      <c r="I235" s="8" t="s">
        <v>3279</v>
      </c>
    </row>
    <row r="236" ht="14.25" spans="1:9">
      <c r="A236" s="8" t="s">
        <v>3559</v>
      </c>
      <c r="B236" s="8" t="s">
        <v>3560</v>
      </c>
      <c r="C236" s="8">
        <v>111.867990189843</v>
      </c>
      <c r="D236" s="8">
        <v>35.1078424484946</v>
      </c>
      <c r="E236" s="8" t="s">
        <v>3561</v>
      </c>
      <c r="F236" s="8" t="s">
        <v>2950</v>
      </c>
      <c r="G236" s="8">
        <v>1</v>
      </c>
      <c r="H236" s="8">
        <v>885</v>
      </c>
      <c r="I236" s="8" t="s">
        <v>3562</v>
      </c>
    </row>
    <row r="237" ht="14.25" spans="1:9">
      <c r="A237" s="8" t="s">
        <v>3563</v>
      </c>
      <c r="B237" s="8" t="s">
        <v>3564</v>
      </c>
      <c r="C237" s="8">
        <v>111.870736771875</v>
      </c>
      <c r="D237" s="8">
        <v>35.4911344601359</v>
      </c>
      <c r="E237" s="8" t="s">
        <v>3562</v>
      </c>
      <c r="F237" s="8" t="s">
        <v>2950</v>
      </c>
      <c r="G237" s="8">
        <v>1</v>
      </c>
      <c r="H237" s="8">
        <v>70</v>
      </c>
      <c r="I237" s="8" t="s">
        <v>3370</v>
      </c>
    </row>
    <row r="238" ht="14.25" spans="1:9">
      <c r="A238" s="8" t="s">
        <v>3565</v>
      </c>
      <c r="B238" s="8" t="s">
        <v>3566</v>
      </c>
      <c r="C238" s="8">
        <v>111.878826216964</v>
      </c>
      <c r="D238" s="8">
        <v>28.4557398326667</v>
      </c>
      <c r="E238" s="8" t="s">
        <v>2924</v>
      </c>
      <c r="F238" s="8" t="s">
        <v>2923</v>
      </c>
      <c r="G238" s="8">
        <v>1</v>
      </c>
      <c r="H238" s="8">
        <v>784</v>
      </c>
      <c r="I238" s="8" t="s">
        <v>3567</v>
      </c>
    </row>
    <row r="239" ht="14.25" spans="1:9">
      <c r="A239" s="8" t="s">
        <v>3568</v>
      </c>
      <c r="B239" s="8" t="s">
        <v>3569</v>
      </c>
      <c r="C239" s="8">
        <v>111.891679462597</v>
      </c>
      <c r="D239" s="8">
        <v>38.3495138478923</v>
      </c>
      <c r="E239" s="8" t="s">
        <v>3570</v>
      </c>
      <c r="F239" s="8" t="s">
        <v>2950</v>
      </c>
      <c r="G239" s="8">
        <v>1</v>
      </c>
      <c r="H239" s="8">
        <v>289</v>
      </c>
      <c r="I239" s="8" t="s">
        <v>3571</v>
      </c>
    </row>
    <row r="240" ht="14.25" spans="1:9">
      <c r="A240" s="8" t="s">
        <v>3572</v>
      </c>
      <c r="B240" s="8" t="s">
        <v>3573</v>
      </c>
      <c r="C240" s="8">
        <v>111.918150134582</v>
      </c>
      <c r="D240" s="8">
        <v>30.5544482363834</v>
      </c>
      <c r="E240" s="8" t="s">
        <v>3354</v>
      </c>
      <c r="F240" s="8" t="s">
        <v>2923</v>
      </c>
      <c r="G240" s="8">
        <v>1</v>
      </c>
      <c r="H240" s="8">
        <v>58</v>
      </c>
      <c r="I240" s="8" t="s">
        <v>3574</v>
      </c>
    </row>
    <row r="241" ht="14.25" spans="1:9">
      <c r="A241" s="8" t="s">
        <v>3575</v>
      </c>
      <c r="B241" s="8" t="s">
        <v>3576</v>
      </c>
      <c r="C241" s="8">
        <v>111.931355824797</v>
      </c>
      <c r="D241" s="8">
        <v>36.5175501856843</v>
      </c>
      <c r="E241" s="8" t="s">
        <v>3577</v>
      </c>
      <c r="F241" s="8" t="s">
        <v>2908</v>
      </c>
      <c r="G241" s="8">
        <v>0</v>
      </c>
      <c r="H241" s="8">
        <v>477</v>
      </c>
      <c r="I241" s="8" t="s">
        <v>3578</v>
      </c>
    </row>
    <row r="242" ht="14.25" spans="1:9">
      <c r="A242" s="10" t="s">
        <v>990</v>
      </c>
      <c r="B242" s="8" t="s">
        <v>3579</v>
      </c>
      <c r="C242" s="10">
        <v>111.946962</v>
      </c>
      <c r="D242" s="10">
        <v>35.739771</v>
      </c>
      <c r="E242" s="10"/>
      <c r="F242" s="8" t="s">
        <v>2950</v>
      </c>
      <c r="G242" s="10">
        <v>2</v>
      </c>
      <c r="H242" s="10"/>
      <c r="I242" s="10"/>
    </row>
    <row r="243" ht="14.25" spans="1:9">
      <c r="A243" s="8" t="s">
        <v>3580</v>
      </c>
      <c r="B243" s="8" t="s">
        <v>3581</v>
      </c>
      <c r="C243" s="8">
        <v>111.970472023242</v>
      </c>
      <c r="D243" s="8">
        <v>34.9539280902772</v>
      </c>
      <c r="E243" s="8" t="s">
        <v>3582</v>
      </c>
      <c r="F243" s="8" t="s">
        <v>2950</v>
      </c>
      <c r="G243" s="8">
        <v>1</v>
      </c>
      <c r="H243" s="8">
        <v>275</v>
      </c>
      <c r="I243" s="8" t="s">
        <v>3583</v>
      </c>
    </row>
    <row r="244" ht="14.25" spans="1:9">
      <c r="A244" s="10" t="s">
        <v>998</v>
      </c>
      <c r="B244" s="8" t="s">
        <v>3584</v>
      </c>
      <c r="C244" s="10">
        <v>111.975785</v>
      </c>
      <c r="D244" s="10">
        <v>36.994583</v>
      </c>
      <c r="E244" s="10"/>
      <c r="F244" s="8" t="s">
        <v>2950</v>
      </c>
      <c r="G244" s="10">
        <v>2</v>
      </c>
      <c r="H244" s="10"/>
      <c r="I244" s="10"/>
    </row>
    <row r="245" ht="14.25" spans="1:9">
      <c r="A245" s="8" t="s">
        <v>3585</v>
      </c>
      <c r="B245" s="8" t="s">
        <v>3586</v>
      </c>
      <c r="C245" s="8">
        <v>112.003723330993</v>
      </c>
      <c r="D245" s="8">
        <v>31.0396403979631</v>
      </c>
      <c r="E245" s="8" t="s">
        <v>3587</v>
      </c>
      <c r="F245" s="8" t="s">
        <v>2950</v>
      </c>
      <c r="G245" s="8">
        <v>1</v>
      </c>
      <c r="H245" s="8">
        <v>707</v>
      </c>
      <c r="I245" s="8" t="s">
        <v>3425</v>
      </c>
    </row>
    <row r="246" ht="14.25" spans="1:9">
      <c r="A246" s="8" t="s">
        <v>840</v>
      </c>
      <c r="B246" s="8" t="s">
        <v>3588</v>
      </c>
      <c r="C246" s="8">
        <v>112.015825458068</v>
      </c>
      <c r="D246" s="8">
        <v>32.1150245986281</v>
      </c>
      <c r="E246" s="8" t="s">
        <v>3589</v>
      </c>
      <c r="F246" s="8" t="s">
        <v>2950</v>
      </c>
      <c r="G246" s="8">
        <v>1</v>
      </c>
      <c r="H246" s="8">
        <v>553</v>
      </c>
      <c r="I246" s="8" t="s">
        <v>3590</v>
      </c>
    </row>
    <row r="247" ht="14.25" spans="1:9">
      <c r="A247" s="8" t="s">
        <v>3591</v>
      </c>
      <c r="B247" s="8" t="s">
        <v>3592</v>
      </c>
      <c r="C247" s="8">
        <v>112.021455463574</v>
      </c>
      <c r="D247" s="8">
        <v>37.0973437350193</v>
      </c>
      <c r="E247" s="8" t="s">
        <v>3593</v>
      </c>
      <c r="F247" s="8" t="s">
        <v>2950</v>
      </c>
      <c r="G247" s="8">
        <v>1</v>
      </c>
      <c r="H247" s="8">
        <v>635</v>
      </c>
      <c r="I247" s="8" t="s">
        <v>3594</v>
      </c>
    </row>
    <row r="248" ht="14.25" spans="1:9">
      <c r="A248" s="8" t="s">
        <v>3595</v>
      </c>
      <c r="B248" s="8" t="s">
        <v>3596</v>
      </c>
      <c r="C248" s="8">
        <v>112.02363605072</v>
      </c>
      <c r="D248" s="8">
        <v>35.7564936354982</v>
      </c>
      <c r="E248" s="8" t="s">
        <v>3597</v>
      </c>
      <c r="F248" s="8" t="s">
        <v>2950</v>
      </c>
      <c r="G248" s="8">
        <v>1</v>
      </c>
      <c r="H248" s="8">
        <v>348</v>
      </c>
      <c r="I248" s="8" t="s">
        <v>3598</v>
      </c>
    </row>
    <row r="249" ht="14.25" spans="1:9">
      <c r="A249" s="8" t="s">
        <v>3599</v>
      </c>
      <c r="B249" s="8" t="s">
        <v>3600</v>
      </c>
      <c r="C249" s="8">
        <v>112.032441791699</v>
      </c>
      <c r="D249" s="8">
        <v>36.9822512936953</v>
      </c>
      <c r="E249" s="8" t="s">
        <v>3594</v>
      </c>
      <c r="F249" s="8" t="s">
        <v>2950</v>
      </c>
      <c r="G249" s="8">
        <v>1</v>
      </c>
      <c r="H249" s="8">
        <v>255</v>
      </c>
      <c r="I249" s="8" t="s">
        <v>3601</v>
      </c>
    </row>
    <row r="250" ht="14.25" spans="1:9">
      <c r="A250" s="8" t="s">
        <v>3602</v>
      </c>
      <c r="B250" s="8" t="s">
        <v>3603</v>
      </c>
      <c r="C250" s="8">
        <v>112.037248310253</v>
      </c>
      <c r="D250" s="8">
        <v>36.8741225526729</v>
      </c>
      <c r="E250" s="8" t="s">
        <v>3604</v>
      </c>
      <c r="F250" s="8" t="s">
        <v>2950</v>
      </c>
      <c r="G250" s="8">
        <v>1</v>
      </c>
      <c r="H250" s="8">
        <v>537</v>
      </c>
      <c r="I250" s="8" t="s">
        <v>3605</v>
      </c>
    </row>
    <row r="251" ht="14.25" spans="1:9">
      <c r="A251" s="8" t="s">
        <v>3606</v>
      </c>
      <c r="B251" s="8" t="s">
        <v>3607</v>
      </c>
      <c r="C251" s="8">
        <v>112.038472524016</v>
      </c>
      <c r="D251" s="8">
        <v>36.8632902143184</v>
      </c>
      <c r="E251" s="8" t="s">
        <v>3115</v>
      </c>
      <c r="F251" s="8" t="s">
        <v>2908</v>
      </c>
      <c r="G251" s="8">
        <v>0</v>
      </c>
      <c r="H251" s="8">
        <v>345</v>
      </c>
      <c r="I251" s="8" t="s">
        <v>3577</v>
      </c>
    </row>
    <row r="252" ht="14.25" spans="1:9">
      <c r="A252" s="8" t="s">
        <v>3608</v>
      </c>
      <c r="B252" s="8" t="s">
        <v>3609</v>
      </c>
      <c r="C252" s="8">
        <v>112.04325644707</v>
      </c>
      <c r="D252" s="8">
        <v>34.6212379736867</v>
      </c>
      <c r="E252" s="8" t="s">
        <v>3583</v>
      </c>
      <c r="F252" s="8" t="s">
        <v>2950</v>
      </c>
      <c r="G252" s="8">
        <v>1</v>
      </c>
      <c r="H252" s="8">
        <v>653</v>
      </c>
      <c r="I252" s="8" t="s">
        <v>3610</v>
      </c>
    </row>
    <row r="253" ht="14.25" spans="1:9">
      <c r="A253" s="8" t="s">
        <v>3611</v>
      </c>
      <c r="B253" s="8" t="s">
        <v>3612</v>
      </c>
      <c r="C253" s="8">
        <v>112.058439937438</v>
      </c>
      <c r="D253" s="8">
        <v>34.0927655512225</v>
      </c>
      <c r="E253" s="8" t="s">
        <v>3389</v>
      </c>
      <c r="F253" s="8" t="s">
        <v>2908</v>
      </c>
      <c r="G253" s="8">
        <v>0</v>
      </c>
      <c r="H253" s="8">
        <v>911</v>
      </c>
      <c r="I253" s="8" t="s">
        <v>3495</v>
      </c>
    </row>
    <row r="254" ht="14.25" spans="1:9">
      <c r="A254" s="8" t="s">
        <v>3613</v>
      </c>
      <c r="B254" s="8" t="s">
        <v>3614</v>
      </c>
      <c r="C254" s="8">
        <v>112.067653731613</v>
      </c>
      <c r="D254" s="8">
        <v>31.955906768201</v>
      </c>
      <c r="E254" s="8" t="s">
        <v>3615</v>
      </c>
      <c r="F254" s="8" t="s">
        <v>2923</v>
      </c>
      <c r="G254" s="8">
        <v>1</v>
      </c>
      <c r="H254" s="8">
        <v>447</v>
      </c>
      <c r="I254" s="8" t="s">
        <v>3616</v>
      </c>
    </row>
    <row r="255" ht="14.25" spans="1:9">
      <c r="A255" s="10" t="s">
        <v>981</v>
      </c>
      <c r="B255" s="8" t="s">
        <v>3617</v>
      </c>
      <c r="C255" s="10">
        <v>112.069994</v>
      </c>
      <c r="D255" s="10">
        <v>35.74024</v>
      </c>
      <c r="E255" s="10"/>
      <c r="F255" s="8" t="s">
        <v>2950</v>
      </c>
      <c r="G255" s="10">
        <v>2</v>
      </c>
      <c r="H255" s="10"/>
      <c r="I255" s="10"/>
    </row>
    <row r="256" ht="14.25" spans="1:9">
      <c r="A256" s="8" t="s">
        <v>3618</v>
      </c>
      <c r="B256" s="8" t="s">
        <v>3619</v>
      </c>
      <c r="C256" s="8">
        <v>112.078653522033</v>
      </c>
      <c r="D256" s="8">
        <v>34.6909599033129</v>
      </c>
      <c r="E256" s="8" t="s">
        <v>3620</v>
      </c>
      <c r="F256" s="8" t="s">
        <v>3037</v>
      </c>
      <c r="G256" s="8">
        <v>1</v>
      </c>
      <c r="H256" s="8">
        <v>878</v>
      </c>
      <c r="I256" s="8" t="s">
        <v>3621</v>
      </c>
    </row>
    <row r="257" ht="14.25" spans="1:9">
      <c r="A257" s="8" t="s">
        <v>3622</v>
      </c>
      <c r="B257" s="8" t="s">
        <v>3623</v>
      </c>
      <c r="C257" s="8">
        <v>112.091493305371</v>
      </c>
      <c r="D257" s="8">
        <v>37.4742742715</v>
      </c>
      <c r="E257" s="8" t="s">
        <v>3605</v>
      </c>
      <c r="F257" s="8" t="s">
        <v>2950</v>
      </c>
      <c r="G257" s="8">
        <v>1</v>
      </c>
      <c r="H257" s="8">
        <v>104</v>
      </c>
      <c r="I257" s="8" t="s">
        <v>3593</v>
      </c>
    </row>
    <row r="258" ht="14.25" spans="1:9">
      <c r="A258" s="10" t="s">
        <v>1008</v>
      </c>
      <c r="B258" s="8" t="s">
        <v>3624</v>
      </c>
      <c r="C258" s="10">
        <v>112.092075</v>
      </c>
      <c r="D258" s="10">
        <v>32.483492</v>
      </c>
      <c r="E258" s="10"/>
      <c r="F258" s="8" t="s">
        <v>2950</v>
      </c>
      <c r="G258" s="10">
        <v>2</v>
      </c>
      <c r="H258" s="10"/>
      <c r="I258" s="10"/>
    </row>
    <row r="259" ht="14.25" spans="1:9">
      <c r="A259" s="8" t="s">
        <v>3625</v>
      </c>
      <c r="B259" s="8" t="s">
        <v>3626</v>
      </c>
      <c r="C259" s="8">
        <v>112.099252887268</v>
      </c>
      <c r="D259" s="8">
        <v>34.5293504003452</v>
      </c>
      <c r="E259" s="8" t="s">
        <v>3621</v>
      </c>
      <c r="F259" s="8" t="s">
        <v>3037</v>
      </c>
      <c r="G259" s="8">
        <v>1</v>
      </c>
      <c r="H259" s="8">
        <v>172</v>
      </c>
      <c r="I259" s="8" t="s">
        <v>3627</v>
      </c>
    </row>
    <row r="260" ht="14.25" spans="1:9">
      <c r="A260" s="8" t="s">
        <v>3628</v>
      </c>
      <c r="B260" s="8" t="s">
        <v>3629</v>
      </c>
      <c r="C260" s="8">
        <v>112.113294288867</v>
      </c>
      <c r="D260" s="8">
        <v>34.7680125890992</v>
      </c>
      <c r="E260" s="8" t="s">
        <v>3610</v>
      </c>
      <c r="F260" s="8" t="s">
        <v>2950</v>
      </c>
      <c r="G260" s="8">
        <v>1</v>
      </c>
      <c r="H260" s="8">
        <v>650</v>
      </c>
      <c r="I260" s="8" t="s">
        <v>3630</v>
      </c>
    </row>
    <row r="261" ht="14.25" spans="1:9">
      <c r="A261" s="8" t="s">
        <v>3631</v>
      </c>
      <c r="B261" s="8" t="s">
        <v>3632</v>
      </c>
      <c r="C261" s="8">
        <v>112.113329120178</v>
      </c>
      <c r="D261" s="8">
        <v>35.2698895223764</v>
      </c>
      <c r="E261" s="8" t="s">
        <v>3633</v>
      </c>
      <c r="F261" s="8" t="s">
        <v>2950</v>
      </c>
      <c r="G261" s="8">
        <v>1</v>
      </c>
      <c r="H261" s="8">
        <v>95</v>
      </c>
      <c r="I261" s="8" t="s">
        <v>3411</v>
      </c>
    </row>
    <row r="262" ht="14.25" spans="1:9">
      <c r="A262" s="8" t="s">
        <v>3634</v>
      </c>
      <c r="B262" s="8" t="s">
        <v>3635</v>
      </c>
      <c r="C262" s="8">
        <v>112.128572162793</v>
      </c>
      <c r="D262" s="8">
        <v>37.1717785329238</v>
      </c>
      <c r="E262" s="8" t="s">
        <v>3636</v>
      </c>
      <c r="F262" s="8" t="s">
        <v>2950</v>
      </c>
      <c r="G262" s="8">
        <v>1</v>
      </c>
      <c r="H262" s="8">
        <v>36</v>
      </c>
      <c r="I262" s="8" t="s">
        <v>3637</v>
      </c>
    </row>
    <row r="263" ht="14.25" spans="1:9">
      <c r="A263" s="8" t="s">
        <v>3479</v>
      </c>
      <c r="B263" s="8" t="s">
        <v>3638</v>
      </c>
      <c r="C263" s="8">
        <v>112.136675067443</v>
      </c>
      <c r="D263" s="8">
        <v>39.1693511578878</v>
      </c>
      <c r="E263" s="8" t="s">
        <v>3253</v>
      </c>
      <c r="F263" s="8" t="s">
        <v>2923</v>
      </c>
      <c r="G263" s="8">
        <v>1</v>
      </c>
      <c r="H263" s="8">
        <v>105</v>
      </c>
      <c r="I263" s="8" t="s">
        <v>3481</v>
      </c>
    </row>
    <row r="264" ht="14.25" spans="1:9">
      <c r="A264" s="8" t="s">
        <v>3639</v>
      </c>
      <c r="B264" s="8" t="s">
        <v>3640</v>
      </c>
      <c r="C264" s="8">
        <v>112.151137080993</v>
      </c>
      <c r="D264" s="8">
        <v>35.3728228413126</v>
      </c>
      <c r="E264" s="8" t="s">
        <v>3641</v>
      </c>
      <c r="F264" s="8" t="s">
        <v>2908</v>
      </c>
      <c r="G264" s="8">
        <v>0</v>
      </c>
      <c r="H264" s="8">
        <v>257</v>
      </c>
      <c r="I264" s="8" t="s">
        <v>3642</v>
      </c>
    </row>
    <row r="265" ht="14.25" spans="1:9">
      <c r="A265" s="8" t="s">
        <v>820</v>
      </c>
      <c r="B265" s="8" t="s">
        <v>3643</v>
      </c>
      <c r="C265" s="8">
        <v>112.162764863281</v>
      </c>
      <c r="D265" s="8">
        <v>32.0875310062579</v>
      </c>
      <c r="E265" s="8" t="s">
        <v>3294</v>
      </c>
      <c r="F265" s="8" t="s">
        <v>2923</v>
      </c>
      <c r="G265" s="8">
        <v>1</v>
      </c>
      <c r="H265" s="8">
        <v>237</v>
      </c>
      <c r="I265" s="8" t="s">
        <v>3026</v>
      </c>
    </row>
    <row r="266" ht="14.25" spans="1:9">
      <c r="A266" s="8" t="s">
        <v>3644</v>
      </c>
      <c r="B266" s="8" t="s">
        <v>3645</v>
      </c>
      <c r="C266" s="8">
        <v>112.179427982055</v>
      </c>
      <c r="D266" s="8">
        <v>34.7161862530952</v>
      </c>
      <c r="E266" s="8" t="s">
        <v>3272</v>
      </c>
      <c r="F266" s="8" t="s">
        <v>2954</v>
      </c>
      <c r="G266" s="8">
        <v>0</v>
      </c>
      <c r="H266" s="8">
        <v>141</v>
      </c>
      <c r="I266" s="8" t="s">
        <v>3392</v>
      </c>
    </row>
    <row r="267" ht="14.25" spans="1:9">
      <c r="A267" s="8" t="s">
        <v>1042</v>
      </c>
      <c r="B267" s="8" t="s">
        <v>3646</v>
      </c>
      <c r="C267" s="8">
        <v>112.186250449902</v>
      </c>
      <c r="D267" s="8">
        <v>30.4193720753329</v>
      </c>
      <c r="E267" s="8" t="s">
        <v>3647</v>
      </c>
      <c r="F267" s="8" t="s">
        <v>2966</v>
      </c>
      <c r="G267" s="8">
        <v>1</v>
      </c>
      <c r="H267" s="8">
        <v>752</v>
      </c>
      <c r="I267" s="8" t="s">
        <v>3174</v>
      </c>
    </row>
    <row r="268" ht="14.25" spans="1:9">
      <c r="A268" s="8" t="s">
        <v>1878</v>
      </c>
      <c r="B268" s="8" t="s">
        <v>3648</v>
      </c>
      <c r="C268" s="8">
        <v>112.188860126037</v>
      </c>
      <c r="D268" s="8">
        <v>34.5731781861876</v>
      </c>
      <c r="E268" s="8" t="s">
        <v>3649</v>
      </c>
      <c r="F268" s="8" t="s">
        <v>2950</v>
      </c>
      <c r="G268" s="8">
        <v>1</v>
      </c>
      <c r="H268" s="8">
        <v>559</v>
      </c>
      <c r="I268" s="8" t="s">
        <v>3134</v>
      </c>
    </row>
    <row r="269" ht="14.25" spans="1:9">
      <c r="A269" s="8" t="s">
        <v>809</v>
      </c>
      <c r="B269" s="8" t="s">
        <v>3650</v>
      </c>
      <c r="C269" s="8">
        <v>112.192977265625</v>
      </c>
      <c r="D269" s="8">
        <v>34.2810903009495</v>
      </c>
      <c r="E269" s="8" t="s">
        <v>3420</v>
      </c>
      <c r="F269" s="8" t="s">
        <v>2923</v>
      </c>
      <c r="G269" s="8">
        <v>1</v>
      </c>
      <c r="H269" s="8">
        <v>317</v>
      </c>
      <c r="I269" s="8" t="s">
        <v>3442</v>
      </c>
    </row>
    <row r="270" ht="14.25" spans="1:9">
      <c r="A270" s="8" t="s">
        <v>1066</v>
      </c>
      <c r="B270" s="8" t="s">
        <v>3651</v>
      </c>
      <c r="C270" s="8">
        <v>112.193299615527</v>
      </c>
      <c r="D270" s="8">
        <v>34.7634982330432</v>
      </c>
      <c r="E270" s="8" t="s">
        <v>3652</v>
      </c>
      <c r="F270" s="8" t="s">
        <v>3037</v>
      </c>
      <c r="G270" s="8">
        <v>1</v>
      </c>
      <c r="H270" s="8">
        <v>914</v>
      </c>
      <c r="I270" s="8" t="s">
        <v>3653</v>
      </c>
    </row>
    <row r="271" ht="14.25" spans="1:9">
      <c r="A271" s="8" t="s">
        <v>3572</v>
      </c>
      <c r="B271" s="8" t="s">
        <v>3654</v>
      </c>
      <c r="C271" s="8">
        <v>112.197097138671</v>
      </c>
      <c r="D271" s="8">
        <v>31.7184061170259</v>
      </c>
      <c r="E271" s="8" t="s">
        <v>3574</v>
      </c>
      <c r="F271" s="8" t="s">
        <v>2923</v>
      </c>
      <c r="G271" s="8">
        <v>1</v>
      </c>
      <c r="H271" s="8">
        <v>99</v>
      </c>
      <c r="I271" s="8" t="s">
        <v>3655</v>
      </c>
    </row>
    <row r="272" ht="14.25" spans="1:9">
      <c r="A272" s="8" t="s">
        <v>3656</v>
      </c>
      <c r="B272" s="8" t="s">
        <v>3657</v>
      </c>
      <c r="C272" s="8">
        <v>112.205339618225</v>
      </c>
      <c r="D272" s="8">
        <v>30.8956179333319</v>
      </c>
      <c r="E272" s="8" t="s">
        <v>3658</v>
      </c>
      <c r="F272" s="8" t="s">
        <v>2923</v>
      </c>
      <c r="G272" s="8">
        <v>1</v>
      </c>
      <c r="H272" s="8">
        <v>624</v>
      </c>
      <c r="I272" s="8" t="s">
        <v>3353</v>
      </c>
    </row>
    <row r="273" ht="14.25" spans="1:9">
      <c r="A273" s="10" t="s">
        <v>966</v>
      </c>
      <c r="B273" s="8" t="s">
        <v>3659</v>
      </c>
      <c r="C273" s="10">
        <v>112.242455</v>
      </c>
      <c r="D273" s="10">
        <v>30.360061</v>
      </c>
      <c r="E273" s="10"/>
      <c r="F273" s="8" t="s">
        <v>2950</v>
      </c>
      <c r="G273" s="10">
        <v>2</v>
      </c>
      <c r="H273" s="10"/>
      <c r="I273" s="10"/>
    </row>
    <row r="274" ht="14.25" spans="1:9">
      <c r="A274" s="8" t="s">
        <v>3660</v>
      </c>
      <c r="B274" s="8" t="s">
        <v>3661</v>
      </c>
      <c r="C274" s="8">
        <v>112.274519153137</v>
      </c>
      <c r="D274" s="8">
        <v>31.6835522118915</v>
      </c>
      <c r="E274" s="8" t="s">
        <v>3662</v>
      </c>
      <c r="F274" s="8" t="s">
        <v>2950</v>
      </c>
      <c r="G274" s="8">
        <v>1</v>
      </c>
      <c r="H274" s="8">
        <v>947</v>
      </c>
      <c r="I274" s="8" t="s">
        <v>3429</v>
      </c>
    </row>
    <row r="275" ht="14.25" spans="1:9">
      <c r="A275" s="8" t="s">
        <v>3663</v>
      </c>
      <c r="B275" s="8" t="s">
        <v>3664</v>
      </c>
      <c r="C275" s="8">
        <v>112.305879253967</v>
      </c>
      <c r="D275" s="8">
        <v>39.0021640257172</v>
      </c>
      <c r="E275" s="8" t="s">
        <v>3501</v>
      </c>
      <c r="F275" s="8" t="s">
        <v>2954</v>
      </c>
      <c r="G275" s="8">
        <v>0</v>
      </c>
      <c r="H275" s="8">
        <v>296</v>
      </c>
      <c r="I275" s="8" t="s">
        <v>3665</v>
      </c>
    </row>
    <row r="276" ht="14.25" spans="1:9">
      <c r="A276" s="8" t="s">
        <v>3666</v>
      </c>
      <c r="B276" s="8" t="s">
        <v>3667</v>
      </c>
      <c r="C276" s="8">
        <v>112.309416481384</v>
      </c>
      <c r="D276" s="8">
        <v>40.2498263034798</v>
      </c>
      <c r="E276" s="8" t="s">
        <v>3668</v>
      </c>
      <c r="F276" s="8" t="s">
        <v>2954</v>
      </c>
      <c r="G276" s="8">
        <v>0</v>
      </c>
      <c r="H276" s="8">
        <v>353</v>
      </c>
      <c r="I276" s="8" t="s">
        <v>3669</v>
      </c>
    </row>
    <row r="277" ht="14.25" spans="1:9">
      <c r="A277" s="8" t="s">
        <v>3670</v>
      </c>
      <c r="B277" s="8" t="s">
        <v>3671</v>
      </c>
      <c r="C277" s="8">
        <v>112.313966447168</v>
      </c>
      <c r="D277" s="8">
        <v>35.0469663176006</v>
      </c>
      <c r="E277" s="8" t="s">
        <v>3672</v>
      </c>
      <c r="F277" s="8" t="s">
        <v>2950</v>
      </c>
      <c r="G277" s="8">
        <v>1</v>
      </c>
      <c r="H277" s="8">
        <v>62</v>
      </c>
      <c r="I277" s="8" t="s">
        <v>3561</v>
      </c>
    </row>
    <row r="278" ht="14.25" spans="1:9">
      <c r="A278" s="8" t="s">
        <v>3673</v>
      </c>
      <c r="B278" s="8" t="s">
        <v>3674</v>
      </c>
      <c r="C278" s="8">
        <v>112.319320039062</v>
      </c>
      <c r="D278" s="8">
        <v>32.3567679063569</v>
      </c>
      <c r="E278" s="8" t="s">
        <v>3675</v>
      </c>
      <c r="F278" s="8" t="s">
        <v>2923</v>
      </c>
      <c r="G278" s="8">
        <v>1</v>
      </c>
      <c r="H278" s="8">
        <v>130</v>
      </c>
      <c r="I278" s="8" t="s">
        <v>3517</v>
      </c>
    </row>
    <row r="279" ht="14.25" spans="1:9">
      <c r="A279" s="8" t="s">
        <v>3656</v>
      </c>
      <c r="B279" s="8" t="s">
        <v>3676</v>
      </c>
      <c r="C279" s="8">
        <v>112.322069354553</v>
      </c>
      <c r="D279" s="8">
        <v>30.8531851744082</v>
      </c>
      <c r="E279" s="8" t="s">
        <v>3518</v>
      </c>
      <c r="F279" s="8" t="s">
        <v>2923</v>
      </c>
      <c r="G279" s="8">
        <v>1</v>
      </c>
      <c r="H279" s="8">
        <v>359</v>
      </c>
      <c r="I279" s="8" t="s">
        <v>3658</v>
      </c>
    </row>
    <row r="280" ht="14.25" spans="1:9">
      <c r="A280" s="8" t="s">
        <v>2244</v>
      </c>
      <c r="B280" s="8" t="s">
        <v>3677</v>
      </c>
      <c r="C280" s="8">
        <v>112.341432270214</v>
      </c>
      <c r="D280" s="8">
        <v>37.599478302691</v>
      </c>
      <c r="E280" s="8" t="s">
        <v>3678</v>
      </c>
      <c r="F280" s="8" t="s">
        <v>2950</v>
      </c>
      <c r="G280" s="8">
        <v>1</v>
      </c>
      <c r="H280" s="8">
        <v>148</v>
      </c>
      <c r="I280" s="8" t="s">
        <v>3636</v>
      </c>
    </row>
    <row r="281" ht="14.25" spans="1:9">
      <c r="A281" s="8" t="s">
        <v>2960</v>
      </c>
      <c r="B281" s="8" t="s">
        <v>3679</v>
      </c>
      <c r="C281" s="8">
        <v>112.34280556123</v>
      </c>
      <c r="D281" s="8">
        <v>37.3237178117712</v>
      </c>
      <c r="E281" s="8" t="s">
        <v>3637</v>
      </c>
      <c r="F281" s="8" t="s">
        <v>2950</v>
      </c>
      <c r="G281" s="8">
        <v>1</v>
      </c>
      <c r="H281" s="8">
        <v>32</v>
      </c>
      <c r="I281" s="8" t="s">
        <v>3604</v>
      </c>
    </row>
    <row r="282" ht="14.25" spans="1:9">
      <c r="A282" s="8" t="s">
        <v>3680</v>
      </c>
      <c r="B282" s="8" t="s">
        <v>3681</v>
      </c>
      <c r="C282" s="8">
        <v>112.345809678692</v>
      </c>
      <c r="D282" s="8">
        <v>35.170225664888</v>
      </c>
      <c r="E282" s="8" t="s">
        <v>2959</v>
      </c>
      <c r="F282" s="8" t="s">
        <v>2908</v>
      </c>
      <c r="G282" s="8">
        <v>1</v>
      </c>
      <c r="H282" s="8">
        <v>862</v>
      </c>
      <c r="I282" s="8" t="s">
        <v>3641</v>
      </c>
    </row>
    <row r="283" ht="14.25" spans="1:9">
      <c r="A283" s="8" t="s">
        <v>3682</v>
      </c>
      <c r="B283" s="8" t="s">
        <v>3683</v>
      </c>
      <c r="C283" s="8">
        <v>112.347986696965</v>
      </c>
      <c r="D283" s="8">
        <v>35.1147993449182</v>
      </c>
      <c r="E283" s="8" t="s">
        <v>3684</v>
      </c>
      <c r="F283" s="8" t="s">
        <v>2954</v>
      </c>
      <c r="G283" s="8">
        <v>1</v>
      </c>
      <c r="H283" s="8">
        <v>433</v>
      </c>
      <c r="I283" s="8" t="s">
        <v>3685</v>
      </c>
    </row>
    <row r="284" ht="14.25" spans="1:9">
      <c r="A284" s="8" t="s">
        <v>3686</v>
      </c>
      <c r="B284" s="8" t="s">
        <v>3687</v>
      </c>
      <c r="C284" s="8">
        <v>112.356401629943</v>
      </c>
      <c r="D284" s="8">
        <v>34.431434094036</v>
      </c>
      <c r="E284" s="8" t="s">
        <v>3688</v>
      </c>
      <c r="F284" s="8" t="s">
        <v>2950</v>
      </c>
      <c r="G284" s="8">
        <v>1</v>
      </c>
      <c r="H284" s="8">
        <v>259</v>
      </c>
      <c r="I284" s="8" t="s">
        <v>3689</v>
      </c>
    </row>
    <row r="285" ht="14.25" spans="1:9">
      <c r="A285" s="8" t="s">
        <v>772</v>
      </c>
      <c r="B285" s="8" t="s">
        <v>3690</v>
      </c>
      <c r="C285" s="8">
        <v>112.367353126757</v>
      </c>
      <c r="D285" s="8">
        <v>34.7093360369051</v>
      </c>
      <c r="E285" s="8" t="s">
        <v>3691</v>
      </c>
      <c r="F285" s="8" t="s">
        <v>2950</v>
      </c>
      <c r="G285" s="8">
        <v>1</v>
      </c>
      <c r="H285" s="8">
        <v>319</v>
      </c>
      <c r="I285" s="8" t="s">
        <v>3692</v>
      </c>
    </row>
    <row r="286" ht="14.25" spans="1:9">
      <c r="A286" s="8" t="s">
        <v>2420</v>
      </c>
      <c r="B286" s="8" t="s">
        <v>3693</v>
      </c>
      <c r="C286" s="8">
        <v>112.369447894592</v>
      </c>
      <c r="D286" s="8">
        <v>32.5177445697926</v>
      </c>
      <c r="E286" s="8" t="s">
        <v>3694</v>
      </c>
      <c r="F286" s="8" t="s">
        <v>2950</v>
      </c>
      <c r="G286" s="8">
        <v>1</v>
      </c>
      <c r="H286" s="8">
        <v>711</v>
      </c>
      <c r="I286" s="8" t="s">
        <v>3695</v>
      </c>
    </row>
    <row r="287" ht="14.25" spans="1:9">
      <c r="A287" s="8" t="s">
        <v>3696</v>
      </c>
      <c r="B287" s="8" t="s">
        <v>3697</v>
      </c>
      <c r="C287" s="8">
        <v>112.36961909851</v>
      </c>
      <c r="D287" s="8">
        <v>31.1727500630276</v>
      </c>
      <c r="E287" s="8" t="s">
        <v>3698</v>
      </c>
      <c r="F287" s="8" t="s">
        <v>2908</v>
      </c>
      <c r="G287" s="8">
        <v>1</v>
      </c>
      <c r="H287" s="8">
        <v>219</v>
      </c>
      <c r="I287" s="8" t="s">
        <v>3699</v>
      </c>
    </row>
    <row r="288" ht="14.25" spans="1:10">
      <c r="A288" s="8" t="s">
        <v>773</v>
      </c>
      <c r="B288" s="8" t="s">
        <v>3700</v>
      </c>
      <c r="C288" s="8">
        <v>112.400003619689</v>
      </c>
      <c r="D288" s="8">
        <v>34.5508425759589</v>
      </c>
      <c r="E288" s="8" t="s">
        <v>3627</v>
      </c>
      <c r="F288" s="8" t="s">
        <v>2923</v>
      </c>
      <c r="G288" s="8">
        <v>1</v>
      </c>
      <c r="H288" s="8">
        <v>613</v>
      </c>
      <c r="I288" s="8" t="s">
        <v>3688</v>
      </c>
      <c r="J288" t="s">
        <v>3701</v>
      </c>
    </row>
    <row r="289" ht="14.25" spans="1:9">
      <c r="A289" s="8" t="s">
        <v>3702</v>
      </c>
      <c r="B289" s="8" t="s">
        <v>3703</v>
      </c>
      <c r="C289" s="8">
        <v>112.408551857226</v>
      </c>
      <c r="D289" s="8">
        <v>34.6393167278847</v>
      </c>
      <c r="E289" s="8" t="s">
        <v>3692</v>
      </c>
      <c r="F289" s="8" t="s">
        <v>2950</v>
      </c>
      <c r="G289" s="8">
        <v>1</v>
      </c>
      <c r="H289" s="8">
        <v>422</v>
      </c>
      <c r="I289" s="8" t="s">
        <v>3704</v>
      </c>
    </row>
    <row r="290" ht="14.25" spans="1:9">
      <c r="A290" s="8" t="s">
        <v>3705</v>
      </c>
      <c r="B290" s="8" t="s">
        <v>3706</v>
      </c>
      <c r="C290" s="8">
        <v>112.41064662506</v>
      </c>
      <c r="D290" s="8">
        <v>34.6113329369214</v>
      </c>
      <c r="E290" s="8" t="s">
        <v>3707</v>
      </c>
      <c r="F290" s="8" t="s">
        <v>2950</v>
      </c>
      <c r="G290" s="8">
        <v>1</v>
      </c>
      <c r="H290" s="8">
        <v>511</v>
      </c>
      <c r="I290" s="8" t="s">
        <v>3708</v>
      </c>
    </row>
    <row r="291" ht="14.25" spans="1:9">
      <c r="A291" s="8" t="s">
        <v>3709</v>
      </c>
      <c r="B291" s="8" t="s">
        <v>3710</v>
      </c>
      <c r="C291" s="8">
        <v>112.422456437402</v>
      </c>
      <c r="D291" s="8">
        <v>35.1761520778691</v>
      </c>
      <c r="E291" s="8" t="s">
        <v>3711</v>
      </c>
      <c r="F291" s="8" t="s">
        <v>2950</v>
      </c>
      <c r="G291" s="8">
        <v>1</v>
      </c>
      <c r="H291" s="8">
        <v>173</v>
      </c>
      <c r="I291" s="8" t="s">
        <v>3672</v>
      </c>
    </row>
    <row r="292" ht="14.25" spans="1:9">
      <c r="A292" s="8" t="s">
        <v>3712</v>
      </c>
      <c r="B292" s="8" t="s">
        <v>3713</v>
      </c>
      <c r="C292" s="8">
        <v>112.435293405273</v>
      </c>
      <c r="D292" s="8">
        <v>39.332631043098</v>
      </c>
      <c r="E292" s="8" t="s">
        <v>3714</v>
      </c>
      <c r="F292" s="8" t="s">
        <v>2974</v>
      </c>
      <c r="G292" s="8">
        <v>1</v>
      </c>
      <c r="H292" s="8">
        <v>35</v>
      </c>
      <c r="I292" s="8" t="s">
        <v>3715</v>
      </c>
    </row>
    <row r="293" ht="14.25" spans="1:9">
      <c r="A293" s="8" t="s">
        <v>775</v>
      </c>
      <c r="B293" s="8" t="s">
        <v>3716</v>
      </c>
      <c r="C293" s="8">
        <v>112.437734333447</v>
      </c>
      <c r="D293" s="8">
        <v>34.6722471172452</v>
      </c>
      <c r="E293" s="8"/>
      <c r="F293" s="8" t="s">
        <v>3717</v>
      </c>
      <c r="G293" s="8">
        <v>1</v>
      </c>
      <c r="H293" s="8">
        <v>675</v>
      </c>
      <c r="I293" s="8" t="s">
        <v>3718</v>
      </c>
    </row>
    <row r="294" ht="14.25" spans="1:9">
      <c r="A294" s="8" t="s">
        <v>3719</v>
      </c>
      <c r="B294" s="8" t="s">
        <v>3720</v>
      </c>
      <c r="C294" s="8">
        <v>112.442060657043</v>
      </c>
      <c r="D294" s="8">
        <v>30.0377368383244</v>
      </c>
      <c r="E294" s="8" t="s">
        <v>3721</v>
      </c>
      <c r="F294" s="8" t="s">
        <v>2950</v>
      </c>
      <c r="G294" s="8">
        <v>1</v>
      </c>
      <c r="H294" s="8">
        <v>4</v>
      </c>
      <c r="I294" s="8" t="s">
        <v>3722</v>
      </c>
    </row>
    <row r="295" ht="14.25" spans="1:9">
      <c r="A295" s="8" t="s">
        <v>1291</v>
      </c>
      <c r="B295" s="8" t="s">
        <v>3723</v>
      </c>
      <c r="C295" s="8">
        <v>112.444772320703</v>
      </c>
      <c r="D295" s="8">
        <v>33.016877974279</v>
      </c>
      <c r="E295" s="8" t="s">
        <v>3447</v>
      </c>
      <c r="F295" s="8" t="s">
        <v>2923</v>
      </c>
      <c r="G295" s="8">
        <v>1</v>
      </c>
      <c r="H295" s="8">
        <v>735</v>
      </c>
      <c r="I295" s="8" t="s">
        <v>3724</v>
      </c>
    </row>
    <row r="296" ht="14.25" spans="1:9">
      <c r="A296" s="8" t="s">
        <v>3725</v>
      </c>
      <c r="B296" s="8" t="s">
        <v>3726</v>
      </c>
      <c r="C296" s="8">
        <v>112.447175678418</v>
      </c>
      <c r="D296" s="8">
        <v>37.6886457596303</v>
      </c>
      <c r="E296" s="8" t="s">
        <v>3552</v>
      </c>
      <c r="F296" s="8" t="s">
        <v>2950</v>
      </c>
      <c r="G296" s="8">
        <v>1</v>
      </c>
      <c r="H296" s="8">
        <v>781</v>
      </c>
      <c r="I296" s="8" t="s">
        <v>3570</v>
      </c>
    </row>
    <row r="297" ht="14.25" spans="1:9">
      <c r="A297" s="8" t="s">
        <v>924</v>
      </c>
      <c r="B297" s="8" t="s">
        <v>3727</v>
      </c>
      <c r="C297" s="8">
        <v>112.447722749023</v>
      </c>
      <c r="D297" s="8">
        <v>34.7491080496484</v>
      </c>
      <c r="E297" s="8" t="s">
        <v>3728</v>
      </c>
      <c r="F297" s="8" t="s">
        <v>2950</v>
      </c>
      <c r="G297" s="8">
        <v>1</v>
      </c>
      <c r="H297" s="8">
        <v>249</v>
      </c>
      <c r="I297" s="8" t="s">
        <v>3729</v>
      </c>
    </row>
    <row r="298" ht="14.25" spans="1:9">
      <c r="A298" s="8" t="s">
        <v>1291</v>
      </c>
      <c r="B298" s="8" t="s">
        <v>3730</v>
      </c>
      <c r="C298" s="8">
        <v>112.448755450744</v>
      </c>
      <c r="D298" s="8">
        <v>33.0203714797428</v>
      </c>
      <c r="E298" s="8" t="s">
        <v>3731</v>
      </c>
      <c r="F298" s="8" t="s">
        <v>2950</v>
      </c>
      <c r="G298" s="8">
        <v>1</v>
      </c>
      <c r="H298" s="8">
        <v>91</v>
      </c>
      <c r="I298" s="8" t="s">
        <v>3732</v>
      </c>
    </row>
    <row r="299" ht="14.25" spans="1:9">
      <c r="A299" s="8" t="s">
        <v>3733</v>
      </c>
      <c r="B299" s="8" t="s">
        <v>3734</v>
      </c>
      <c r="C299" s="8">
        <v>112.455243751757</v>
      </c>
      <c r="D299" s="8">
        <v>34.6427061217698</v>
      </c>
      <c r="E299" s="8" t="s">
        <v>3704</v>
      </c>
      <c r="F299" s="8" t="s">
        <v>2950</v>
      </c>
      <c r="G299" s="8">
        <v>1</v>
      </c>
      <c r="H299" s="8">
        <v>430</v>
      </c>
      <c r="I299" s="8" t="s">
        <v>3735</v>
      </c>
    </row>
    <row r="300" ht="14.25" spans="1:9">
      <c r="A300" s="8" t="s">
        <v>3736</v>
      </c>
      <c r="B300" s="8" t="s">
        <v>3737</v>
      </c>
      <c r="C300" s="8">
        <v>112.45632232666</v>
      </c>
      <c r="D300" s="8">
        <v>38.0645229233778</v>
      </c>
      <c r="E300" s="8" t="s">
        <v>3738</v>
      </c>
      <c r="F300" s="8" t="s">
        <v>2954</v>
      </c>
      <c r="G300" s="8">
        <v>0</v>
      </c>
      <c r="H300" s="8">
        <v>444</v>
      </c>
      <c r="I300" s="8" t="s">
        <v>3739</v>
      </c>
    </row>
    <row r="301" ht="14.25" spans="1:9">
      <c r="A301" s="8" t="s">
        <v>3740</v>
      </c>
      <c r="B301" s="8" t="s">
        <v>3741</v>
      </c>
      <c r="C301" s="8">
        <v>112.463311877929</v>
      </c>
      <c r="D301" s="8">
        <v>31.495236105031</v>
      </c>
      <c r="E301" s="8" t="s">
        <v>3742</v>
      </c>
      <c r="F301" s="8" t="s">
        <v>2966</v>
      </c>
      <c r="G301" s="8">
        <v>1</v>
      </c>
      <c r="H301" s="8">
        <v>351</v>
      </c>
      <c r="I301" s="8" t="s">
        <v>3647</v>
      </c>
    </row>
    <row r="302" ht="14.25" spans="1:9">
      <c r="A302" s="8" t="s">
        <v>3743</v>
      </c>
      <c r="B302" s="8" t="s">
        <v>3744</v>
      </c>
      <c r="C302" s="8">
        <v>112.466951556701</v>
      </c>
      <c r="D302" s="8">
        <v>34.89509669961</v>
      </c>
      <c r="E302" s="8" t="s">
        <v>3745</v>
      </c>
      <c r="F302" s="8" t="s">
        <v>2950</v>
      </c>
      <c r="G302" s="8">
        <v>1</v>
      </c>
      <c r="H302" s="8">
        <v>652</v>
      </c>
      <c r="I302" s="8" t="s">
        <v>3746</v>
      </c>
    </row>
    <row r="303" ht="14.25" spans="1:9">
      <c r="A303" s="8" t="s">
        <v>771</v>
      </c>
      <c r="B303" s="8" t="s">
        <v>3747</v>
      </c>
      <c r="C303" s="8">
        <v>112.471758075256</v>
      </c>
      <c r="D303" s="8">
        <v>34.9395836741853</v>
      </c>
      <c r="E303" s="8" t="s">
        <v>3748</v>
      </c>
      <c r="F303" s="8" t="s">
        <v>2923</v>
      </c>
      <c r="G303" s="8">
        <v>1</v>
      </c>
      <c r="H303" s="8">
        <v>188</v>
      </c>
      <c r="I303" s="8" t="s">
        <v>3749</v>
      </c>
    </row>
    <row r="304" ht="14.25" spans="1:9">
      <c r="A304" s="8" t="s">
        <v>1458</v>
      </c>
      <c r="B304" s="8" t="s">
        <v>3750</v>
      </c>
      <c r="C304" s="8">
        <v>112.475396038484</v>
      </c>
      <c r="D304" s="8">
        <v>34.5517768071211</v>
      </c>
      <c r="E304" s="8" t="s">
        <v>3751</v>
      </c>
      <c r="F304" s="8" t="s">
        <v>2954</v>
      </c>
      <c r="G304" s="8">
        <v>1</v>
      </c>
      <c r="H304" s="8">
        <v>23</v>
      </c>
      <c r="I304" s="8" t="s">
        <v>3752</v>
      </c>
    </row>
    <row r="305" ht="14.25" spans="1:9">
      <c r="A305" s="8" t="s">
        <v>3753</v>
      </c>
      <c r="B305" s="8" t="s">
        <v>3754</v>
      </c>
      <c r="C305" s="8">
        <v>112.477051540283</v>
      </c>
      <c r="D305" s="8">
        <v>34.6693425891361</v>
      </c>
      <c r="E305" s="8" t="s">
        <v>3548</v>
      </c>
      <c r="F305" s="8" t="s">
        <v>2966</v>
      </c>
      <c r="G305" s="8">
        <v>1</v>
      </c>
      <c r="H305" s="8">
        <v>126</v>
      </c>
      <c r="I305" s="8" t="s">
        <v>3755</v>
      </c>
    </row>
    <row r="306" ht="14.25" spans="1:9">
      <c r="A306" s="8" t="s">
        <v>3756</v>
      </c>
      <c r="B306" s="8" t="s">
        <v>3757</v>
      </c>
      <c r="C306" s="8">
        <v>112.482057757873</v>
      </c>
      <c r="D306" s="8">
        <v>34.5316170031399</v>
      </c>
      <c r="E306" s="8" t="s">
        <v>3758</v>
      </c>
      <c r="F306" s="8" t="s">
        <v>2950</v>
      </c>
      <c r="G306" s="8">
        <v>1</v>
      </c>
      <c r="H306" s="8">
        <v>601</v>
      </c>
      <c r="I306" s="8" t="s">
        <v>3707</v>
      </c>
    </row>
    <row r="307" ht="14.25" spans="1:9">
      <c r="A307" s="8" t="s">
        <v>928</v>
      </c>
      <c r="B307" s="8" t="s">
        <v>3759</v>
      </c>
      <c r="C307" s="8">
        <v>112.482194599316</v>
      </c>
      <c r="D307" s="8">
        <v>37.7440406256254</v>
      </c>
      <c r="E307" s="8" t="s">
        <v>3571</v>
      </c>
      <c r="F307" s="8" t="s">
        <v>2950</v>
      </c>
      <c r="G307" s="8">
        <v>1</v>
      </c>
      <c r="H307" s="8">
        <v>577</v>
      </c>
      <c r="I307" s="8" t="s">
        <v>3760</v>
      </c>
    </row>
    <row r="308" ht="14.25" spans="1:9">
      <c r="A308" s="8" t="s">
        <v>937</v>
      </c>
      <c r="B308" s="8" t="s">
        <v>3761</v>
      </c>
      <c r="C308" s="8">
        <v>112.500562355273</v>
      </c>
      <c r="D308" s="8">
        <v>34.6788510343081</v>
      </c>
      <c r="E308" s="8" t="s">
        <v>3630</v>
      </c>
      <c r="F308" s="8" t="s">
        <v>2950</v>
      </c>
      <c r="G308" s="8">
        <v>1</v>
      </c>
      <c r="H308" s="8">
        <v>183</v>
      </c>
      <c r="I308" s="8" t="s">
        <v>3691</v>
      </c>
    </row>
    <row r="309" ht="14.25" spans="1:9">
      <c r="A309" s="8" t="s">
        <v>797</v>
      </c>
      <c r="B309" s="8" t="s">
        <v>3762</v>
      </c>
      <c r="C309" s="8">
        <v>112.512235328906</v>
      </c>
      <c r="D309" s="8">
        <v>35.0141179308451</v>
      </c>
      <c r="E309" s="8" t="s">
        <v>3763</v>
      </c>
      <c r="F309" s="8" t="s">
        <v>2923</v>
      </c>
      <c r="G309" s="8">
        <v>1</v>
      </c>
      <c r="H309" s="8">
        <v>719</v>
      </c>
      <c r="I309" s="8" t="s">
        <v>3748</v>
      </c>
    </row>
    <row r="310" ht="14.25" spans="1:9">
      <c r="A310" s="10" t="s">
        <v>1018</v>
      </c>
      <c r="B310" s="8" t="s">
        <v>3764</v>
      </c>
      <c r="C310" s="10">
        <v>112.51709</v>
      </c>
      <c r="D310" s="10">
        <v>34.667819</v>
      </c>
      <c r="E310" s="10"/>
      <c r="F310" s="8" t="s">
        <v>2950</v>
      </c>
      <c r="G310" s="10">
        <v>2</v>
      </c>
      <c r="H310" s="10"/>
      <c r="I310" s="10"/>
    </row>
    <row r="311" ht="14.25" spans="1:9">
      <c r="A311" s="10" t="s">
        <v>76</v>
      </c>
      <c r="B311" s="8" t="s">
        <v>3765</v>
      </c>
      <c r="C311" s="10">
        <v>112.527726</v>
      </c>
      <c r="D311" s="10">
        <v>34.627194</v>
      </c>
      <c r="E311" s="10"/>
      <c r="F311" s="8" t="s">
        <v>2950</v>
      </c>
      <c r="G311" s="10">
        <v>2</v>
      </c>
      <c r="H311" s="10"/>
      <c r="I311" s="10"/>
    </row>
    <row r="312" ht="14.25" spans="1:9">
      <c r="A312" s="8" t="s">
        <v>3766</v>
      </c>
      <c r="B312" s="8" t="s">
        <v>3767</v>
      </c>
      <c r="C312" s="8">
        <v>112.52840632965</v>
      </c>
      <c r="D312" s="8">
        <v>32.9895368032508</v>
      </c>
      <c r="E312" s="8" t="s">
        <v>3157</v>
      </c>
      <c r="F312" s="8" t="s">
        <v>2974</v>
      </c>
      <c r="G312" s="8">
        <v>1</v>
      </c>
      <c r="H312" s="8">
        <v>582</v>
      </c>
      <c r="I312" s="8" t="s">
        <v>3558</v>
      </c>
    </row>
    <row r="313" ht="14.25" spans="1:9">
      <c r="A313" s="8" t="s">
        <v>884</v>
      </c>
      <c r="B313" s="8" t="s">
        <v>3768</v>
      </c>
      <c r="C313" s="8">
        <v>112.531152911682</v>
      </c>
      <c r="D313" s="8">
        <v>33.2916723314627</v>
      </c>
      <c r="E313" s="8" t="s">
        <v>3732</v>
      </c>
      <c r="F313" s="8" t="s">
        <v>2950</v>
      </c>
      <c r="G313" s="8">
        <v>1</v>
      </c>
      <c r="H313" s="8">
        <v>81</v>
      </c>
      <c r="I313" s="8" t="s">
        <v>3769</v>
      </c>
    </row>
    <row r="314" ht="14.25" spans="1:9">
      <c r="A314" s="8" t="s">
        <v>888</v>
      </c>
      <c r="B314" s="8" t="s">
        <v>3770</v>
      </c>
      <c r="C314" s="8">
        <v>112.532148048632</v>
      </c>
      <c r="D314" s="8">
        <v>34.8439150733432</v>
      </c>
      <c r="E314" s="8" t="s">
        <v>3771</v>
      </c>
      <c r="F314" s="8" t="s">
        <v>2950</v>
      </c>
      <c r="G314" s="8">
        <v>1</v>
      </c>
      <c r="H314" s="8">
        <v>701</v>
      </c>
      <c r="I314" s="8" t="s">
        <v>3772</v>
      </c>
    </row>
    <row r="315" ht="14.25" spans="1:9">
      <c r="A315" s="8" t="s">
        <v>795</v>
      </c>
      <c r="B315" s="8" t="s">
        <v>3773</v>
      </c>
      <c r="C315" s="8">
        <v>112.541761085742</v>
      </c>
      <c r="D315" s="8">
        <v>35.1603592396946</v>
      </c>
      <c r="E315" s="8" t="s">
        <v>3774</v>
      </c>
      <c r="F315" s="8" t="s">
        <v>2923</v>
      </c>
      <c r="G315" s="8">
        <v>1</v>
      </c>
      <c r="H315" s="8">
        <v>627</v>
      </c>
      <c r="I315" s="8" t="s">
        <v>3775</v>
      </c>
    </row>
    <row r="316" ht="14.25" spans="1:9">
      <c r="A316" s="8" t="s">
        <v>3776</v>
      </c>
      <c r="B316" s="8" t="s">
        <v>3777</v>
      </c>
      <c r="C316" s="8">
        <v>112.543821022265</v>
      </c>
      <c r="D316" s="8">
        <v>34.9656855315206</v>
      </c>
      <c r="E316" s="8" t="s">
        <v>3708</v>
      </c>
      <c r="F316" s="8" t="s">
        <v>2950</v>
      </c>
      <c r="G316" s="8">
        <v>1</v>
      </c>
      <c r="H316" s="8">
        <v>364</v>
      </c>
      <c r="I316" s="8" t="s">
        <v>3778</v>
      </c>
    </row>
    <row r="317" ht="14.25" spans="1:9">
      <c r="A317" s="8" t="s">
        <v>792</v>
      </c>
      <c r="B317" s="8" t="s">
        <v>3779</v>
      </c>
      <c r="C317" s="8">
        <v>112.547425910449</v>
      </c>
      <c r="D317" s="8">
        <v>33.0667236549275</v>
      </c>
      <c r="E317" s="8" t="s">
        <v>3724</v>
      </c>
      <c r="F317" s="8" t="s">
        <v>2923</v>
      </c>
      <c r="G317" s="8">
        <v>1</v>
      </c>
      <c r="H317" s="8">
        <v>667</v>
      </c>
      <c r="I317" s="8" t="s">
        <v>3780</v>
      </c>
    </row>
    <row r="318" ht="14.25" spans="1:9">
      <c r="A318" s="8" t="s">
        <v>3781</v>
      </c>
      <c r="B318" s="8" t="s">
        <v>3782</v>
      </c>
      <c r="C318" s="8">
        <v>112.548400095764</v>
      </c>
      <c r="D318" s="8">
        <v>37.8661936785835</v>
      </c>
      <c r="E318" s="8" t="s">
        <v>3783</v>
      </c>
      <c r="F318" s="8" t="s">
        <v>2974</v>
      </c>
      <c r="G318" s="8">
        <v>1</v>
      </c>
      <c r="H318" s="8">
        <v>242</v>
      </c>
      <c r="I318" s="8" t="s">
        <v>3784</v>
      </c>
    </row>
    <row r="319" ht="14.25" spans="1:9">
      <c r="A319" s="8" t="s">
        <v>1849</v>
      </c>
      <c r="B319" s="8" t="s">
        <v>3785</v>
      </c>
      <c r="C319" s="8">
        <v>112.55209559967</v>
      </c>
      <c r="D319" s="8">
        <v>37.8568494069558</v>
      </c>
      <c r="E319" s="8" t="s">
        <v>3462</v>
      </c>
      <c r="F319" s="8" t="s">
        <v>2966</v>
      </c>
      <c r="G319" s="8">
        <v>1</v>
      </c>
      <c r="H319" s="8">
        <v>231</v>
      </c>
      <c r="I319" s="8" t="s">
        <v>3786</v>
      </c>
    </row>
    <row r="320" ht="14.25" spans="1:9">
      <c r="A320" s="8" t="s">
        <v>3787</v>
      </c>
      <c r="B320" s="8" t="s">
        <v>3788</v>
      </c>
      <c r="C320" s="8">
        <v>112.557231978683</v>
      </c>
      <c r="D320" s="8">
        <v>34.123945438131</v>
      </c>
      <c r="E320" s="8" t="s">
        <v>3789</v>
      </c>
      <c r="F320" s="8" t="s">
        <v>2923</v>
      </c>
      <c r="G320" s="8">
        <v>1</v>
      </c>
      <c r="H320" s="8">
        <v>523</v>
      </c>
      <c r="I320" s="8" t="s">
        <v>3790</v>
      </c>
    </row>
    <row r="321" ht="14.25" spans="1:9">
      <c r="A321" s="8" t="s">
        <v>2773</v>
      </c>
      <c r="B321" s="8" t="s">
        <v>3791</v>
      </c>
      <c r="C321" s="8">
        <v>112.562910266418</v>
      </c>
      <c r="D321" s="8">
        <v>31.3189092944241</v>
      </c>
      <c r="E321" s="8" t="s">
        <v>3395</v>
      </c>
      <c r="F321" s="8" t="s">
        <v>2950</v>
      </c>
      <c r="G321" s="8">
        <v>1</v>
      </c>
      <c r="H321" s="8">
        <v>73</v>
      </c>
      <c r="I321" s="8" t="s">
        <v>3275</v>
      </c>
    </row>
    <row r="322" ht="14.25" spans="1:9">
      <c r="A322" s="8" t="s">
        <v>1848</v>
      </c>
      <c r="B322" s="8" t="s">
        <v>3792</v>
      </c>
      <c r="C322" s="8">
        <v>112.593980975646</v>
      </c>
      <c r="D322" s="8">
        <v>34.9011579777136</v>
      </c>
      <c r="E322" s="8" t="s">
        <v>3135</v>
      </c>
      <c r="F322" s="8" t="s">
        <v>2950</v>
      </c>
      <c r="G322" s="8">
        <v>1</v>
      </c>
      <c r="H322" s="8">
        <v>696</v>
      </c>
      <c r="I322" s="8" t="s">
        <v>3793</v>
      </c>
    </row>
    <row r="323" ht="14.25" spans="1:9">
      <c r="A323" s="8" t="s">
        <v>3794</v>
      </c>
      <c r="B323" s="8" t="s">
        <v>3795</v>
      </c>
      <c r="C323" s="8">
        <v>112.601888222229</v>
      </c>
      <c r="D323" s="8">
        <v>35.06773477478</v>
      </c>
      <c r="E323" s="8" t="s">
        <v>3796</v>
      </c>
      <c r="F323" s="8" t="s">
        <v>2974</v>
      </c>
      <c r="G323" s="8">
        <v>1</v>
      </c>
      <c r="H323" s="8">
        <v>340</v>
      </c>
      <c r="I323" s="8" t="s">
        <v>3797</v>
      </c>
    </row>
    <row r="324" ht="14.25" spans="1:9">
      <c r="A324" s="8" t="s">
        <v>3798</v>
      </c>
      <c r="B324" s="8" t="s">
        <v>3799</v>
      </c>
      <c r="C324" s="8">
        <v>112.610717959899</v>
      </c>
      <c r="D324" s="8">
        <v>31.006704673475</v>
      </c>
      <c r="E324" s="8"/>
      <c r="F324" s="8" t="s">
        <v>2950</v>
      </c>
      <c r="G324" s="8">
        <v>1</v>
      </c>
      <c r="H324" s="8">
        <v>872</v>
      </c>
      <c r="I324" s="8" t="s">
        <v>3800</v>
      </c>
    </row>
    <row r="325" ht="14.25" spans="1:9">
      <c r="A325" s="8" t="s">
        <v>3801</v>
      </c>
      <c r="B325" s="8" t="s">
        <v>3802</v>
      </c>
      <c r="C325" s="8">
        <v>112.626081653137</v>
      </c>
      <c r="D325" s="8">
        <v>30.346690073737</v>
      </c>
      <c r="E325" s="8" t="s">
        <v>3803</v>
      </c>
      <c r="F325" s="8" t="s">
        <v>2950</v>
      </c>
      <c r="G325" s="8">
        <v>1</v>
      </c>
      <c r="H325" s="8">
        <v>272</v>
      </c>
      <c r="I325" s="8" t="s">
        <v>3804</v>
      </c>
    </row>
    <row r="326" ht="14.25" spans="1:9">
      <c r="A326" s="8" t="s">
        <v>3805</v>
      </c>
      <c r="B326" s="8" t="s">
        <v>3806</v>
      </c>
      <c r="C326" s="8">
        <v>112.631073608398</v>
      </c>
      <c r="D326" s="8">
        <v>38.20804829393</v>
      </c>
      <c r="E326" s="8" t="s">
        <v>3739</v>
      </c>
      <c r="F326" s="8" t="s">
        <v>2954</v>
      </c>
      <c r="G326" s="8">
        <v>0</v>
      </c>
      <c r="H326" s="8">
        <v>643</v>
      </c>
      <c r="I326" s="8" t="s">
        <v>3807</v>
      </c>
    </row>
    <row r="327" ht="14.25" spans="1:9">
      <c r="A327" s="8" t="s">
        <v>3808</v>
      </c>
      <c r="B327" s="8" t="s">
        <v>3809</v>
      </c>
      <c r="C327" s="8">
        <v>112.649427600402</v>
      </c>
      <c r="D327" s="8">
        <v>34.8505734339061</v>
      </c>
      <c r="E327" s="8" t="s">
        <v>3266</v>
      </c>
      <c r="F327" s="8" t="s">
        <v>3265</v>
      </c>
      <c r="G327" s="8">
        <v>1</v>
      </c>
      <c r="H327" s="8">
        <v>670</v>
      </c>
      <c r="I327" s="8" t="s">
        <v>3414</v>
      </c>
    </row>
    <row r="328" ht="14.25" spans="1:9">
      <c r="A328" s="8" t="s">
        <v>3810</v>
      </c>
      <c r="B328" s="8" t="s">
        <v>3811</v>
      </c>
      <c r="C328" s="8">
        <v>112.6566025583</v>
      </c>
      <c r="D328" s="8">
        <v>37.619057369128</v>
      </c>
      <c r="E328" s="8" t="s">
        <v>3760</v>
      </c>
      <c r="F328" s="8" t="s">
        <v>2950</v>
      </c>
      <c r="G328" s="8">
        <v>1</v>
      </c>
      <c r="H328" s="8">
        <v>459</v>
      </c>
      <c r="I328" s="8" t="s">
        <v>3812</v>
      </c>
    </row>
    <row r="329" ht="14.25" spans="1:9">
      <c r="A329" s="8" t="s">
        <v>3813</v>
      </c>
      <c r="B329" s="8" t="s">
        <v>3814</v>
      </c>
      <c r="C329" s="8">
        <v>112.677065082092</v>
      </c>
      <c r="D329" s="8">
        <v>34.6932304619955</v>
      </c>
      <c r="E329" s="8" t="s">
        <v>3746</v>
      </c>
      <c r="F329" s="8" t="s">
        <v>2950</v>
      </c>
      <c r="G329" s="8">
        <v>1</v>
      </c>
      <c r="H329" s="8">
        <v>941</v>
      </c>
      <c r="I329" s="8" t="s">
        <v>3815</v>
      </c>
    </row>
    <row r="330" ht="14.25" spans="1:9">
      <c r="A330" s="8" t="s">
        <v>2216</v>
      </c>
      <c r="B330" s="8" t="s">
        <v>3816</v>
      </c>
      <c r="C330" s="8">
        <v>112.688051410217</v>
      </c>
      <c r="D330" s="8">
        <v>36.7079401746787</v>
      </c>
      <c r="E330" s="8" t="s">
        <v>3817</v>
      </c>
      <c r="F330" s="8" t="s">
        <v>2950</v>
      </c>
      <c r="G330" s="8">
        <v>1</v>
      </c>
      <c r="H330" s="8">
        <v>968</v>
      </c>
      <c r="I330" s="8" t="s">
        <v>3818</v>
      </c>
    </row>
    <row r="331" ht="14.25" spans="1:9">
      <c r="A331" s="8" t="s">
        <v>3819</v>
      </c>
      <c r="B331" s="8" t="s">
        <v>3820</v>
      </c>
      <c r="C331" s="8">
        <v>112.689724115144</v>
      </c>
      <c r="D331" s="8">
        <v>27.2634186370789</v>
      </c>
      <c r="E331" s="8" t="s">
        <v>3821</v>
      </c>
      <c r="F331" s="8" t="s">
        <v>2908</v>
      </c>
      <c r="G331" s="8">
        <v>0</v>
      </c>
      <c r="H331" s="8">
        <v>912</v>
      </c>
      <c r="I331" s="8" t="s">
        <v>3822</v>
      </c>
    </row>
    <row r="332" ht="14.25" spans="1:9">
      <c r="A332" s="8" t="s">
        <v>1273</v>
      </c>
      <c r="B332" s="8" t="s">
        <v>3823</v>
      </c>
      <c r="C332" s="8">
        <v>112.701097674865</v>
      </c>
      <c r="D332" s="8">
        <v>36.6087757184195</v>
      </c>
      <c r="E332" s="8" t="s">
        <v>3824</v>
      </c>
      <c r="F332" s="8" t="s">
        <v>2950</v>
      </c>
      <c r="G332" s="8">
        <v>1</v>
      </c>
      <c r="H332" s="8">
        <v>155</v>
      </c>
      <c r="I332" s="8" t="s">
        <v>3540</v>
      </c>
    </row>
    <row r="333" ht="14.25" spans="1:9">
      <c r="A333" s="8" t="s">
        <v>3825</v>
      </c>
      <c r="B333" s="8" t="s">
        <v>3826</v>
      </c>
      <c r="C333" s="8">
        <v>112.726431100585</v>
      </c>
      <c r="D333" s="8">
        <v>38.4476003065478</v>
      </c>
      <c r="E333" s="8" t="s">
        <v>3715</v>
      </c>
      <c r="F333" s="8" t="s">
        <v>2974</v>
      </c>
      <c r="G333" s="8">
        <v>1</v>
      </c>
      <c r="H333" s="8">
        <v>788</v>
      </c>
      <c r="I333" s="8" t="s">
        <v>3508</v>
      </c>
    </row>
    <row r="334" ht="14.25" spans="1:9">
      <c r="A334" s="8" t="s">
        <v>886</v>
      </c>
      <c r="B334" s="8" t="s">
        <v>3827</v>
      </c>
      <c r="C334" s="8">
        <v>112.730073627636</v>
      </c>
      <c r="D334" s="8">
        <v>38.1566107316464</v>
      </c>
      <c r="E334" s="8" t="s">
        <v>3812</v>
      </c>
      <c r="F334" s="8" t="s">
        <v>2950</v>
      </c>
      <c r="G334" s="8">
        <v>1</v>
      </c>
      <c r="H334" s="8">
        <v>436</v>
      </c>
      <c r="I334" s="8" t="s">
        <v>3828</v>
      </c>
    </row>
    <row r="335" ht="14.25" spans="1:9">
      <c r="A335" s="8" t="s">
        <v>3829</v>
      </c>
      <c r="B335" s="8" t="s">
        <v>3830</v>
      </c>
      <c r="C335" s="8">
        <v>112.730451770324</v>
      </c>
      <c r="D335" s="8">
        <v>34.1510261572674</v>
      </c>
      <c r="E335" s="8" t="s">
        <v>3831</v>
      </c>
      <c r="F335" s="8" t="s">
        <v>2950</v>
      </c>
      <c r="G335" s="8">
        <v>1</v>
      </c>
      <c r="H335" s="8">
        <v>136</v>
      </c>
      <c r="I335" s="8" t="s">
        <v>3832</v>
      </c>
    </row>
    <row r="336" ht="14.25" spans="1:9">
      <c r="A336" s="8" t="s">
        <v>3833</v>
      </c>
      <c r="B336" s="8" t="s">
        <v>3834</v>
      </c>
      <c r="C336" s="8">
        <v>112.733095703124</v>
      </c>
      <c r="D336" s="8">
        <v>35.7325114906315</v>
      </c>
      <c r="E336" s="8" t="s">
        <v>3835</v>
      </c>
      <c r="F336" s="8" t="s">
        <v>2954</v>
      </c>
      <c r="G336" s="8">
        <v>0</v>
      </c>
      <c r="H336" s="8">
        <v>493</v>
      </c>
      <c r="I336" s="8" t="s">
        <v>3453</v>
      </c>
    </row>
    <row r="337" ht="14.25" spans="1:9">
      <c r="A337" s="8" t="s">
        <v>1310</v>
      </c>
      <c r="B337" s="8" t="s">
        <v>3836</v>
      </c>
      <c r="C337" s="8">
        <v>112.73405665924</v>
      </c>
      <c r="D337" s="8">
        <v>35.4289245733793</v>
      </c>
      <c r="E337" s="8" t="s">
        <v>3837</v>
      </c>
      <c r="F337" s="8" t="s">
        <v>2950</v>
      </c>
      <c r="G337" s="8">
        <v>1</v>
      </c>
      <c r="H337" s="8">
        <v>686</v>
      </c>
      <c r="I337" s="8" t="s">
        <v>3633</v>
      </c>
    </row>
    <row r="338" ht="14.25" spans="1:9">
      <c r="A338" s="8" t="s">
        <v>3838</v>
      </c>
      <c r="B338" s="8" t="s">
        <v>3839</v>
      </c>
      <c r="C338" s="8">
        <v>112.73713310173</v>
      </c>
      <c r="D338" s="8">
        <v>35.3335831925731</v>
      </c>
      <c r="E338" s="8" t="s">
        <v>3840</v>
      </c>
      <c r="F338" s="8" t="s">
        <v>2923</v>
      </c>
      <c r="G338" s="8">
        <v>1</v>
      </c>
      <c r="H338" s="8">
        <v>969</v>
      </c>
      <c r="I338" s="8" t="s">
        <v>3615</v>
      </c>
    </row>
    <row r="339" ht="14.25" spans="1:9">
      <c r="A339" s="8" t="s">
        <v>3841</v>
      </c>
      <c r="B339" s="8" t="s">
        <v>3842</v>
      </c>
      <c r="C339" s="8">
        <v>112.742787951522</v>
      </c>
      <c r="D339" s="8">
        <v>38.2460344158681</v>
      </c>
      <c r="E339" s="8" t="s">
        <v>3807</v>
      </c>
      <c r="F339" s="8" t="s">
        <v>2954</v>
      </c>
      <c r="G339" s="8">
        <v>0</v>
      </c>
      <c r="H339" s="8">
        <v>109</v>
      </c>
      <c r="I339" s="8" t="s">
        <v>3843</v>
      </c>
    </row>
    <row r="340" ht="14.25" spans="1:9">
      <c r="A340" s="8" t="s">
        <v>3844</v>
      </c>
      <c r="B340" s="8" t="s">
        <v>3845</v>
      </c>
      <c r="C340" s="8">
        <v>112.742980317382</v>
      </c>
      <c r="D340" s="8">
        <v>32.4189719446579</v>
      </c>
      <c r="E340" s="8" t="s">
        <v>3846</v>
      </c>
      <c r="F340" s="8" t="s">
        <v>2923</v>
      </c>
      <c r="G340" s="8">
        <v>1</v>
      </c>
      <c r="H340" s="8">
        <v>84</v>
      </c>
      <c r="I340" s="8" t="s">
        <v>3847</v>
      </c>
    </row>
    <row r="341" ht="14.25" spans="1:9">
      <c r="A341" s="8" t="s">
        <v>3848</v>
      </c>
      <c r="B341" s="8" t="s">
        <v>3849</v>
      </c>
      <c r="C341" s="8">
        <v>112.743806537793</v>
      </c>
      <c r="D341" s="8">
        <v>37.6690764915067</v>
      </c>
      <c r="E341" s="8" t="s">
        <v>3850</v>
      </c>
      <c r="F341" s="8" t="s">
        <v>2950</v>
      </c>
      <c r="G341" s="8">
        <v>1</v>
      </c>
      <c r="H341" s="8">
        <v>500</v>
      </c>
      <c r="I341" s="8" t="s">
        <v>3678</v>
      </c>
    </row>
    <row r="342" ht="14.25" spans="1:9">
      <c r="A342" s="8" t="s">
        <v>1348</v>
      </c>
      <c r="B342" s="8" t="s">
        <v>3851</v>
      </c>
      <c r="C342" s="8">
        <v>112.745694801562</v>
      </c>
      <c r="D342" s="8">
        <v>34.8551976999323</v>
      </c>
      <c r="E342" s="8" t="s">
        <v>3793</v>
      </c>
      <c r="F342" s="8" t="s">
        <v>2950</v>
      </c>
      <c r="G342" s="8">
        <v>1</v>
      </c>
      <c r="H342" s="8">
        <v>363</v>
      </c>
      <c r="I342" s="8" t="s">
        <v>3620</v>
      </c>
    </row>
    <row r="343" ht="14.25" spans="1:9">
      <c r="A343" s="10" t="s">
        <v>2207</v>
      </c>
      <c r="B343" s="8" t="s">
        <v>3852</v>
      </c>
      <c r="C343" s="10">
        <v>112.745705</v>
      </c>
      <c r="D343" s="10">
        <v>27.238804</v>
      </c>
      <c r="E343" s="10"/>
      <c r="F343" s="8" t="s">
        <v>2950</v>
      </c>
      <c r="G343" s="10">
        <v>2</v>
      </c>
      <c r="H343" s="10"/>
      <c r="I343" s="10"/>
    </row>
    <row r="344" ht="14.25" spans="1:9">
      <c r="A344" s="8" t="s">
        <v>3853</v>
      </c>
      <c r="B344" s="8" t="s">
        <v>3854</v>
      </c>
      <c r="C344" s="8">
        <v>112.748900584045</v>
      </c>
      <c r="D344" s="8">
        <v>37.6881803927792</v>
      </c>
      <c r="E344" s="8" t="s">
        <v>3784</v>
      </c>
      <c r="F344" s="8" t="s">
        <v>2974</v>
      </c>
      <c r="G344" s="8">
        <v>1</v>
      </c>
      <c r="H344" s="8">
        <v>883</v>
      </c>
      <c r="I344" s="8" t="s">
        <v>3855</v>
      </c>
    </row>
    <row r="345" ht="14.25" spans="1:9">
      <c r="A345" s="8" t="s">
        <v>3856</v>
      </c>
      <c r="B345" s="8" t="s">
        <v>3857</v>
      </c>
      <c r="C345" s="8">
        <v>112.759462543029</v>
      </c>
      <c r="D345" s="8">
        <v>36.579034534302</v>
      </c>
      <c r="E345" s="8" t="s">
        <v>3858</v>
      </c>
      <c r="F345" s="8" t="s">
        <v>2950</v>
      </c>
      <c r="G345" s="8">
        <v>1</v>
      </c>
      <c r="H345" s="8">
        <v>16</v>
      </c>
      <c r="I345" s="8" t="s">
        <v>3817</v>
      </c>
    </row>
    <row r="346" ht="14.25" spans="1:9">
      <c r="A346" s="8" t="s">
        <v>3859</v>
      </c>
      <c r="B346" s="8" t="s">
        <v>3860</v>
      </c>
      <c r="C346" s="8">
        <v>112.766328998107</v>
      </c>
      <c r="D346" s="8">
        <v>34.7180686538683</v>
      </c>
      <c r="E346" s="8" t="s">
        <v>3861</v>
      </c>
      <c r="F346" s="8" t="s">
        <v>2950</v>
      </c>
      <c r="G346" s="8">
        <v>1</v>
      </c>
      <c r="H346" s="8">
        <v>950</v>
      </c>
      <c r="I346" s="8" t="s">
        <v>3862</v>
      </c>
    </row>
    <row r="347" ht="14.25" spans="1:9">
      <c r="A347" s="8" t="s">
        <v>3591</v>
      </c>
      <c r="B347" s="8" t="s">
        <v>3863</v>
      </c>
      <c r="C347" s="8">
        <v>112.771100685351</v>
      </c>
      <c r="D347" s="8">
        <v>34.5375676542543</v>
      </c>
      <c r="E347" s="8" t="s">
        <v>3735</v>
      </c>
      <c r="F347" s="8" t="s">
        <v>2950</v>
      </c>
      <c r="G347" s="8">
        <v>1</v>
      </c>
      <c r="H347" s="8">
        <v>549</v>
      </c>
      <c r="I347" s="8" t="s">
        <v>3864</v>
      </c>
    </row>
    <row r="348" ht="14.25" spans="1:9">
      <c r="A348" s="8" t="s">
        <v>2457</v>
      </c>
      <c r="B348" s="8" t="s">
        <v>3865</v>
      </c>
      <c r="C348" s="8">
        <v>112.773160621874</v>
      </c>
      <c r="D348" s="8">
        <v>35.0456398984778</v>
      </c>
      <c r="E348" s="8" t="s">
        <v>3866</v>
      </c>
      <c r="F348" s="8" t="s">
        <v>2950</v>
      </c>
      <c r="G348" s="8">
        <v>1</v>
      </c>
      <c r="H348" s="8">
        <v>694</v>
      </c>
      <c r="I348" s="8" t="s">
        <v>3728</v>
      </c>
    </row>
    <row r="349" ht="14.25" spans="1:9">
      <c r="A349" s="10" t="s">
        <v>980</v>
      </c>
      <c r="B349" s="8" t="s">
        <v>3867</v>
      </c>
      <c r="C349" s="10">
        <v>112.77763</v>
      </c>
      <c r="D349" s="10">
        <v>34.762205</v>
      </c>
      <c r="E349" s="10"/>
      <c r="F349" s="8" t="s">
        <v>2950</v>
      </c>
      <c r="G349" s="10">
        <v>2</v>
      </c>
      <c r="H349" s="10"/>
      <c r="I349" s="10"/>
    </row>
    <row r="350" ht="14.25" spans="1:9">
      <c r="A350" s="8" t="s">
        <v>3868</v>
      </c>
      <c r="B350" s="8" t="s">
        <v>3869</v>
      </c>
      <c r="C350" s="8">
        <v>112.784833468359</v>
      </c>
      <c r="D350" s="8">
        <v>34.4218444936642</v>
      </c>
      <c r="E350" s="8" t="s">
        <v>3870</v>
      </c>
      <c r="F350" s="8" t="s">
        <v>2950</v>
      </c>
      <c r="G350" s="8">
        <v>1</v>
      </c>
      <c r="H350" s="8">
        <v>398</v>
      </c>
      <c r="I350" s="8" t="s">
        <v>3871</v>
      </c>
    </row>
    <row r="351" ht="14.25" spans="1:9">
      <c r="A351" s="8" t="s">
        <v>3872</v>
      </c>
      <c r="B351" s="8" t="s">
        <v>3873</v>
      </c>
      <c r="C351" s="8">
        <v>112.786571578292</v>
      </c>
      <c r="D351" s="8">
        <v>37.8625673703969</v>
      </c>
      <c r="E351" s="8" t="s">
        <v>3874</v>
      </c>
      <c r="F351" s="8" t="s">
        <v>2923</v>
      </c>
      <c r="G351" s="8">
        <v>1</v>
      </c>
      <c r="H351" s="8">
        <v>498</v>
      </c>
      <c r="I351" s="8" t="s">
        <v>3875</v>
      </c>
    </row>
    <row r="352" ht="14.25" spans="1:9">
      <c r="A352" s="8" t="s">
        <v>3140</v>
      </c>
      <c r="B352" s="8" t="s">
        <v>3876</v>
      </c>
      <c r="C352" s="8">
        <v>112.786756701965</v>
      </c>
      <c r="D352" s="8">
        <v>34.1623894617501</v>
      </c>
      <c r="E352" s="8" t="s">
        <v>3832</v>
      </c>
      <c r="F352" s="8" t="s">
        <v>2950</v>
      </c>
      <c r="G352" s="8">
        <v>1</v>
      </c>
      <c r="H352" s="8">
        <v>464</v>
      </c>
      <c r="I352" s="8" t="s">
        <v>3877</v>
      </c>
    </row>
    <row r="353" ht="14.25" spans="1:9">
      <c r="A353" s="8" t="s">
        <v>880</v>
      </c>
      <c r="B353" s="8" t="s">
        <v>3878</v>
      </c>
      <c r="C353" s="8">
        <v>112.794478730468</v>
      </c>
      <c r="D353" s="8">
        <v>31.1580133386486</v>
      </c>
      <c r="E353" s="8" t="s">
        <v>3879</v>
      </c>
      <c r="F353" s="8" t="s">
        <v>2950</v>
      </c>
      <c r="G353" s="8">
        <v>1</v>
      </c>
      <c r="H353" s="8">
        <v>557</v>
      </c>
      <c r="I353" s="8" t="s">
        <v>3880</v>
      </c>
    </row>
    <row r="354" ht="14.25" spans="1:9">
      <c r="A354" s="8" t="s">
        <v>3881</v>
      </c>
      <c r="B354" s="8" t="s">
        <v>3882</v>
      </c>
      <c r="C354" s="8">
        <v>112.795819923632</v>
      </c>
      <c r="D354" s="8">
        <v>34.6032281096279</v>
      </c>
      <c r="E354" s="8" t="s">
        <v>3772</v>
      </c>
      <c r="F354" s="8" t="s">
        <v>2950</v>
      </c>
      <c r="G354" s="8">
        <v>1</v>
      </c>
      <c r="H354" s="8">
        <v>336</v>
      </c>
      <c r="I354" s="8" t="s">
        <v>3582</v>
      </c>
    </row>
    <row r="355" ht="14.25" spans="1:9">
      <c r="A355" s="8" t="s">
        <v>3883</v>
      </c>
      <c r="B355" s="8" t="s">
        <v>3884</v>
      </c>
      <c r="C355" s="8">
        <v>112.818892230133</v>
      </c>
      <c r="D355" s="8">
        <v>35.3542814942333</v>
      </c>
      <c r="E355" s="8" t="s">
        <v>3885</v>
      </c>
      <c r="F355" s="8" t="s">
        <v>2954</v>
      </c>
      <c r="G355" s="8">
        <v>0</v>
      </c>
      <c r="H355" s="8">
        <v>888</v>
      </c>
      <c r="I355" s="8" t="s">
        <v>3468</v>
      </c>
    </row>
    <row r="356" ht="14.25" spans="1:9">
      <c r="A356" s="8" t="s">
        <v>3886</v>
      </c>
      <c r="B356" s="8" t="s">
        <v>3887</v>
      </c>
      <c r="C356" s="8">
        <v>112.834993548889</v>
      </c>
      <c r="D356" s="8">
        <v>34.7135534664712</v>
      </c>
      <c r="E356" s="8" t="s">
        <v>3862</v>
      </c>
      <c r="F356" s="8" t="s">
        <v>2950</v>
      </c>
      <c r="G356" s="8">
        <v>1</v>
      </c>
      <c r="H356" s="8">
        <v>566</v>
      </c>
      <c r="I356" s="8" t="s">
        <v>3888</v>
      </c>
    </row>
    <row r="357" ht="14.25" spans="1:9">
      <c r="A357" s="8" t="s">
        <v>3889</v>
      </c>
      <c r="B357" s="8" t="s">
        <v>3890</v>
      </c>
      <c r="C357" s="8">
        <v>112.83662433197</v>
      </c>
      <c r="D357" s="8">
        <v>36.1011751782056</v>
      </c>
      <c r="E357" s="8" t="s">
        <v>3891</v>
      </c>
      <c r="F357" s="8" t="s">
        <v>2950</v>
      </c>
      <c r="G357" s="8">
        <v>1</v>
      </c>
      <c r="H357" s="8">
        <v>482</v>
      </c>
      <c r="I357" s="8" t="s">
        <v>3597</v>
      </c>
    </row>
    <row r="358" ht="14.25" spans="1:9">
      <c r="A358" s="8" t="s">
        <v>3892</v>
      </c>
      <c r="B358" s="8" t="s">
        <v>3893</v>
      </c>
      <c r="C358" s="8">
        <v>112.83774013092</v>
      </c>
      <c r="D358" s="8">
        <v>34.6435482668984</v>
      </c>
      <c r="E358" s="8" t="s">
        <v>3311</v>
      </c>
      <c r="F358" s="8" t="s">
        <v>2950</v>
      </c>
      <c r="G358" s="8">
        <v>1</v>
      </c>
      <c r="H358" s="8">
        <v>212</v>
      </c>
      <c r="I358" s="8" t="s">
        <v>3894</v>
      </c>
    </row>
    <row r="359" ht="14.25" spans="1:9">
      <c r="A359" s="10" t="s">
        <v>986</v>
      </c>
      <c r="B359" s="8" t="s">
        <v>3895</v>
      </c>
      <c r="C359" s="10">
        <v>112.844937</v>
      </c>
      <c r="D359" s="10">
        <v>36.347726</v>
      </c>
      <c r="E359" s="10"/>
      <c r="F359" s="8" t="s">
        <v>2950</v>
      </c>
      <c r="G359" s="10">
        <v>2</v>
      </c>
      <c r="H359" s="10"/>
      <c r="I359" s="10"/>
    </row>
    <row r="360" ht="14.25" spans="1:9">
      <c r="A360" s="8" t="s">
        <v>3896</v>
      </c>
      <c r="B360" s="8" t="s">
        <v>3897</v>
      </c>
      <c r="C360" s="8">
        <v>112.84974836264</v>
      </c>
      <c r="D360" s="8">
        <v>35.3114635423834</v>
      </c>
      <c r="E360" s="8" t="s">
        <v>3898</v>
      </c>
      <c r="F360" s="8" t="s">
        <v>2974</v>
      </c>
      <c r="G360" s="8">
        <v>1</v>
      </c>
      <c r="H360" s="8">
        <v>96</v>
      </c>
      <c r="I360" s="8" t="s">
        <v>3899</v>
      </c>
    </row>
    <row r="361" ht="14.25" spans="1:9">
      <c r="A361" s="8" t="s">
        <v>3900</v>
      </c>
      <c r="B361" s="8" t="s">
        <v>3901</v>
      </c>
      <c r="C361" s="8">
        <v>112.850786395568</v>
      </c>
      <c r="D361" s="8">
        <v>34.6672704676348</v>
      </c>
      <c r="E361" s="8" t="s">
        <v>3894</v>
      </c>
      <c r="F361" s="8" t="s">
        <v>2950</v>
      </c>
      <c r="G361" s="8">
        <v>1</v>
      </c>
      <c r="H361" s="8">
        <v>750</v>
      </c>
      <c r="I361" s="8" t="s">
        <v>3902</v>
      </c>
    </row>
    <row r="362" ht="14.25" spans="1:9">
      <c r="A362" s="8" t="s">
        <v>3903</v>
      </c>
      <c r="B362" s="8" t="s">
        <v>3904</v>
      </c>
      <c r="C362" s="8">
        <v>112.86140202124</v>
      </c>
      <c r="D362" s="8">
        <v>35.4816192317942</v>
      </c>
      <c r="E362" s="8" t="s">
        <v>3905</v>
      </c>
      <c r="F362" s="8" t="s">
        <v>2974</v>
      </c>
      <c r="G362" s="8">
        <v>1</v>
      </c>
      <c r="H362" s="8">
        <v>922</v>
      </c>
      <c r="I362" s="8" t="s">
        <v>3796</v>
      </c>
    </row>
    <row r="363" ht="14.25" spans="1:9">
      <c r="A363" s="10" t="s">
        <v>972</v>
      </c>
      <c r="B363" s="8" t="s">
        <v>3906</v>
      </c>
      <c r="C363" s="10">
        <v>112.867477</v>
      </c>
      <c r="D363" s="10">
        <v>35.502537</v>
      </c>
      <c r="E363" s="10"/>
      <c r="F363" s="8" t="s">
        <v>2950</v>
      </c>
      <c r="G363" s="10">
        <v>2</v>
      </c>
      <c r="H363" s="10"/>
      <c r="I363" s="10"/>
    </row>
    <row r="364" ht="14.25" spans="1:9">
      <c r="A364" s="8" t="s">
        <v>3907</v>
      </c>
      <c r="B364" s="8" t="s">
        <v>3908</v>
      </c>
      <c r="C364" s="8">
        <v>112.871878829803</v>
      </c>
      <c r="D364" s="8">
        <v>39.1865693282998</v>
      </c>
      <c r="E364" s="8" t="s">
        <v>3909</v>
      </c>
      <c r="F364" s="8" t="s">
        <v>2954</v>
      </c>
      <c r="G364" s="8">
        <v>1</v>
      </c>
      <c r="H364" s="8">
        <v>840</v>
      </c>
      <c r="I364" s="8" t="s">
        <v>3910</v>
      </c>
    </row>
    <row r="365" ht="14.25" spans="1:9">
      <c r="A365" s="8" t="s">
        <v>3911</v>
      </c>
      <c r="B365" s="8" t="s">
        <v>3912</v>
      </c>
      <c r="C365" s="8">
        <v>112.876157448046</v>
      </c>
      <c r="D365" s="8">
        <v>35.2143004180793</v>
      </c>
      <c r="E365" s="8" t="s">
        <v>3913</v>
      </c>
      <c r="F365" s="8" t="s">
        <v>2950</v>
      </c>
      <c r="G365" s="8">
        <v>1</v>
      </c>
      <c r="H365" s="8">
        <v>157</v>
      </c>
      <c r="I365" s="8" t="s">
        <v>3914</v>
      </c>
    </row>
    <row r="366" ht="14.25" spans="1:9">
      <c r="A366" s="8" t="s">
        <v>3915</v>
      </c>
      <c r="B366" s="8" t="s">
        <v>3916</v>
      </c>
      <c r="C366" s="8">
        <v>112.876844093554</v>
      </c>
      <c r="D366" s="8">
        <v>35.1783488251801</v>
      </c>
      <c r="E366" s="8" t="s">
        <v>3917</v>
      </c>
      <c r="F366" s="8" t="s">
        <v>2950</v>
      </c>
      <c r="G366" s="8">
        <v>1</v>
      </c>
      <c r="H366" s="8">
        <v>139</v>
      </c>
      <c r="I366" s="8" t="s">
        <v>3771</v>
      </c>
    </row>
    <row r="367" ht="14.25" spans="1:9">
      <c r="A367" s="8" t="s">
        <v>1041</v>
      </c>
      <c r="B367" s="8" t="s">
        <v>3918</v>
      </c>
      <c r="C367" s="8">
        <v>112.8851159375</v>
      </c>
      <c r="D367" s="8">
        <v>30.2008044114462</v>
      </c>
      <c r="E367" s="8"/>
      <c r="F367" s="8" t="s">
        <v>2966</v>
      </c>
      <c r="G367" s="8">
        <v>1</v>
      </c>
      <c r="H367" s="8">
        <v>824</v>
      </c>
      <c r="I367" s="8" t="s">
        <v>3036</v>
      </c>
    </row>
    <row r="368" ht="14.25" spans="1:9">
      <c r="A368" s="8" t="s">
        <v>3919</v>
      </c>
      <c r="B368" s="8" t="s">
        <v>3920</v>
      </c>
      <c r="C368" s="8">
        <v>112.888551898498</v>
      </c>
      <c r="D368" s="8">
        <v>34.6751652777099</v>
      </c>
      <c r="E368" s="8" t="s">
        <v>3689</v>
      </c>
      <c r="F368" s="8" t="s">
        <v>2950</v>
      </c>
      <c r="G368" s="8">
        <v>1</v>
      </c>
      <c r="H368" s="8">
        <v>736</v>
      </c>
      <c r="I368" s="8" t="s">
        <v>3921</v>
      </c>
    </row>
    <row r="369" ht="14.25" spans="1:9">
      <c r="A369" s="8" t="s">
        <v>3922</v>
      </c>
      <c r="B369" s="8" t="s">
        <v>3923</v>
      </c>
      <c r="C369" s="8">
        <v>112.89094169548</v>
      </c>
      <c r="D369" s="8">
        <v>36.2465264999159</v>
      </c>
      <c r="E369" s="8" t="s">
        <v>3106</v>
      </c>
      <c r="F369" s="8" t="s">
        <v>2923</v>
      </c>
      <c r="G369" s="8">
        <v>1</v>
      </c>
      <c r="H369" s="8">
        <v>337</v>
      </c>
      <c r="I369" s="8" t="s">
        <v>3924</v>
      </c>
    </row>
    <row r="370" ht="14.25" spans="1:9">
      <c r="A370" s="8" t="s">
        <v>803</v>
      </c>
      <c r="B370" s="8" t="s">
        <v>3925</v>
      </c>
      <c r="C370" s="8">
        <v>112.894031600265</v>
      </c>
      <c r="D370" s="8">
        <v>34.6107064769484</v>
      </c>
      <c r="E370" s="8" t="s">
        <v>3926</v>
      </c>
      <c r="F370" s="8" t="s">
        <v>2923</v>
      </c>
      <c r="G370" s="8">
        <v>1</v>
      </c>
      <c r="H370" s="8">
        <v>246</v>
      </c>
      <c r="I370" s="8" t="s">
        <v>3927</v>
      </c>
    </row>
    <row r="371" ht="14.25" spans="1:9">
      <c r="A371" s="8" t="s">
        <v>1513</v>
      </c>
      <c r="B371" s="8" t="s">
        <v>3928</v>
      </c>
      <c r="C371" s="8">
        <v>112.896362491149</v>
      </c>
      <c r="D371" s="8">
        <v>30.8347147744268</v>
      </c>
      <c r="E371" s="8" t="s">
        <v>3800</v>
      </c>
      <c r="F371" s="8" t="s">
        <v>2950</v>
      </c>
      <c r="G371" s="8">
        <v>1</v>
      </c>
      <c r="H371" s="8">
        <v>820</v>
      </c>
      <c r="I371" s="8" t="s">
        <v>3587</v>
      </c>
    </row>
    <row r="372" ht="14.25" spans="1:9">
      <c r="A372" s="8" t="s">
        <v>3929</v>
      </c>
      <c r="B372" s="8" t="s">
        <v>3930</v>
      </c>
      <c r="C372" s="8">
        <v>112.900898060253</v>
      </c>
      <c r="D372" s="8">
        <v>33.7380280497612</v>
      </c>
      <c r="E372" s="8" t="s">
        <v>3931</v>
      </c>
      <c r="F372" s="8" t="s">
        <v>2950</v>
      </c>
      <c r="G372" s="8">
        <v>1</v>
      </c>
      <c r="H372" s="8">
        <v>428</v>
      </c>
      <c r="I372" s="8" t="s">
        <v>3932</v>
      </c>
    </row>
    <row r="373" ht="14.25" spans="1:9">
      <c r="A373" s="8" t="s">
        <v>3933</v>
      </c>
      <c r="B373" s="8" t="s">
        <v>3934</v>
      </c>
      <c r="C373" s="8">
        <v>112.909151263732</v>
      </c>
      <c r="D373" s="8">
        <v>34.7361254736803</v>
      </c>
      <c r="E373" s="8" t="s">
        <v>3815</v>
      </c>
      <c r="F373" s="8" t="s">
        <v>2950</v>
      </c>
      <c r="G373" s="8">
        <v>1</v>
      </c>
      <c r="H373" s="8">
        <v>758</v>
      </c>
      <c r="I373" s="8" t="s">
        <v>3861</v>
      </c>
    </row>
    <row r="374" ht="14.25" spans="1:9">
      <c r="A374" s="8" t="s">
        <v>3935</v>
      </c>
      <c r="B374" s="8" t="s">
        <v>3936</v>
      </c>
      <c r="C374" s="8">
        <v>112.911177734374</v>
      </c>
      <c r="D374" s="8">
        <v>35.7926057758521</v>
      </c>
      <c r="E374" s="8" t="s">
        <v>3937</v>
      </c>
      <c r="F374" s="8" t="s">
        <v>2974</v>
      </c>
      <c r="G374" s="8">
        <v>1</v>
      </c>
      <c r="H374" s="8">
        <v>311</v>
      </c>
      <c r="I374" s="8" t="s">
        <v>3938</v>
      </c>
    </row>
    <row r="375" ht="14.25" spans="1:9">
      <c r="A375" s="8" t="s">
        <v>800</v>
      </c>
      <c r="B375" s="8" t="s">
        <v>3939</v>
      </c>
      <c r="C375" s="8">
        <v>112.920789448193</v>
      </c>
      <c r="D375" s="8">
        <v>34.9099305014944</v>
      </c>
      <c r="E375" s="8" t="s">
        <v>3749</v>
      </c>
      <c r="F375" s="8" t="s">
        <v>2923</v>
      </c>
      <c r="G375" s="8">
        <v>1</v>
      </c>
      <c r="H375" s="8">
        <v>854</v>
      </c>
      <c r="I375" s="8" t="s">
        <v>3774</v>
      </c>
    </row>
    <row r="376" ht="14.25" spans="1:9">
      <c r="A376" s="8" t="s">
        <v>3940</v>
      </c>
      <c r="B376" s="8" t="s">
        <v>3941</v>
      </c>
      <c r="C376" s="8">
        <v>112.927725543121</v>
      </c>
      <c r="D376" s="8">
        <v>35.254676433463</v>
      </c>
      <c r="E376" s="8" t="s">
        <v>3942</v>
      </c>
      <c r="F376" s="8" t="s">
        <v>2974</v>
      </c>
      <c r="G376" s="8">
        <v>1</v>
      </c>
      <c r="H376" s="8">
        <v>466</v>
      </c>
      <c r="I376" s="8" t="s">
        <v>3898</v>
      </c>
    </row>
    <row r="377" ht="14.25" spans="1:9">
      <c r="A377" s="8" t="s">
        <v>3943</v>
      </c>
      <c r="B377" s="8" t="s">
        <v>3944</v>
      </c>
      <c r="C377" s="8">
        <v>112.931123919982</v>
      </c>
      <c r="D377" s="8">
        <v>34.6949268388299</v>
      </c>
      <c r="E377" s="8" t="s">
        <v>3921</v>
      </c>
      <c r="F377" s="8" t="s">
        <v>2950</v>
      </c>
      <c r="G377" s="8">
        <v>1</v>
      </c>
      <c r="H377" s="8">
        <v>41</v>
      </c>
      <c r="I377" s="8" t="s">
        <v>3745</v>
      </c>
    </row>
    <row r="378" ht="14.25" spans="1:9">
      <c r="A378" s="8" t="s">
        <v>1869</v>
      </c>
      <c r="B378" s="8" t="s">
        <v>3945</v>
      </c>
      <c r="C378" s="8">
        <v>112.93970698883</v>
      </c>
      <c r="D378" s="8">
        <v>35.0933873275425</v>
      </c>
      <c r="E378" s="8" t="s">
        <v>3946</v>
      </c>
      <c r="F378" s="8" t="s">
        <v>2966</v>
      </c>
      <c r="G378" s="8">
        <v>1</v>
      </c>
      <c r="H378" s="8">
        <v>930</v>
      </c>
      <c r="I378" s="8" t="s">
        <v>3947</v>
      </c>
    </row>
    <row r="379" ht="14.25" spans="1:9">
      <c r="A379" s="8" t="s">
        <v>2402</v>
      </c>
      <c r="B379" s="8" t="s">
        <v>3948</v>
      </c>
      <c r="C379" s="8">
        <v>112.939843827539</v>
      </c>
      <c r="D379" s="8">
        <v>35.0932675845098</v>
      </c>
      <c r="E379" s="8" t="s">
        <v>3598</v>
      </c>
      <c r="F379" s="8" t="s">
        <v>2950</v>
      </c>
      <c r="G379" s="8">
        <v>1</v>
      </c>
      <c r="H379" s="8">
        <v>876</v>
      </c>
      <c r="I379" s="8" t="s">
        <v>3711</v>
      </c>
    </row>
    <row r="380" ht="14.25" spans="1:9">
      <c r="A380" s="8" t="s">
        <v>2170</v>
      </c>
      <c r="B380" s="8" t="s">
        <v>3949</v>
      </c>
      <c r="C380" s="8">
        <v>112.941609039306</v>
      </c>
      <c r="D380" s="8">
        <v>34.5292672301578</v>
      </c>
      <c r="E380" s="8" t="s">
        <v>3950</v>
      </c>
      <c r="F380" s="8" t="s">
        <v>2954</v>
      </c>
      <c r="G380" s="8">
        <v>1</v>
      </c>
      <c r="H380" s="8">
        <v>420</v>
      </c>
      <c r="I380" s="8" t="s">
        <v>3751</v>
      </c>
    </row>
    <row r="381" ht="14.25" spans="1:9">
      <c r="A381" s="8" t="s">
        <v>3951</v>
      </c>
      <c r="B381" s="8" t="s">
        <v>3952</v>
      </c>
      <c r="C381" s="8">
        <v>112.948262677978</v>
      </c>
      <c r="D381" s="8">
        <v>35.0887102765016</v>
      </c>
      <c r="E381" s="8" t="s">
        <v>3899</v>
      </c>
      <c r="F381" s="8" t="s">
        <v>2974</v>
      </c>
      <c r="G381" s="8">
        <v>1</v>
      </c>
      <c r="H381" s="8">
        <v>184</v>
      </c>
      <c r="I381" s="8" t="s">
        <v>3905</v>
      </c>
    </row>
    <row r="382" ht="14.25" spans="1:9">
      <c r="A382" s="8" t="s">
        <v>1285</v>
      </c>
      <c r="B382" s="8" t="s">
        <v>3953</v>
      </c>
      <c r="C382" s="8">
        <v>112.952890159374</v>
      </c>
      <c r="D382" s="8">
        <v>33.8027749225542</v>
      </c>
      <c r="E382" s="8"/>
      <c r="F382" s="8" t="s">
        <v>2950</v>
      </c>
      <c r="G382" s="8">
        <v>1</v>
      </c>
      <c r="H382" s="8">
        <v>395</v>
      </c>
      <c r="I382" s="8" t="s">
        <v>3954</v>
      </c>
    </row>
    <row r="383" ht="14.25" spans="1:9">
      <c r="A383" s="10" t="s">
        <v>1479</v>
      </c>
      <c r="B383" s="8" t="s">
        <v>3955</v>
      </c>
      <c r="C383" s="10">
        <v>112.953282</v>
      </c>
      <c r="D383" s="10">
        <v>29.381386</v>
      </c>
      <c r="E383" s="10"/>
      <c r="F383" s="8" t="s">
        <v>2950</v>
      </c>
      <c r="G383" s="10">
        <v>2</v>
      </c>
      <c r="H383" s="10"/>
      <c r="I383" s="10"/>
    </row>
    <row r="384" ht="14.25" spans="1:9">
      <c r="A384" s="8" t="s">
        <v>3956</v>
      </c>
      <c r="B384" s="8" t="s">
        <v>3957</v>
      </c>
      <c r="C384" s="8">
        <v>112.966829486389</v>
      </c>
      <c r="D384" s="8">
        <v>34.3899230876062</v>
      </c>
      <c r="E384" s="8" t="s">
        <v>3888</v>
      </c>
      <c r="F384" s="8" t="s">
        <v>2950</v>
      </c>
      <c r="G384" s="8">
        <v>1</v>
      </c>
      <c r="H384" s="8">
        <v>354</v>
      </c>
      <c r="I384" s="8" t="s">
        <v>3758</v>
      </c>
    </row>
    <row r="385" ht="14.25" spans="1:9">
      <c r="A385" s="8" t="s">
        <v>3502</v>
      </c>
      <c r="B385" s="8" t="s">
        <v>3958</v>
      </c>
      <c r="C385" s="8">
        <v>112.967481300585</v>
      </c>
      <c r="D385" s="8">
        <v>33.6025948000667</v>
      </c>
      <c r="E385" s="8" t="s">
        <v>3775</v>
      </c>
      <c r="F385" s="8" t="s">
        <v>2923</v>
      </c>
      <c r="G385" s="8">
        <v>1</v>
      </c>
      <c r="H385" s="8">
        <v>45</v>
      </c>
      <c r="I385" s="8" t="s">
        <v>3470</v>
      </c>
    </row>
    <row r="386" ht="14.25" spans="1:9">
      <c r="A386" s="8" t="s">
        <v>861</v>
      </c>
      <c r="B386" s="8" t="s">
        <v>3959</v>
      </c>
      <c r="C386" s="8">
        <v>112.97554942539</v>
      </c>
      <c r="D386" s="8">
        <v>34.9744470034117</v>
      </c>
      <c r="E386" s="8"/>
      <c r="F386" s="8" t="s">
        <v>2950</v>
      </c>
      <c r="G386" s="8">
        <v>1</v>
      </c>
      <c r="H386" s="8">
        <v>71</v>
      </c>
      <c r="I386" s="8" t="s">
        <v>3960</v>
      </c>
    </row>
    <row r="387" ht="14.25" spans="1:9">
      <c r="A387" s="8" t="s">
        <v>1199</v>
      </c>
      <c r="B387" s="8" t="s">
        <v>3961</v>
      </c>
      <c r="C387" s="8">
        <v>112.990862079162</v>
      </c>
      <c r="D387" s="8">
        <v>33.3188417161127</v>
      </c>
      <c r="E387" s="8" t="s">
        <v>3512</v>
      </c>
      <c r="F387" s="8" t="s">
        <v>2950</v>
      </c>
      <c r="G387" s="8">
        <v>1</v>
      </c>
      <c r="H387" s="8">
        <v>592</v>
      </c>
      <c r="I387" s="8" t="s">
        <v>3962</v>
      </c>
    </row>
    <row r="388" ht="14.25" spans="1:9">
      <c r="A388" s="10" t="s">
        <v>965</v>
      </c>
      <c r="B388" s="8" t="s">
        <v>3963</v>
      </c>
      <c r="C388" s="10">
        <v>112.993083</v>
      </c>
      <c r="D388" s="10">
        <v>35.071575</v>
      </c>
      <c r="E388" s="10"/>
      <c r="F388" s="8" t="s">
        <v>2950</v>
      </c>
      <c r="G388" s="10">
        <v>2</v>
      </c>
      <c r="H388" s="10"/>
      <c r="I388" s="10"/>
    </row>
    <row r="389" ht="14.25" spans="1:9">
      <c r="A389" s="8" t="s">
        <v>3964</v>
      </c>
      <c r="B389" s="8" t="s">
        <v>3965</v>
      </c>
      <c r="C389" s="8">
        <v>113.00601073822</v>
      </c>
      <c r="D389" s="8">
        <v>34.5208633955862</v>
      </c>
      <c r="E389" s="8" t="s">
        <v>3966</v>
      </c>
      <c r="F389" s="8" t="s">
        <v>2908</v>
      </c>
      <c r="G389" s="8">
        <v>1</v>
      </c>
      <c r="H389" s="8">
        <v>562</v>
      </c>
      <c r="I389" s="8" t="s">
        <v>2907</v>
      </c>
    </row>
    <row r="390" ht="14.25" spans="1:9">
      <c r="A390" s="10" t="s">
        <v>996</v>
      </c>
      <c r="B390" s="8" t="s">
        <v>3967</v>
      </c>
      <c r="C390" s="10">
        <v>113.047103</v>
      </c>
      <c r="D390" s="10">
        <v>34.930375</v>
      </c>
      <c r="E390" s="10"/>
      <c r="F390" s="8" t="s">
        <v>2950</v>
      </c>
      <c r="G390" s="10">
        <v>2</v>
      </c>
      <c r="H390" s="10"/>
      <c r="I390" s="10"/>
    </row>
    <row r="391" ht="14.25" spans="1:9">
      <c r="A391" s="8" t="s">
        <v>2417</v>
      </c>
      <c r="B391" s="8" t="s">
        <v>3968</v>
      </c>
      <c r="C391" s="8">
        <v>113.050393658593</v>
      </c>
      <c r="D391" s="8">
        <v>36.0498020959766</v>
      </c>
      <c r="E391" s="8" t="s">
        <v>3969</v>
      </c>
      <c r="F391" s="8" t="s">
        <v>2923</v>
      </c>
      <c r="G391" s="8">
        <v>1</v>
      </c>
      <c r="H391" s="8">
        <v>741</v>
      </c>
      <c r="I391" s="8" t="s">
        <v>3970</v>
      </c>
    </row>
    <row r="392" ht="14.25" spans="1:9">
      <c r="A392" s="10" t="s">
        <v>1016</v>
      </c>
      <c r="B392" s="8" t="s">
        <v>3971</v>
      </c>
      <c r="C392" s="10">
        <v>113.060837</v>
      </c>
      <c r="D392" s="10">
        <v>36.544952</v>
      </c>
      <c r="E392" s="10"/>
      <c r="F392" s="8" t="s">
        <v>2950</v>
      </c>
      <c r="G392" s="10">
        <v>2</v>
      </c>
      <c r="H392" s="10"/>
      <c r="I392" s="10"/>
    </row>
    <row r="393" ht="14.25" spans="1:9">
      <c r="A393" s="8" t="s">
        <v>3972</v>
      </c>
      <c r="B393" s="8" t="s">
        <v>3973</v>
      </c>
      <c r="C393" s="8">
        <v>113.076659301757</v>
      </c>
      <c r="D393" s="8">
        <v>36.1748722289892</v>
      </c>
      <c r="E393" s="8" t="s">
        <v>3938</v>
      </c>
      <c r="F393" s="8" t="s">
        <v>2974</v>
      </c>
      <c r="G393" s="8">
        <v>1</v>
      </c>
      <c r="H393" s="8">
        <v>565</v>
      </c>
      <c r="I393" s="8" t="s">
        <v>3974</v>
      </c>
    </row>
    <row r="394" ht="14.25" spans="1:9">
      <c r="A394" s="8" t="s">
        <v>3975</v>
      </c>
      <c r="B394" s="8" t="s">
        <v>3976</v>
      </c>
      <c r="C394" s="8">
        <v>113.081824971875</v>
      </c>
      <c r="D394" s="8">
        <v>30.1381501714069</v>
      </c>
      <c r="E394" s="8" t="s">
        <v>3977</v>
      </c>
      <c r="F394" s="8" t="s">
        <v>2923</v>
      </c>
      <c r="G394" s="8">
        <v>1</v>
      </c>
      <c r="H394" s="8">
        <v>638</v>
      </c>
      <c r="I394" s="8" t="s">
        <v>3978</v>
      </c>
    </row>
    <row r="395" ht="14.25" spans="1:9">
      <c r="A395" s="8" t="s">
        <v>3979</v>
      </c>
      <c r="B395" s="8" t="s">
        <v>3980</v>
      </c>
      <c r="C395" s="8">
        <v>113.09574718048</v>
      </c>
      <c r="D395" s="8">
        <v>30.7109956412218</v>
      </c>
      <c r="E395" s="8" t="s">
        <v>3804</v>
      </c>
      <c r="F395" s="8" t="s">
        <v>2950</v>
      </c>
      <c r="G395" s="8">
        <v>1</v>
      </c>
      <c r="H395" s="8">
        <v>293</v>
      </c>
      <c r="I395" s="8" t="s">
        <v>3662</v>
      </c>
    </row>
    <row r="396" ht="14.25" spans="1:9">
      <c r="A396" s="8" t="s">
        <v>1934</v>
      </c>
      <c r="B396" s="8" t="s">
        <v>3981</v>
      </c>
      <c r="C396" s="8">
        <v>113.100725360412</v>
      </c>
      <c r="D396" s="8">
        <v>34.7575713985128</v>
      </c>
      <c r="E396" s="8" t="s">
        <v>3902</v>
      </c>
      <c r="F396" s="8" t="s">
        <v>2950</v>
      </c>
      <c r="G396" s="8">
        <v>1</v>
      </c>
      <c r="H396" s="8">
        <v>971</v>
      </c>
      <c r="I396" s="8" t="s">
        <v>3982</v>
      </c>
    </row>
    <row r="397" ht="14.25" spans="1:9">
      <c r="A397" s="8" t="s">
        <v>3983</v>
      </c>
      <c r="B397" s="8" t="s">
        <v>3984</v>
      </c>
      <c r="C397" s="8">
        <v>113.1194364505</v>
      </c>
      <c r="D397" s="8">
        <v>31.9661512918574</v>
      </c>
      <c r="E397" s="8" t="s">
        <v>3504</v>
      </c>
      <c r="F397" s="8" t="s">
        <v>2923</v>
      </c>
      <c r="G397" s="8">
        <v>1</v>
      </c>
      <c r="H397" s="8">
        <v>611</v>
      </c>
      <c r="I397" s="8" t="s">
        <v>3985</v>
      </c>
    </row>
    <row r="398" ht="14.25" spans="1:9">
      <c r="A398" s="10" t="s">
        <v>207</v>
      </c>
      <c r="B398" s="8" t="s">
        <v>3986</v>
      </c>
      <c r="C398" s="10">
        <v>113.128628</v>
      </c>
      <c r="D398" s="10">
        <v>36.20213</v>
      </c>
      <c r="E398" s="10"/>
      <c r="F398" s="8" t="s">
        <v>2950</v>
      </c>
      <c r="G398" s="10">
        <v>2</v>
      </c>
      <c r="H398" s="10"/>
      <c r="I398" s="10"/>
    </row>
    <row r="399" ht="14.25" spans="1:9">
      <c r="A399" s="8" t="s">
        <v>3987</v>
      </c>
      <c r="B399" s="8" t="s">
        <v>3988</v>
      </c>
      <c r="C399" s="8">
        <v>113.140515968554</v>
      </c>
      <c r="D399" s="8">
        <v>35.0304433245831</v>
      </c>
      <c r="E399" s="8" t="s">
        <v>3914</v>
      </c>
      <c r="F399" s="8" t="s">
        <v>2950</v>
      </c>
      <c r="G399" s="8">
        <v>1</v>
      </c>
      <c r="H399" s="8">
        <v>561</v>
      </c>
      <c r="I399" s="8" t="s">
        <v>3649</v>
      </c>
    </row>
    <row r="400" ht="14.25" spans="1:9">
      <c r="A400" s="8" t="s">
        <v>3989</v>
      </c>
      <c r="B400" s="8" t="s">
        <v>3990</v>
      </c>
      <c r="C400" s="8">
        <v>113.148103900451</v>
      </c>
      <c r="D400" s="8">
        <v>33.6610867881256</v>
      </c>
      <c r="E400" s="8" t="s">
        <v>3991</v>
      </c>
      <c r="F400" s="8" t="s">
        <v>2950</v>
      </c>
      <c r="G400" s="8">
        <v>1</v>
      </c>
      <c r="H400" s="8">
        <v>208</v>
      </c>
      <c r="I400" s="8" t="s">
        <v>3694</v>
      </c>
    </row>
    <row r="401" ht="14.25" spans="1:9">
      <c r="A401" s="8" t="s">
        <v>3992</v>
      </c>
      <c r="B401" s="8" t="s">
        <v>3993</v>
      </c>
      <c r="C401" s="8">
        <v>113.150300678418</v>
      </c>
      <c r="D401" s="8">
        <v>37.8059087989532</v>
      </c>
      <c r="E401" s="8" t="s">
        <v>3994</v>
      </c>
      <c r="F401" s="8" t="s">
        <v>2950</v>
      </c>
      <c r="G401" s="8">
        <v>1</v>
      </c>
      <c r="H401" s="8">
        <v>199</v>
      </c>
      <c r="I401" s="8" t="s">
        <v>3850</v>
      </c>
    </row>
    <row r="402" ht="14.25" spans="1:9">
      <c r="A402" s="8" t="s">
        <v>910</v>
      </c>
      <c r="B402" s="8" t="s">
        <v>3995</v>
      </c>
      <c r="C402" s="8">
        <v>113.154627032775</v>
      </c>
      <c r="D402" s="8">
        <v>34.4048087835604</v>
      </c>
      <c r="E402" s="8" t="s">
        <v>3996</v>
      </c>
      <c r="F402" s="8" t="s">
        <v>2950</v>
      </c>
      <c r="G402" s="8">
        <v>1</v>
      </c>
      <c r="H402" s="8">
        <v>144</v>
      </c>
      <c r="I402" s="8" t="s">
        <v>3997</v>
      </c>
    </row>
    <row r="403" ht="14.25" spans="1:9">
      <c r="A403" s="8" t="s">
        <v>3998</v>
      </c>
      <c r="B403" s="8" t="s">
        <v>3999</v>
      </c>
      <c r="C403" s="8">
        <v>113.161340045166</v>
      </c>
      <c r="D403" s="8">
        <v>36.1671671586132</v>
      </c>
      <c r="E403" s="8" t="s">
        <v>3203</v>
      </c>
      <c r="F403" s="8" t="s">
        <v>2954</v>
      </c>
      <c r="G403" s="8">
        <v>0</v>
      </c>
      <c r="H403" s="8">
        <v>630</v>
      </c>
      <c r="I403" s="8" t="s">
        <v>4000</v>
      </c>
    </row>
    <row r="404" ht="14.25" spans="1:9">
      <c r="A404" s="8" t="s">
        <v>1035</v>
      </c>
      <c r="B404" s="8" t="s">
        <v>4001</v>
      </c>
      <c r="C404" s="8">
        <v>113.173166461486</v>
      </c>
      <c r="D404" s="8">
        <v>35.1835102661401</v>
      </c>
      <c r="E404" s="8" t="s">
        <v>4002</v>
      </c>
      <c r="F404" s="8" t="s">
        <v>2923</v>
      </c>
      <c r="G404" s="8">
        <v>1</v>
      </c>
      <c r="H404" s="8">
        <v>524</v>
      </c>
      <c r="I404" s="8" t="s">
        <v>4003</v>
      </c>
    </row>
    <row r="405" ht="14.25" spans="1:9">
      <c r="A405" s="8" t="s">
        <v>1399</v>
      </c>
      <c r="B405" s="8" t="s">
        <v>4004</v>
      </c>
      <c r="C405" s="8">
        <v>113.184152789611</v>
      </c>
      <c r="D405" s="8">
        <v>34.6110448456897</v>
      </c>
      <c r="E405" s="8" t="s">
        <v>4005</v>
      </c>
      <c r="F405" s="8" t="s">
        <v>2950</v>
      </c>
      <c r="G405" s="8">
        <v>1</v>
      </c>
      <c r="H405" s="8">
        <v>328</v>
      </c>
      <c r="I405" s="8" t="s">
        <v>4006</v>
      </c>
    </row>
    <row r="406" ht="14.25" spans="1:9">
      <c r="A406" s="8" t="s">
        <v>2180</v>
      </c>
      <c r="B406" s="8" t="s">
        <v>4007</v>
      </c>
      <c r="C406" s="8">
        <v>113.193730994677</v>
      </c>
      <c r="D406" s="8">
        <v>34.8492357923562</v>
      </c>
      <c r="E406" s="8" t="s">
        <v>4008</v>
      </c>
      <c r="F406" s="8" t="s">
        <v>2950</v>
      </c>
      <c r="G406" s="8">
        <v>1</v>
      </c>
      <c r="H406" s="8">
        <v>844</v>
      </c>
      <c r="I406" s="8" t="s">
        <v>4009</v>
      </c>
    </row>
    <row r="407" ht="14.25" spans="1:9">
      <c r="A407" s="10" t="s">
        <v>947</v>
      </c>
      <c r="B407" s="8" t="s">
        <v>4010</v>
      </c>
      <c r="C407" s="10">
        <v>113.194633</v>
      </c>
      <c r="D407" s="10">
        <v>33.776995</v>
      </c>
      <c r="E407" s="10"/>
      <c r="F407" s="8" t="s">
        <v>2950</v>
      </c>
      <c r="G407" s="10">
        <v>2</v>
      </c>
      <c r="H407" s="10"/>
      <c r="I407" s="10"/>
    </row>
    <row r="408" ht="14.25" spans="1:9">
      <c r="A408" s="8" t="s">
        <v>4011</v>
      </c>
      <c r="B408" s="8" t="s">
        <v>4012</v>
      </c>
      <c r="C408" s="8">
        <v>113.197370715637</v>
      </c>
      <c r="D408" s="8">
        <v>33.9257232727157</v>
      </c>
      <c r="E408" s="8" t="s">
        <v>4013</v>
      </c>
      <c r="F408" s="8" t="s">
        <v>2950</v>
      </c>
      <c r="G408" s="8">
        <v>1</v>
      </c>
      <c r="H408" s="8">
        <v>598</v>
      </c>
      <c r="I408" s="8" t="s">
        <v>3235</v>
      </c>
    </row>
    <row r="409" ht="14.25" spans="1:9">
      <c r="A409" s="8" t="s">
        <v>4014</v>
      </c>
      <c r="B409" s="8" t="s">
        <v>4015</v>
      </c>
      <c r="C409" s="8">
        <v>113.204536004014</v>
      </c>
      <c r="D409" s="8">
        <v>34.8458441898439</v>
      </c>
      <c r="E409" s="8" t="s">
        <v>3752</v>
      </c>
      <c r="F409" s="8" t="s">
        <v>2954</v>
      </c>
      <c r="G409" s="8">
        <v>1</v>
      </c>
      <c r="H409" s="8">
        <v>304</v>
      </c>
      <c r="I409" s="8" t="s">
        <v>3909</v>
      </c>
    </row>
    <row r="410" ht="14.25" spans="1:9">
      <c r="A410" s="8" t="s">
        <v>908</v>
      </c>
      <c r="B410" s="8" t="s">
        <v>4016</v>
      </c>
      <c r="C410" s="8">
        <v>113.210588641662</v>
      </c>
      <c r="D410" s="8">
        <v>34.966878909425</v>
      </c>
      <c r="E410" s="8" t="s">
        <v>3960</v>
      </c>
      <c r="F410" s="8" t="s">
        <v>2950</v>
      </c>
      <c r="G410" s="8">
        <v>1</v>
      </c>
      <c r="H410" s="8">
        <v>204</v>
      </c>
      <c r="I410" s="8" t="s">
        <v>4017</v>
      </c>
    </row>
    <row r="411" ht="14.25" spans="1:9">
      <c r="A411" s="8" t="s">
        <v>879</v>
      </c>
      <c r="B411" s="8" t="s">
        <v>4018</v>
      </c>
      <c r="C411" s="8">
        <v>113.21127528717</v>
      </c>
      <c r="D411" s="8">
        <v>33.968003042131</v>
      </c>
      <c r="E411" s="8" t="s">
        <v>4019</v>
      </c>
      <c r="F411" s="8" t="s">
        <v>2950</v>
      </c>
      <c r="G411" s="8">
        <v>1</v>
      </c>
      <c r="H411" s="8">
        <v>634</v>
      </c>
      <c r="I411" s="8" t="s">
        <v>3991</v>
      </c>
    </row>
    <row r="412" ht="14.25" spans="1:9">
      <c r="A412" s="8" t="s">
        <v>2826</v>
      </c>
      <c r="B412" s="8" t="s">
        <v>4020</v>
      </c>
      <c r="C412" s="8">
        <v>113.230329700012</v>
      </c>
      <c r="D412" s="8">
        <v>34.5375512797788</v>
      </c>
      <c r="E412" s="8" t="s">
        <v>4021</v>
      </c>
      <c r="F412" s="8" t="s">
        <v>2950</v>
      </c>
      <c r="G412" s="8">
        <v>1</v>
      </c>
      <c r="H412" s="8">
        <v>599</v>
      </c>
      <c r="I412" s="8" t="s">
        <v>4022</v>
      </c>
    </row>
    <row r="413" ht="14.25" spans="1:9">
      <c r="A413" s="8" t="s">
        <v>4023</v>
      </c>
      <c r="B413" s="8" t="s">
        <v>4024</v>
      </c>
      <c r="C413" s="8">
        <v>113.233514884948</v>
      </c>
      <c r="D413" s="8">
        <v>36.3348937380384</v>
      </c>
      <c r="E413" s="8" t="s">
        <v>4025</v>
      </c>
      <c r="F413" s="8" t="s">
        <v>2974</v>
      </c>
      <c r="G413" s="8">
        <v>1</v>
      </c>
      <c r="H413" s="8">
        <v>372</v>
      </c>
      <c r="I413" s="8" t="s">
        <v>3937</v>
      </c>
    </row>
    <row r="414" ht="14.25" spans="1:9">
      <c r="A414" s="8" t="s">
        <v>4026</v>
      </c>
      <c r="B414" s="8" t="s">
        <v>4027</v>
      </c>
      <c r="C414" s="8">
        <v>113.241130904464</v>
      </c>
      <c r="D414" s="8">
        <v>36.1552211666623</v>
      </c>
      <c r="E414" s="8" t="s">
        <v>4028</v>
      </c>
      <c r="F414" s="8" t="s">
        <v>2923</v>
      </c>
      <c r="G414" s="8">
        <v>1</v>
      </c>
      <c r="H414" s="8">
        <v>558</v>
      </c>
      <c r="I414" s="8" t="s">
        <v>4029</v>
      </c>
    </row>
    <row r="415" ht="14.25" spans="1:9">
      <c r="A415" s="10" t="s">
        <v>973</v>
      </c>
      <c r="B415" s="8" t="s">
        <v>4030</v>
      </c>
      <c r="C415" s="10">
        <v>113.249349</v>
      </c>
      <c r="D415" s="10">
        <v>35.222224</v>
      </c>
      <c r="E415" s="10"/>
      <c r="F415" s="8" t="s">
        <v>2950</v>
      </c>
      <c r="G415" s="10">
        <v>2</v>
      </c>
      <c r="H415" s="10"/>
      <c r="I415" s="10"/>
    </row>
    <row r="416" ht="14.25" spans="1:9">
      <c r="A416" s="10" t="s">
        <v>1003</v>
      </c>
      <c r="B416" s="8" t="s">
        <v>4031</v>
      </c>
      <c r="C416" s="10">
        <v>113.254642</v>
      </c>
      <c r="D416" s="10">
        <v>34.612555</v>
      </c>
      <c r="E416" s="10"/>
      <c r="F416" s="8" t="s">
        <v>2950</v>
      </c>
      <c r="G416" s="10">
        <v>2</v>
      </c>
      <c r="H416" s="10"/>
      <c r="I416" s="10"/>
    </row>
    <row r="417" ht="14.25" spans="1:9">
      <c r="A417" s="8" t="s">
        <v>4032</v>
      </c>
      <c r="B417" s="8" t="s">
        <v>4033</v>
      </c>
      <c r="C417" s="8">
        <v>113.263975329894</v>
      </c>
      <c r="D417" s="8">
        <v>34.8783474195943</v>
      </c>
      <c r="E417" s="8" t="s">
        <v>4034</v>
      </c>
      <c r="F417" s="8" t="s">
        <v>2950</v>
      </c>
      <c r="G417" s="8">
        <v>1</v>
      </c>
      <c r="H417" s="8">
        <v>119</v>
      </c>
      <c r="I417" s="8" t="s">
        <v>4035</v>
      </c>
    </row>
    <row r="418" ht="14.25" spans="1:9">
      <c r="A418" s="8" t="s">
        <v>4036</v>
      </c>
      <c r="B418" s="8" t="s">
        <v>4037</v>
      </c>
      <c r="C418" s="8">
        <v>113.265520282287</v>
      </c>
      <c r="D418" s="8">
        <v>33.3371994940791</v>
      </c>
      <c r="E418" s="8" t="s">
        <v>3962</v>
      </c>
      <c r="F418" s="8" t="s">
        <v>2950</v>
      </c>
      <c r="G418" s="8">
        <v>1</v>
      </c>
      <c r="H418" s="8">
        <v>220</v>
      </c>
      <c r="I418" s="8" t="s">
        <v>3589</v>
      </c>
    </row>
    <row r="419" ht="14.25" spans="1:9">
      <c r="A419" s="8" t="s">
        <v>4038</v>
      </c>
      <c r="B419" s="8" t="s">
        <v>4039</v>
      </c>
      <c r="C419" s="8">
        <v>113.270326800842</v>
      </c>
      <c r="D419" s="8">
        <v>33.8266660024579</v>
      </c>
      <c r="E419" s="8" t="s">
        <v>4040</v>
      </c>
      <c r="F419" s="8" t="s">
        <v>2950</v>
      </c>
      <c r="G419" s="8">
        <v>1</v>
      </c>
      <c r="H419" s="8">
        <v>906</v>
      </c>
      <c r="I419" s="8" t="s">
        <v>4019</v>
      </c>
    </row>
    <row r="420" ht="14.25" spans="1:9">
      <c r="A420" s="8" t="s">
        <v>4041</v>
      </c>
      <c r="B420" s="8" t="s">
        <v>4042</v>
      </c>
      <c r="C420" s="8">
        <v>113.283725837707</v>
      </c>
      <c r="D420" s="8">
        <v>35.7754772517137</v>
      </c>
      <c r="E420" s="8" t="s">
        <v>3974</v>
      </c>
      <c r="F420" s="8" t="s">
        <v>2974</v>
      </c>
      <c r="G420" s="8">
        <v>1</v>
      </c>
      <c r="H420" s="8">
        <v>829</v>
      </c>
      <c r="I420" s="8" t="s">
        <v>4043</v>
      </c>
    </row>
    <row r="421" ht="14.25" spans="1:9">
      <c r="A421" s="8" t="s">
        <v>4044</v>
      </c>
      <c r="B421" s="8" t="s">
        <v>4045</v>
      </c>
      <c r="C421" s="8">
        <v>113.288050380554</v>
      </c>
      <c r="D421" s="8">
        <v>32.3713287459499</v>
      </c>
      <c r="E421" s="8" t="s">
        <v>4046</v>
      </c>
      <c r="F421" s="8" t="s">
        <v>2908</v>
      </c>
      <c r="G421" s="8">
        <v>0</v>
      </c>
      <c r="H421" s="8">
        <v>484</v>
      </c>
      <c r="I421" s="8" t="s">
        <v>3260</v>
      </c>
    </row>
    <row r="422" ht="14.25" spans="1:9">
      <c r="A422" s="8" t="s">
        <v>3502</v>
      </c>
      <c r="B422" s="8" t="s">
        <v>4047</v>
      </c>
      <c r="C422" s="8">
        <v>113.288831398242</v>
      </c>
      <c r="D422" s="8">
        <v>33.5011950537525</v>
      </c>
      <c r="E422" s="8" t="s">
        <v>4048</v>
      </c>
      <c r="F422" s="8" t="s">
        <v>2923</v>
      </c>
      <c r="G422" s="8">
        <v>1</v>
      </c>
      <c r="H422" s="8">
        <v>641</v>
      </c>
      <c r="I422" s="8" t="s">
        <v>4049</v>
      </c>
    </row>
    <row r="423" ht="14.25" spans="1:9">
      <c r="A423" s="8" t="s">
        <v>1471</v>
      </c>
      <c r="B423" s="8" t="s">
        <v>4050</v>
      </c>
      <c r="C423" s="8">
        <v>113.310117408251</v>
      </c>
      <c r="D423" s="8">
        <v>34.7731259026471</v>
      </c>
      <c r="E423" s="8" t="s">
        <v>4051</v>
      </c>
      <c r="F423" s="8" t="s">
        <v>2950</v>
      </c>
      <c r="G423" s="8">
        <v>1</v>
      </c>
      <c r="H423" s="8">
        <v>66</v>
      </c>
      <c r="I423" s="8" t="s">
        <v>4052</v>
      </c>
    </row>
    <row r="424" ht="14.25" spans="1:9">
      <c r="A424" s="8" t="s">
        <v>4053</v>
      </c>
      <c r="B424" s="8" t="s">
        <v>4054</v>
      </c>
      <c r="C424" s="8">
        <v>113.311453073242</v>
      </c>
      <c r="D424" s="8">
        <v>40.0764229074548</v>
      </c>
      <c r="E424" s="8" t="s">
        <v>4055</v>
      </c>
      <c r="F424" s="8" t="s">
        <v>2974</v>
      </c>
      <c r="G424" s="8">
        <v>1</v>
      </c>
      <c r="H424" s="8">
        <v>951</v>
      </c>
      <c r="I424" s="8" t="s">
        <v>3714</v>
      </c>
    </row>
    <row r="425" ht="14.25" spans="1:9">
      <c r="A425" s="8" t="s">
        <v>4056</v>
      </c>
      <c r="B425" s="8" t="s">
        <v>4057</v>
      </c>
      <c r="C425" s="8">
        <v>113.311490699999</v>
      </c>
      <c r="D425" s="8">
        <v>35.0039832883721</v>
      </c>
      <c r="E425" s="8" t="s">
        <v>4058</v>
      </c>
      <c r="F425" s="8" t="s">
        <v>2950</v>
      </c>
      <c r="G425" s="8">
        <v>1</v>
      </c>
      <c r="H425" s="8">
        <v>924</v>
      </c>
      <c r="I425" s="8" t="s">
        <v>3866</v>
      </c>
    </row>
    <row r="426" ht="14.25" spans="1:9">
      <c r="A426" s="8" t="s">
        <v>4059</v>
      </c>
      <c r="B426" s="8" t="s">
        <v>4060</v>
      </c>
      <c r="C426" s="8">
        <v>113.316661910324</v>
      </c>
      <c r="D426" s="8">
        <v>36.4456035225422</v>
      </c>
      <c r="E426" s="8" t="s">
        <v>3924</v>
      </c>
      <c r="F426" s="8" t="s">
        <v>2923</v>
      </c>
      <c r="G426" s="8">
        <v>1</v>
      </c>
      <c r="H426" s="8">
        <v>113</v>
      </c>
      <c r="I426" s="8" t="s">
        <v>4061</v>
      </c>
    </row>
    <row r="427" ht="14.25" spans="1:9">
      <c r="A427" s="8" t="s">
        <v>4062</v>
      </c>
      <c r="B427" s="8" t="s">
        <v>4063</v>
      </c>
      <c r="C427" s="8">
        <v>113.318357155078</v>
      </c>
      <c r="D427" s="8">
        <v>35.0636469925603</v>
      </c>
      <c r="E427" s="8" t="s">
        <v>4017</v>
      </c>
      <c r="F427" s="8" t="s">
        <v>2950</v>
      </c>
      <c r="G427" s="8">
        <v>1</v>
      </c>
      <c r="H427" s="8">
        <v>120</v>
      </c>
      <c r="I427" s="8" t="s">
        <v>4064</v>
      </c>
    </row>
    <row r="428" ht="14.25" spans="1:9">
      <c r="A428" s="8" t="s">
        <v>1444</v>
      </c>
      <c r="B428" s="8" t="s">
        <v>4065</v>
      </c>
      <c r="C428" s="8">
        <v>113.323163673632</v>
      </c>
      <c r="D428" s="8">
        <v>35.0349114002409</v>
      </c>
      <c r="E428" s="8" t="s">
        <v>4066</v>
      </c>
      <c r="F428" s="8" t="s">
        <v>2950</v>
      </c>
      <c r="G428" s="8">
        <v>1</v>
      </c>
      <c r="H428" s="8">
        <v>376</v>
      </c>
      <c r="I428" s="8" t="s">
        <v>4058</v>
      </c>
    </row>
    <row r="429" ht="14.25" spans="1:9">
      <c r="A429" s="8" t="s">
        <v>4067</v>
      </c>
      <c r="B429" s="8" t="s">
        <v>4068</v>
      </c>
      <c r="C429" s="8">
        <v>113.326116748351</v>
      </c>
      <c r="D429" s="8">
        <v>33.6721947805395</v>
      </c>
      <c r="E429" s="8" t="s">
        <v>4069</v>
      </c>
      <c r="F429" s="8" t="s">
        <v>2950</v>
      </c>
      <c r="G429" s="8">
        <v>1</v>
      </c>
      <c r="H429" s="8">
        <v>658</v>
      </c>
      <c r="I429" s="8" t="s">
        <v>4070</v>
      </c>
    </row>
    <row r="430" ht="14.25" spans="1:9">
      <c r="A430" s="8" t="s">
        <v>4071</v>
      </c>
      <c r="B430" s="8" t="s">
        <v>4072</v>
      </c>
      <c r="C430" s="8">
        <v>113.332808808593</v>
      </c>
      <c r="D430" s="8">
        <v>31.6273384272988</v>
      </c>
      <c r="E430" s="8" t="s">
        <v>4073</v>
      </c>
      <c r="F430" s="8" t="s">
        <v>2923</v>
      </c>
      <c r="G430" s="8">
        <v>1</v>
      </c>
      <c r="H430" s="8">
        <v>737</v>
      </c>
      <c r="I430" s="8" t="s">
        <v>4074</v>
      </c>
    </row>
    <row r="431" ht="14.25" spans="1:9">
      <c r="A431" s="8" t="s">
        <v>1394</v>
      </c>
      <c r="B431" s="8" t="s">
        <v>4075</v>
      </c>
      <c r="C431" s="8">
        <v>113.343097762374</v>
      </c>
      <c r="D431" s="8">
        <v>34.0830544283793</v>
      </c>
      <c r="E431" s="8" t="s">
        <v>4076</v>
      </c>
      <c r="F431" s="8" t="s">
        <v>2950</v>
      </c>
      <c r="G431" s="8">
        <v>1</v>
      </c>
      <c r="H431" s="8">
        <v>604</v>
      </c>
      <c r="I431" s="8" t="s">
        <v>4077</v>
      </c>
    </row>
    <row r="432" ht="14.25" spans="1:9">
      <c r="A432" s="8" t="s">
        <v>917</v>
      </c>
      <c r="B432" s="8" t="s">
        <v>4078</v>
      </c>
      <c r="C432" s="8">
        <v>113.356809302783</v>
      </c>
      <c r="D432" s="8">
        <v>34.7877885818125</v>
      </c>
      <c r="E432" s="8" t="s">
        <v>4052</v>
      </c>
      <c r="F432" s="8" t="s">
        <v>2950</v>
      </c>
      <c r="G432" s="8">
        <v>1</v>
      </c>
      <c r="H432" s="8">
        <v>940</v>
      </c>
      <c r="I432" s="8" t="s">
        <v>4079</v>
      </c>
    </row>
    <row r="433" ht="14.25" spans="1:9">
      <c r="A433" s="8" t="s">
        <v>4080</v>
      </c>
      <c r="B433" s="8" t="s">
        <v>4081</v>
      </c>
      <c r="C433" s="8">
        <v>113.384920219421</v>
      </c>
      <c r="D433" s="8">
        <v>36.5009346763405</v>
      </c>
      <c r="E433" s="8" t="s">
        <v>4082</v>
      </c>
      <c r="F433" s="8" t="s">
        <v>2974</v>
      </c>
      <c r="G433" s="8">
        <v>1</v>
      </c>
      <c r="H433" s="8">
        <v>497</v>
      </c>
      <c r="I433" s="8" t="s">
        <v>4025</v>
      </c>
    </row>
    <row r="434" ht="14.25" spans="1:9">
      <c r="A434" s="8" t="s">
        <v>3599</v>
      </c>
      <c r="B434" s="8" t="s">
        <v>4083</v>
      </c>
      <c r="C434" s="8">
        <v>113.388909989648</v>
      </c>
      <c r="D434" s="8">
        <v>31.7153610782651</v>
      </c>
      <c r="E434" s="8" t="s">
        <v>4084</v>
      </c>
      <c r="F434" s="8" t="s">
        <v>2923</v>
      </c>
      <c r="G434" s="8">
        <v>1</v>
      </c>
      <c r="H434" s="8">
        <v>408</v>
      </c>
      <c r="I434" s="8" t="s">
        <v>3347</v>
      </c>
    </row>
    <row r="435" ht="14.25" spans="1:9">
      <c r="A435" s="8" t="s">
        <v>4085</v>
      </c>
      <c r="B435" s="8" t="s">
        <v>4086</v>
      </c>
      <c r="C435" s="8">
        <v>113.411418990402</v>
      </c>
      <c r="D435" s="8">
        <v>38.0834629088306</v>
      </c>
      <c r="E435" s="8" t="s">
        <v>4087</v>
      </c>
      <c r="F435" s="8" t="s">
        <v>2923</v>
      </c>
      <c r="G435" s="8">
        <v>1</v>
      </c>
      <c r="H435" s="8">
        <v>267</v>
      </c>
      <c r="I435" s="8" t="s">
        <v>4088</v>
      </c>
    </row>
    <row r="436" ht="14.25" spans="1:9">
      <c r="A436" s="8" t="s">
        <v>4089</v>
      </c>
      <c r="B436" s="8" t="s">
        <v>4090</v>
      </c>
      <c r="C436" s="8">
        <v>113.417255477218</v>
      </c>
      <c r="D436" s="8">
        <v>34.1273996370105</v>
      </c>
      <c r="E436" s="8" t="s">
        <v>4091</v>
      </c>
      <c r="F436" s="8" t="s">
        <v>2950</v>
      </c>
      <c r="G436" s="8">
        <v>1</v>
      </c>
      <c r="H436" s="8">
        <v>831</v>
      </c>
      <c r="I436" s="8" t="s">
        <v>4076</v>
      </c>
    </row>
    <row r="437" ht="14.25" spans="1:10">
      <c r="A437" s="8" t="s">
        <v>1045</v>
      </c>
      <c r="B437" s="8" t="s">
        <v>4092</v>
      </c>
      <c r="C437" s="8">
        <v>113.422289577331</v>
      </c>
      <c r="D437" s="8">
        <v>34.9530641551973</v>
      </c>
      <c r="E437" s="8" t="s">
        <v>4093</v>
      </c>
      <c r="F437" s="8" t="s">
        <v>2950</v>
      </c>
      <c r="G437" s="8">
        <v>0</v>
      </c>
      <c r="H437" s="8">
        <v>235</v>
      </c>
      <c r="I437" s="8" t="s">
        <v>3966</v>
      </c>
      <c r="J437" s="8" t="s">
        <v>2908</v>
      </c>
    </row>
    <row r="438" ht="14.25" spans="1:9">
      <c r="A438" s="8" t="s">
        <v>871</v>
      </c>
      <c r="B438" s="8" t="s">
        <v>4094</v>
      </c>
      <c r="C438" s="8">
        <v>113.432375140685</v>
      </c>
      <c r="D438" s="8">
        <v>34.9796756470746</v>
      </c>
      <c r="E438" s="8" t="s">
        <v>4095</v>
      </c>
      <c r="F438" s="8" t="s">
        <v>2950</v>
      </c>
      <c r="G438" s="8">
        <v>1</v>
      </c>
      <c r="H438" s="8">
        <v>43</v>
      </c>
      <c r="I438" s="8" t="s">
        <v>4096</v>
      </c>
    </row>
    <row r="439" ht="14.25" spans="1:9">
      <c r="A439" s="8" t="s">
        <v>2159</v>
      </c>
      <c r="B439" s="8" t="s">
        <v>4097</v>
      </c>
      <c r="C439" s="8">
        <v>113.440580054736</v>
      </c>
      <c r="D439" s="8">
        <v>34.6783178425432</v>
      </c>
      <c r="E439" s="8" t="s">
        <v>4098</v>
      </c>
      <c r="F439" s="8" t="s">
        <v>2950</v>
      </c>
      <c r="G439" s="8">
        <v>1</v>
      </c>
      <c r="H439" s="8">
        <v>467</v>
      </c>
      <c r="I439" s="8" t="s">
        <v>4099</v>
      </c>
    </row>
    <row r="440" ht="14.25" spans="1:9">
      <c r="A440" s="8" t="s">
        <v>4100</v>
      </c>
      <c r="B440" s="8" t="s">
        <v>4101</v>
      </c>
      <c r="C440" s="8">
        <v>113.445216278076</v>
      </c>
      <c r="D440" s="8">
        <v>35.6055588451737</v>
      </c>
      <c r="E440" s="8" t="s">
        <v>4043</v>
      </c>
      <c r="F440" s="8" t="s">
        <v>2974</v>
      </c>
      <c r="G440" s="8">
        <v>1</v>
      </c>
      <c r="H440" s="8">
        <v>802</v>
      </c>
      <c r="I440" s="8" t="s">
        <v>3942</v>
      </c>
    </row>
    <row r="441" ht="14.25" spans="1:9">
      <c r="A441" s="8" t="s">
        <v>4102</v>
      </c>
      <c r="B441" s="8" t="s">
        <v>4103</v>
      </c>
      <c r="C441" s="8">
        <v>113.451267341613</v>
      </c>
      <c r="D441" s="8">
        <v>35.4304541899468</v>
      </c>
      <c r="E441" s="8" t="s">
        <v>4000</v>
      </c>
      <c r="F441" s="8" t="s">
        <v>2954</v>
      </c>
      <c r="G441" s="8">
        <v>1</v>
      </c>
      <c r="H441" s="8">
        <v>615</v>
      </c>
      <c r="I441" s="8" t="s">
        <v>3684</v>
      </c>
    </row>
    <row r="442" ht="14.25" spans="1:9">
      <c r="A442" s="8" t="s">
        <v>1453</v>
      </c>
      <c r="B442" s="8" t="s">
        <v>4104</v>
      </c>
      <c r="C442" s="8">
        <v>113.458110884933</v>
      </c>
      <c r="D442" s="8">
        <v>35.288766204247</v>
      </c>
      <c r="E442" s="8" t="s">
        <v>4105</v>
      </c>
      <c r="F442" s="8" t="s">
        <v>2923</v>
      </c>
      <c r="G442" s="8">
        <v>1</v>
      </c>
      <c r="H442" s="8">
        <v>508</v>
      </c>
      <c r="I442" s="8" t="s">
        <v>3840</v>
      </c>
    </row>
    <row r="443" ht="14.25" spans="1:9">
      <c r="A443" s="10" t="s">
        <v>999</v>
      </c>
      <c r="B443" s="8" t="s">
        <v>4106</v>
      </c>
      <c r="C443" s="10">
        <v>113.459208</v>
      </c>
      <c r="D443" s="10">
        <v>34.827441</v>
      </c>
      <c r="E443" s="10"/>
      <c r="F443" s="8" t="s">
        <v>2950</v>
      </c>
      <c r="G443" s="10">
        <v>2</v>
      </c>
      <c r="H443" s="10"/>
      <c r="I443" s="10"/>
    </row>
    <row r="444" ht="14.25" spans="1:9">
      <c r="A444" s="8" t="s">
        <v>4107</v>
      </c>
      <c r="B444" s="8" t="s">
        <v>4108</v>
      </c>
      <c r="C444" s="8">
        <v>113.477680281906</v>
      </c>
      <c r="D444" s="8">
        <v>34.1592205815199</v>
      </c>
      <c r="E444" s="8" t="s">
        <v>4077</v>
      </c>
      <c r="F444" s="8" t="s">
        <v>2950</v>
      </c>
      <c r="G444" s="8">
        <v>1</v>
      </c>
      <c r="H444" s="8">
        <v>223</v>
      </c>
      <c r="I444" s="8" t="s">
        <v>4008</v>
      </c>
    </row>
    <row r="445" ht="14.25" spans="1:9">
      <c r="A445" s="8" t="s">
        <v>4109</v>
      </c>
      <c r="B445" s="8" t="s">
        <v>4110</v>
      </c>
      <c r="C445" s="8">
        <v>113.477693744201</v>
      </c>
      <c r="D445" s="8">
        <v>33.8489116916157</v>
      </c>
      <c r="E445" s="8" t="s">
        <v>4111</v>
      </c>
      <c r="F445" s="8" t="s">
        <v>2950</v>
      </c>
      <c r="G445" s="8">
        <v>1</v>
      </c>
      <c r="H445" s="8">
        <v>623</v>
      </c>
      <c r="I445" s="8" t="s">
        <v>3870</v>
      </c>
    </row>
    <row r="446" ht="14.25" spans="1:9">
      <c r="A446" s="8" t="s">
        <v>4112</v>
      </c>
      <c r="B446" s="8" t="s">
        <v>4113</v>
      </c>
      <c r="C446" s="8">
        <v>113.479238696594</v>
      </c>
      <c r="D446" s="8">
        <v>31.8449205492537</v>
      </c>
      <c r="E446" s="8" t="s">
        <v>3985</v>
      </c>
      <c r="F446" s="8" t="s">
        <v>2923</v>
      </c>
      <c r="G446" s="8">
        <v>1</v>
      </c>
      <c r="H446" s="8">
        <v>146</v>
      </c>
      <c r="I446" s="8" t="s">
        <v>4114</v>
      </c>
    </row>
    <row r="447" ht="14.25" spans="1:9">
      <c r="A447" s="8" t="s">
        <v>3161</v>
      </c>
      <c r="B447" s="8" t="s">
        <v>4115</v>
      </c>
      <c r="C447" s="8">
        <v>113.488165088195</v>
      </c>
      <c r="D447" s="8">
        <v>33.641332651523</v>
      </c>
      <c r="E447" s="8" t="s">
        <v>4070</v>
      </c>
      <c r="F447" s="8" t="s">
        <v>2950</v>
      </c>
      <c r="G447" s="8">
        <v>1</v>
      </c>
      <c r="H447" s="8">
        <v>687</v>
      </c>
      <c r="I447" s="8" t="s">
        <v>4116</v>
      </c>
    </row>
    <row r="448" ht="14.25" spans="1:9">
      <c r="A448" s="8" t="s">
        <v>4117</v>
      </c>
      <c r="B448" s="8" t="s">
        <v>4118</v>
      </c>
      <c r="C448" s="8">
        <v>113.491080598144</v>
      </c>
      <c r="D448" s="8">
        <v>30.9471607205682</v>
      </c>
      <c r="E448" s="8" t="s">
        <v>4119</v>
      </c>
      <c r="F448" s="8" t="s">
        <v>2923</v>
      </c>
      <c r="G448" s="8">
        <v>1</v>
      </c>
      <c r="H448" s="8">
        <v>434</v>
      </c>
      <c r="I448" s="8" t="s">
        <v>4084</v>
      </c>
    </row>
    <row r="449" ht="14.25" spans="1:9">
      <c r="A449" s="10" t="s">
        <v>1006</v>
      </c>
      <c r="B449" s="8" t="s">
        <v>4120</v>
      </c>
      <c r="C449" s="10">
        <v>113.492729</v>
      </c>
      <c r="D449" s="10">
        <v>34.148221</v>
      </c>
      <c r="E449" s="10"/>
      <c r="F449" s="8" t="s">
        <v>2950</v>
      </c>
      <c r="G449" s="10">
        <v>2</v>
      </c>
      <c r="H449" s="10"/>
      <c r="I449" s="10"/>
    </row>
    <row r="450" ht="14.25" spans="1:9">
      <c r="A450" s="8" t="s">
        <v>4121</v>
      </c>
      <c r="B450" s="8" t="s">
        <v>4122</v>
      </c>
      <c r="C450" s="8">
        <v>113.494740585327</v>
      </c>
      <c r="D450" s="8">
        <v>36.5393552164889</v>
      </c>
      <c r="E450" s="8" t="s">
        <v>4123</v>
      </c>
      <c r="F450" s="8" t="s">
        <v>2954</v>
      </c>
      <c r="G450" s="8">
        <v>0</v>
      </c>
      <c r="H450" s="8">
        <v>730</v>
      </c>
      <c r="I450" s="8" t="s">
        <v>3885</v>
      </c>
    </row>
    <row r="451" ht="14.25" spans="1:9">
      <c r="A451" s="8" t="s">
        <v>787</v>
      </c>
      <c r="B451" s="8" t="s">
        <v>4124</v>
      </c>
      <c r="C451" s="8">
        <v>113.50369770935</v>
      </c>
      <c r="D451" s="8">
        <v>34.9593394951417</v>
      </c>
      <c r="E451" s="8" t="s">
        <v>4125</v>
      </c>
      <c r="F451" s="8" t="s">
        <v>2923</v>
      </c>
      <c r="G451" s="8">
        <v>1</v>
      </c>
      <c r="H451" s="8">
        <v>254</v>
      </c>
      <c r="I451" s="8" t="s">
        <v>4126</v>
      </c>
    </row>
    <row r="452" ht="14.25" spans="1:9">
      <c r="A452" s="8" t="s">
        <v>833</v>
      </c>
      <c r="B452" s="8" t="s">
        <v>4127</v>
      </c>
      <c r="C452" s="8">
        <v>113.508590058593</v>
      </c>
      <c r="D452" s="8">
        <v>32.3618733622176</v>
      </c>
      <c r="E452" s="8" t="s">
        <v>4128</v>
      </c>
      <c r="F452" s="8" t="s">
        <v>2923</v>
      </c>
      <c r="G452" s="8">
        <v>1</v>
      </c>
      <c r="H452" s="8">
        <v>80</v>
      </c>
      <c r="I452" s="8" t="s">
        <v>4073</v>
      </c>
    </row>
    <row r="453" ht="14.25" spans="1:9">
      <c r="A453" s="8" t="s">
        <v>4129</v>
      </c>
      <c r="B453" s="8" t="s">
        <v>4130</v>
      </c>
      <c r="C453" s="8">
        <v>113.508936114807</v>
      </c>
      <c r="D453" s="8">
        <v>34.4591750203203</v>
      </c>
      <c r="E453" s="8" t="s">
        <v>3997</v>
      </c>
      <c r="F453" s="8" t="s">
        <v>2950</v>
      </c>
      <c r="G453" s="8">
        <v>1</v>
      </c>
      <c r="H453" s="8">
        <v>556</v>
      </c>
      <c r="I453" s="8" t="s">
        <v>4131</v>
      </c>
    </row>
    <row r="454" ht="14.25" spans="1:9">
      <c r="A454" s="8" t="s">
        <v>4132</v>
      </c>
      <c r="B454" s="8" t="s">
        <v>4133</v>
      </c>
      <c r="C454" s="8">
        <v>113.511081882018</v>
      </c>
      <c r="D454" s="8">
        <v>31.046484708164</v>
      </c>
      <c r="E454" s="8" t="s">
        <v>4134</v>
      </c>
      <c r="F454" s="8" t="s">
        <v>2950</v>
      </c>
      <c r="G454" s="8">
        <v>1</v>
      </c>
      <c r="H454" s="8">
        <v>813</v>
      </c>
      <c r="I454" s="8" t="s">
        <v>4135</v>
      </c>
    </row>
    <row r="455" ht="14.25" spans="1:9">
      <c r="A455" s="10" t="s">
        <v>983</v>
      </c>
      <c r="B455" s="8" t="s">
        <v>4136</v>
      </c>
      <c r="C455" s="10">
        <v>113.514294</v>
      </c>
      <c r="D455" s="10">
        <v>33.858308</v>
      </c>
      <c r="E455" s="10"/>
      <c r="F455" s="8" t="s">
        <v>2950</v>
      </c>
      <c r="G455" s="10">
        <v>2</v>
      </c>
      <c r="H455" s="10"/>
      <c r="I455" s="10"/>
    </row>
    <row r="456" ht="14.25" spans="1:9">
      <c r="A456" s="8" t="s">
        <v>4137</v>
      </c>
      <c r="B456" s="8" t="s">
        <v>4138</v>
      </c>
      <c r="C456" s="8">
        <v>113.526744435937</v>
      </c>
      <c r="D456" s="8">
        <v>34.8251491870367</v>
      </c>
      <c r="E456" s="8" t="s">
        <v>4139</v>
      </c>
      <c r="F456" s="8" t="s">
        <v>2923</v>
      </c>
      <c r="G456" s="8">
        <v>1</v>
      </c>
      <c r="H456" s="8">
        <v>590</v>
      </c>
      <c r="I456" s="8" t="s">
        <v>4140</v>
      </c>
    </row>
    <row r="457" ht="14.25" spans="1:9">
      <c r="A457" s="8" t="s">
        <v>2417</v>
      </c>
      <c r="B457" s="8" t="s">
        <v>4141</v>
      </c>
      <c r="C457" s="8">
        <v>113.536538678125</v>
      </c>
      <c r="D457" s="8">
        <v>36.5456454136718</v>
      </c>
      <c r="E457" s="8" t="s">
        <v>4142</v>
      </c>
      <c r="F457" s="8" t="s">
        <v>2923</v>
      </c>
      <c r="G457" s="8">
        <v>1</v>
      </c>
      <c r="H457" s="8">
        <v>474</v>
      </c>
      <c r="I457" s="8" t="s">
        <v>3969</v>
      </c>
    </row>
    <row r="458" ht="14.25" spans="1:9">
      <c r="A458" s="8" t="s">
        <v>4143</v>
      </c>
      <c r="B458" s="8" t="s">
        <v>4144</v>
      </c>
      <c r="C458" s="8">
        <v>113.539104055078</v>
      </c>
      <c r="D458" s="8">
        <v>35.3078887383262</v>
      </c>
      <c r="E458" s="8" t="s">
        <v>4145</v>
      </c>
      <c r="F458" s="8" t="s">
        <v>2923</v>
      </c>
      <c r="G458" s="8">
        <v>1</v>
      </c>
      <c r="H458" s="8">
        <v>847</v>
      </c>
      <c r="I458" s="8" t="s">
        <v>4139</v>
      </c>
    </row>
    <row r="459" ht="14.25" spans="1:9">
      <c r="A459" s="8" t="s">
        <v>1555</v>
      </c>
      <c r="B459" s="8" t="s">
        <v>4146</v>
      </c>
      <c r="C459" s="8">
        <v>113.555281953125</v>
      </c>
      <c r="D459" s="8">
        <v>31.6484066340061</v>
      </c>
      <c r="E459" s="8" t="s">
        <v>4074</v>
      </c>
      <c r="F459" s="8" t="s">
        <v>2923</v>
      </c>
      <c r="G459" s="8">
        <v>1</v>
      </c>
      <c r="H459" s="8">
        <v>651</v>
      </c>
      <c r="I459" s="8" t="s">
        <v>4147</v>
      </c>
    </row>
    <row r="460" ht="14.25" spans="1:9">
      <c r="A460" s="8" t="s">
        <v>4148</v>
      </c>
      <c r="B460" s="8" t="s">
        <v>4149</v>
      </c>
      <c r="C460" s="8">
        <v>113.562802955859</v>
      </c>
      <c r="D460" s="8">
        <v>35.3444914798244</v>
      </c>
      <c r="E460" s="8" t="s">
        <v>3778</v>
      </c>
      <c r="F460" s="8" t="s">
        <v>2950</v>
      </c>
      <c r="G460" s="8">
        <v>1</v>
      </c>
      <c r="H460" s="8">
        <v>154</v>
      </c>
      <c r="I460" s="8" t="s">
        <v>4066</v>
      </c>
    </row>
    <row r="461" ht="14.25" spans="1:9">
      <c r="A461" s="8" t="s">
        <v>1682</v>
      </c>
      <c r="B461" s="8" t="s">
        <v>4150</v>
      </c>
      <c r="C461" s="8">
        <v>113.564897723693</v>
      </c>
      <c r="D461" s="8">
        <v>34.8522905648638</v>
      </c>
      <c r="E461" s="8" t="s">
        <v>4096</v>
      </c>
      <c r="F461" s="8" t="s">
        <v>2950</v>
      </c>
      <c r="G461" s="8">
        <v>1</v>
      </c>
      <c r="H461" s="8">
        <v>600</v>
      </c>
      <c r="I461" s="8" t="s">
        <v>4151</v>
      </c>
    </row>
    <row r="462" ht="14.25" spans="1:9">
      <c r="A462" s="8" t="s">
        <v>4152</v>
      </c>
      <c r="B462" s="8" t="s">
        <v>4153</v>
      </c>
      <c r="C462" s="8">
        <v>113.569103427429</v>
      </c>
      <c r="D462" s="8">
        <v>33.8546503559441</v>
      </c>
      <c r="E462" s="8" t="s">
        <v>4154</v>
      </c>
      <c r="F462" s="8" t="s">
        <v>2923</v>
      </c>
      <c r="G462" s="8">
        <v>1</v>
      </c>
      <c r="H462" s="8">
        <v>243</v>
      </c>
      <c r="I462" s="8" t="s">
        <v>4155</v>
      </c>
    </row>
    <row r="463" ht="14.25" spans="1:9">
      <c r="A463" s="8" t="s">
        <v>2252</v>
      </c>
      <c r="B463" s="8" t="s">
        <v>4156</v>
      </c>
      <c r="C463" s="8">
        <v>113.569690779953</v>
      </c>
      <c r="D463" s="8">
        <v>34.2228369345896</v>
      </c>
      <c r="E463" s="8" t="s">
        <v>4157</v>
      </c>
      <c r="F463" s="8" t="s">
        <v>2950</v>
      </c>
      <c r="G463" s="8">
        <v>1</v>
      </c>
      <c r="H463" s="8">
        <v>83</v>
      </c>
      <c r="I463" s="8" t="s">
        <v>4091</v>
      </c>
    </row>
    <row r="464" ht="14.25" spans="1:9">
      <c r="A464" s="8" t="s">
        <v>2181</v>
      </c>
      <c r="B464" s="8" t="s">
        <v>4158</v>
      </c>
      <c r="C464" s="8">
        <v>113.576570697326</v>
      </c>
      <c r="D464" s="8">
        <v>34.4186872750466</v>
      </c>
      <c r="E464" s="8" t="s">
        <v>4006</v>
      </c>
      <c r="F464" s="8" t="s">
        <v>2950</v>
      </c>
      <c r="G464" s="8">
        <v>1</v>
      </c>
      <c r="H464" s="8">
        <v>251</v>
      </c>
      <c r="I464" s="8" t="s">
        <v>4159</v>
      </c>
    </row>
    <row r="465" ht="14.25" spans="1:9">
      <c r="A465" s="8" t="s">
        <v>4160</v>
      </c>
      <c r="B465" s="8" t="s">
        <v>4161</v>
      </c>
      <c r="C465" s="8">
        <v>113.577600659765</v>
      </c>
      <c r="D465" s="8">
        <v>34.4770071359231</v>
      </c>
      <c r="E465" s="8" t="s">
        <v>4162</v>
      </c>
      <c r="F465" s="8" t="s">
        <v>2950</v>
      </c>
      <c r="G465" s="8">
        <v>1</v>
      </c>
      <c r="H465" s="8">
        <v>907</v>
      </c>
      <c r="I465" s="8" t="s">
        <v>4163</v>
      </c>
    </row>
    <row r="466" ht="14.25" spans="1:9">
      <c r="A466" s="10" t="s">
        <v>1005</v>
      </c>
      <c r="B466" s="8" t="s">
        <v>4164</v>
      </c>
      <c r="C466" s="10">
        <v>113.57879</v>
      </c>
      <c r="D466" s="10">
        <v>34.979013</v>
      </c>
      <c r="E466" s="10"/>
      <c r="F466" s="8" t="s">
        <v>2950</v>
      </c>
      <c r="G466" s="10">
        <v>2</v>
      </c>
      <c r="H466" s="10"/>
      <c r="I466" s="10"/>
    </row>
    <row r="467" ht="14.25" spans="1:9">
      <c r="A467" s="8" t="s">
        <v>4165</v>
      </c>
      <c r="B467" s="8" t="s">
        <v>4166</v>
      </c>
      <c r="C467" s="8">
        <v>113.581892200012</v>
      </c>
      <c r="D467" s="8">
        <v>34.995852564352</v>
      </c>
      <c r="E467" s="8" t="s">
        <v>4035</v>
      </c>
      <c r="F467" s="8" t="s">
        <v>2950</v>
      </c>
      <c r="G467" s="8">
        <v>1</v>
      </c>
      <c r="H467" s="8">
        <v>357</v>
      </c>
      <c r="I467" s="8" t="s">
        <v>4167</v>
      </c>
    </row>
    <row r="468" ht="14.25" spans="1:9">
      <c r="A468" s="8" t="s">
        <v>4168</v>
      </c>
      <c r="B468" s="8" t="s">
        <v>4169</v>
      </c>
      <c r="C468" s="8">
        <v>113.584204844299</v>
      </c>
      <c r="D468" s="8">
        <v>37.8640253673998</v>
      </c>
      <c r="E468" s="8" t="s">
        <v>3855</v>
      </c>
      <c r="F468" s="8" t="s">
        <v>2974</v>
      </c>
      <c r="G468" s="8">
        <v>1</v>
      </c>
      <c r="H468" s="8">
        <v>325</v>
      </c>
      <c r="I468" s="8" t="s">
        <v>4170</v>
      </c>
    </row>
    <row r="469" ht="14.25" spans="1:9">
      <c r="A469" s="8" t="s">
        <v>4171</v>
      </c>
      <c r="B469" s="8" t="s">
        <v>4172</v>
      </c>
      <c r="C469" s="8">
        <v>113.600817409362</v>
      </c>
      <c r="D469" s="8">
        <v>34.6531243912535</v>
      </c>
      <c r="E469" s="8" t="s">
        <v>3699</v>
      </c>
      <c r="F469" s="8" t="s">
        <v>2908</v>
      </c>
      <c r="G469" s="8">
        <v>0</v>
      </c>
      <c r="H469" s="8">
        <v>578</v>
      </c>
      <c r="I469" s="8" t="s">
        <v>4093</v>
      </c>
    </row>
    <row r="470" ht="14.25" spans="1:9">
      <c r="A470" s="8" t="s">
        <v>1194</v>
      </c>
      <c r="B470" s="8" t="s">
        <v>4173</v>
      </c>
      <c r="C470" s="8">
        <v>113.603349872131</v>
      </c>
      <c r="D470" s="8">
        <v>36.5775757409607</v>
      </c>
      <c r="E470" s="8" t="s">
        <v>3318</v>
      </c>
      <c r="F470" s="8" t="s">
        <v>2950</v>
      </c>
      <c r="G470" s="8">
        <v>1</v>
      </c>
      <c r="H470" s="8">
        <v>892</v>
      </c>
      <c r="I470" s="8" t="s">
        <v>3837</v>
      </c>
    </row>
    <row r="471" ht="14.25" spans="1:9">
      <c r="A471" s="8" t="s">
        <v>4174</v>
      </c>
      <c r="B471" s="8" t="s">
        <v>4175</v>
      </c>
      <c r="C471" s="8">
        <v>113.62428982666</v>
      </c>
      <c r="D471" s="8">
        <v>34.8946642538681</v>
      </c>
      <c r="E471" s="8" t="s">
        <v>4176</v>
      </c>
      <c r="F471" s="8" t="s">
        <v>2950</v>
      </c>
      <c r="G471" s="8">
        <v>1</v>
      </c>
      <c r="H471" s="8">
        <v>942</v>
      </c>
      <c r="I471" s="8" t="s">
        <v>4095</v>
      </c>
    </row>
    <row r="472" ht="14.25" spans="1:9">
      <c r="A472" s="8" t="s">
        <v>2459</v>
      </c>
      <c r="B472" s="8" t="s">
        <v>4177</v>
      </c>
      <c r="C472" s="8">
        <v>113.627347633593</v>
      </c>
      <c r="D472" s="8">
        <v>35.3377625935346</v>
      </c>
      <c r="E472" s="8" t="s">
        <v>4064</v>
      </c>
      <c r="F472" s="8" t="s">
        <v>2950</v>
      </c>
      <c r="G472" s="8">
        <v>1</v>
      </c>
      <c r="H472" s="8">
        <v>285</v>
      </c>
      <c r="I472" s="8" t="s">
        <v>3913</v>
      </c>
    </row>
    <row r="473" ht="14.25" spans="1:9">
      <c r="A473" s="10" t="s">
        <v>1022</v>
      </c>
      <c r="B473" s="8" t="s">
        <v>4178</v>
      </c>
      <c r="C473" s="10">
        <v>113.635957</v>
      </c>
      <c r="D473" s="10">
        <v>33.672873</v>
      </c>
      <c r="E473" s="10"/>
      <c r="F473" s="8" t="s">
        <v>2950</v>
      </c>
      <c r="G473" s="10">
        <v>2</v>
      </c>
      <c r="H473" s="10"/>
      <c r="I473" s="10"/>
    </row>
    <row r="474" ht="14.25" spans="1:9">
      <c r="A474" s="10" t="s">
        <v>1024</v>
      </c>
      <c r="B474" s="8" t="s">
        <v>4179</v>
      </c>
      <c r="C474" s="10">
        <v>113.636282</v>
      </c>
      <c r="D474" s="10">
        <v>34.939252</v>
      </c>
      <c r="E474" s="10"/>
      <c r="F474" s="8" t="s">
        <v>2950</v>
      </c>
      <c r="G474" s="10">
        <v>2</v>
      </c>
      <c r="H474" s="10"/>
      <c r="I474" s="10"/>
    </row>
    <row r="475" ht="14.25" spans="1:9">
      <c r="A475" s="8" t="s">
        <v>1516</v>
      </c>
      <c r="B475" s="8" t="s">
        <v>4180</v>
      </c>
      <c r="C475" s="8">
        <v>113.642453834033</v>
      </c>
      <c r="D475" s="8">
        <v>34.7607155043112</v>
      </c>
      <c r="E475" s="8" t="s">
        <v>4079</v>
      </c>
      <c r="F475" s="8" t="s">
        <v>2950</v>
      </c>
      <c r="G475" s="8">
        <v>1</v>
      </c>
      <c r="H475" s="8">
        <v>322</v>
      </c>
      <c r="I475" s="8" t="s">
        <v>4098</v>
      </c>
    </row>
    <row r="476" ht="14.25" spans="1:9">
      <c r="A476" s="8" t="s">
        <v>846</v>
      </c>
      <c r="B476" s="8" t="s">
        <v>4181</v>
      </c>
      <c r="C476" s="8">
        <v>113.642488666076</v>
      </c>
      <c r="D476" s="8">
        <v>35.039996546787</v>
      </c>
      <c r="E476" s="8" t="s">
        <v>4167</v>
      </c>
      <c r="F476" s="8" t="s">
        <v>2950</v>
      </c>
      <c r="G476" s="8">
        <v>1</v>
      </c>
      <c r="H476" s="8">
        <v>201</v>
      </c>
      <c r="I476" s="8" t="s">
        <v>4182</v>
      </c>
    </row>
    <row r="477" ht="14.25" spans="1:9">
      <c r="A477" s="8" t="s">
        <v>4183</v>
      </c>
      <c r="B477" s="8" t="s">
        <v>4184</v>
      </c>
      <c r="C477" s="8">
        <v>113.648754306335</v>
      </c>
      <c r="D477" s="8">
        <v>33.6445624453431</v>
      </c>
      <c r="E477" s="8" t="s">
        <v>4155</v>
      </c>
      <c r="F477" s="8" t="s">
        <v>2923</v>
      </c>
      <c r="G477" s="8">
        <v>1</v>
      </c>
      <c r="H477" s="8">
        <v>327</v>
      </c>
      <c r="I477" s="8" t="s">
        <v>4185</v>
      </c>
    </row>
    <row r="478" ht="14.25" spans="1:9">
      <c r="A478" s="8" t="s">
        <v>1542</v>
      </c>
      <c r="B478" s="8" t="s">
        <v>4186</v>
      </c>
      <c r="C478" s="8">
        <v>113.650385089416</v>
      </c>
      <c r="D478" s="8">
        <v>35.2710107259235</v>
      </c>
      <c r="E478" s="8" t="s">
        <v>3329</v>
      </c>
      <c r="F478" s="8" t="s">
        <v>2950</v>
      </c>
      <c r="G478" s="8">
        <v>1</v>
      </c>
      <c r="H478" s="8">
        <v>798</v>
      </c>
      <c r="I478" s="8" t="s">
        <v>4187</v>
      </c>
    </row>
    <row r="479" ht="14.25" spans="1:9">
      <c r="A479" s="8" t="s">
        <v>4188</v>
      </c>
      <c r="B479" s="8" t="s">
        <v>4189</v>
      </c>
      <c r="C479" s="8">
        <v>113.65072841217</v>
      </c>
      <c r="D479" s="8">
        <v>34.4668201207878</v>
      </c>
      <c r="E479" s="8" t="s">
        <v>4159</v>
      </c>
      <c r="F479" s="8" t="s">
        <v>2950</v>
      </c>
      <c r="G479" s="8">
        <v>1</v>
      </c>
      <c r="H479" s="8">
        <v>25</v>
      </c>
      <c r="I479" s="8" t="s">
        <v>4190</v>
      </c>
    </row>
    <row r="480" ht="14.25" spans="1:9">
      <c r="A480" s="8" t="s">
        <v>4191</v>
      </c>
      <c r="B480" s="8" t="s">
        <v>4192</v>
      </c>
      <c r="C480" s="8">
        <v>113.659735850158</v>
      </c>
      <c r="D480" s="8">
        <v>37.7837530129252</v>
      </c>
      <c r="E480" s="8" t="s">
        <v>4193</v>
      </c>
      <c r="F480" s="8" t="s">
        <v>2974</v>
      </c>
      <c r="G480" s="8">
        <v>1</v>
      </c>
      <c r="H480" s="8">
        <v>142</v>
      </c>
      <c r="I480" s="8" t="s">
        <v>3783</v>
      </c>
    </row>
    <row r="481" ht="14.25" spans="1:9">
      <c r="A481" s="8" t="s">
        <v>1828</v>
      </c>
      <c r="B481" s="8" t="s">
        <v>4194</v>
      </c>
      <c r="C481" s="8">
        <v>113.662731246261</v>
      </c>
      <c r="D481" s="8">
        <v>36.3354388914614</v>
      </c>
      <c r="E481" s="8" t="s">
        <v>4195</v>
      </c>
      <c r="F481" s="8" t="s">
        <v>2923</v>
      </c>
      <c r="G481" s="8">
        <v>1</v>
      </c>
      <c r="H481" s="8">
        <v>935</v>
      </c>
      <c r="I481" s="8" t="s">
        <v>4196</v>
      </c>
    </row>
    <row r="482" ht="14.25" spans="1:9">
      <c r="A482" s="8" t="s">
        <v>4197</v>
      </c>
      <c r="B482" s="8" t="s">
        <v>4198</v>
      </c>
      <c r="C482" s="8">
        <v>113.665821151046</v>
      </c>
      <c r="D482" s="8">
        <v>34.1534691255388</v>
      </c>
      <c r="E482" s="8" t="s">
        <v>4199</v>
      </c>
      <c r="F482" s="8" t="s">
        <v>2950</v>
      </c>
      <c r="G482" s="8">
        <v>1</v>
      </c>
      <c r="H482" s="8">
        <v>261</v>
      </c>
      <c r="I482" s="8" t="s">
        <v>4157</v>
      </c>
    </row>
    <row r="483" ht="14.25" spans="1:9">
      <c r="A483" s="8" t="s">
        <v>2034</v>
      </c>
      <c r="B483" s="8" t="s">
        <v>4200</v>
      </c>
      <c r="C483" s="8">
        <v>113.666864581603</v>
      </c>
      <c r="D483" s="8">
        <v>33.3846039864583</v>
      </c>
      <c r="E483" s="8" t="s">
        <v>4201</v>
      </c>
      <c r="F483" s="8" t="s">
        <v>2923</v>
      </c>
      <c r="G483" s="8">
        <v>1</v>
      </c>
      <c r="H483" s="8">
        <v>369</v>
      </c>
      <c r="I483" s="8" t="s">
        <v>4202</v>
      </c>
    </row>
    <row r="484" ht="14.25" spans="1:9">
      <c r="A484" s="8" t="s">
        <v>4203</v>
      </c>
      <c r="B484" s="8" t="s">
        <v>4204</v>
      </c>
      <c r="C484" s="8">
        <v>113.66923283496</v>
      </c>
      <c r="D484" s="8">
        <v>34.7930119529945</v>
      </c>
      <c r="E484" s="8" t="s">
        <v>4205</v>
      </c>
      <c r="F484" s="8" t="s">
        <v>2950</v>
      </c>
      <c r="G484" s="8">
        <v>1</v>
      </c>
      <c r="H484" s="8">
        <v>721</v>
      </c>
      <c r="I484" s="8" t="s">
        <v>4206</v>
      </c>
    </row>
    <row r="485" ht="14.25" spans="1:9">
      <c r="A485" s="8" t="s">
        <v>2828</v>
      </c>
      <c r="B485" s="8" t="s">
        <v>4207</v>
      </c>
      <c r="C485" s="8">
        <v>113.673902698059</v>
      </c>
      <c r="D485" s="8">
        <v>34.114652665097</v>
      </c>
      <c r="E485" s="8" t="s">
        <v>3877</v>
      </c>
      <c r="F485" s="8" t="s">
        <v>2950</v>
      </c>
      <c r="G485" s="8">
        <v>1</v>
      </c>
      <c r="H485" s="8">
        <v>957</v>
      </c>
      <c r="I485" s="8" t="s">
        <v>4013</v>
      </c>
    </row>
    <row r="486" ht="14.25" spans="1:9">
      <c r="A486" s="8" t="s">
        <v>889</v>
      </c>
      <c r="B486" s="8" t="s">
        <v>4208</v>
      </c>
      <c r="C486" s="8">
        <v>113.679567523498</v>
      </c>
      <c r="D486" s="8">
        <v>34.959704238552</v>
      </c>
      <c r="E486" s="8" t="s">
        <v>4209</v>
      </c>
      <c r="F486" s="8" t="s">
        <v>2950</v>
      </c>
      <c r="G486" s="8">
        <v>1</v>
      </c>
      <c r="H486" s="8">
        <v>639</v>
      </c>
      <c r="I486" s="8" t="s">
        <v>4210</v>
      </c>
    </row>
    <row r="487" ht="14.25" spans="1:9">
      <c r="A487" s="8" t="s">
        <v>4211</v>
      </c>
      <c r="B487" s="8" t="s">
        <v>4212</v>
      </c>
      <c r="C487" s="8">
        <v>113.684297660827</v>
      </c>
      <c r="D487" s="8">
        <v>36.5792732734006</v>
      </c>
      <c r="E487" s="8" t="s">
        <v>4213</v>
      </c>
      <c r="F487" s="8" t="s">
        <v>2974</v>
      </c>
      <c r="G487" s="8">
        <v>1</v>
      </c>
      <c r="H487" s="8">
        <v>12</v>
      </c>
      <c r="I487" s="8" t="s">
        <v>4082</v>
      </c>
    </row>
    <row r="488" ht="14.25" spans="1:9">
      <c r="A488" s="8" t="s">
        <v>4214</v>
      </c>
      <c r="B488" s="8" t="s">
        <v>4215</v>
      </c>
      <c r="C488" s="8">
        <v>113.691892310595</v>
      </c>
      <c r="D488" s="8">
        <v>34.8222909553228</v>
      </c>
      <c r="E488" s="8" t="s">
        <v>4151</v>
      </c>
      <c r="F488" s="8" t="s">
        <v>2950</v>
      </c>
      <c r="G488" s="8">
        <v>1</v>
      </c>
      <c r="H488" s="8">
        <v>158</v>
      </c>
      <c r="I488" s="8" t="s">
        <v>3917</v>
      </c>
    </row>
    <row r="489" ht="14.25" spans="1:9">
      <c r="A489" s="8" t="s">
        <v>4216</v>
      </c>
      <c r="B489" s="8" t="s">
        <v>4217</v>
      </c>
      <c r="C489" s="8">
        <v>113.695357636718</v>
      </c>
      <c r="D489" s="8">
        <v>31.2526015144988</v>
      </c>
      <c r="E489" s="8" t="s">
        <v>3367</v>
      </c>
      <c r="F489" s="8" t="s">
        <v>2923</v>
      </c>
      <c r="G489" s="8">
        <v>1</v>
      </c>
      <c r="H489" s="8">
        <v>825</v>
      </c>
      <c r="I489" s="8" t="s">
        <v>4218</v>
      </c>
    </row>
    <row r="490" ht="14.25" spans="1:9">
      <c r="A490" s="8" t="s">
        <v>4219</v>
      </c>
      <c r="B490" s="8" t="s">
        <v>4220</v>
      </c>
      <c r="C490" s="8">
        <v>113.701540179748</v>
      </c>
      <c r="D490" s="8">
        <v>33.3325064195511</v>
      </c>
      <c r="E490" s="8" t="s">
        <v>3590</v>
      </c>
      <c r="F490" s="8" t="s">
        <v>2950</v>
      </c>
      <c r="G490" s="8">
        <v>1</v>
      </c>
      <c r="H490" s="8">
        <v>755</v>
      </c>
      <c r="I490" s="8" t="s">
        <v>4040</v>
      </c>
    </row>
    <row r="491" ht="14.25" spans="1:9">
      <c r="A491" s="8" t="s">
        <v>2274</v>
      </c>
      <c r="B491" s="8" t="s">
        <v>4221</v>
      </c>
      <c r="C491" s="8">
        <v>113.705488391418</v>
      </c>
      <c r="D491" s="8">
        <v>34.090773833745</v>
      </c>
      <c r="E491" s="8" t="s">
        <v>4222</v>
      </c>
      <c r="F491" s="8" t="s">
        <v>2950</v>
      </c>
      <c r="G491" s="8">
        <v>1</v>
      </c>
      <c r="H491" s="8">
        <v>207</v>
      </c>
      <c r="I491" s="8" t="s">
        <v>3831</v>
      </c>
    </row>
    <row r="492" ht="14.25" spans="1:9">
      <c r="A492" s="8" t="s">
        <v>813</v>
      </c>
      <c r="B492" s="8" t="s">
        <v>4223</v>
      </c>
      <c r="C492" s="8">
        <v>113.710946764257</v>
      </c>
      <c r="D492" s="8">
        <v>35.4019746430293</v>
      </c>
      <c r="E492" s="8" t="s">
        <v>4003</v>
      </c>
      <c r="F492" s="8" t="s">
        <v>2923</v>
      </c>
      <c r="G492" s="8">
        <v>1</v>
      </c>
      <c r="H492" s="8">
        <v>548</v>
      </c>
      <c r="I492" s="8" t="s">
        <v>4142</v>
      </c>
    </row>
    <row r="493" ht="14.25" spans="1:9">
      <c r="A493" s="8" t="s">
        <v>1702</v>
      </c>
      <c r="B493" s="8" t="s">
        <v>4224</v>
      </c>
      <c r="C493" s="8">
        <v>113.715101428527</v>
      </c>
      <c r="D493" s="8">
        <v>34.00772518501</v>
      </c>
      <c r="E493" s="8" t="s">
        <v>3236</v>
      </c>
      <c r="F493" s="8" t="s">
        <v>2950</v>
      </c>
      <c r="G493" s="8">
        <v>1</v>
      </c>
      <c r="H493" s="8">
        <v>450</v>
      </c>
      <c r="I493" s="8" t="s">
        <v>4225</v>
      </c>
    </row>
    <row r="494" ht="14.25" spans="1:9">
      <c r="A494" s="8" t="s">
        <v>890</v>
      </c>
      <c r="B494" s="8" t="s">
        <v>4226</v>
      </c>
      <c r="C494" s="8">
        <v>113.722139544982</v>
      </c>
      <c r="D494" s="8">
        <v>34.514357359756</v>
      </c>
      <c r="E494" s="8" t="s">
        <v>4190</v>
      </c>
      <c r="F494" s="8" t="s">
        <v>2950</v>
      </c>
      <c r="G494" s="8">
        <v>1</v>
      </c>
      <c r="H494" s="8">
        <v>490</v>
      </c>
      <c r="I494" s="8" t="s">
        <v>4162</v>
      </c>
    </row>
    <row r="495" ht="14.25" spans="1:9">
      <c r="A495" s="8" t="s">
        <v>4227</v>
      </c>
      <c r="B495" s="8" t="s">
        <v>4228</v>
      </c>
      <c r="C495" s="8">
        <v>113.730344299414</v>
      </c>
      <c r="D495" s="8">
        <v>33.8885788465008</v>
      </c>
      <c r="E495" s="8" t="s">
        <v>4229</v>
      </c>
      <c r="F495" s="8" t="s">
        <v>2950</v>
      </c>
      <c r="G495" s="8">
        <v>1</v>
      </c>
      <c r="H495" s="8">
        <v>763</v>
      </c>
      <c r="I495" s="8" t="s">
        <v>4230</v>
      </c>
    </row>
    <row r="496" ht="14.25" spans="1:9">
      <c r="A496" s="8" t="s">
        <v>4231</v>
      </c>
      <c r="B496" s="8" t="s">
        <v>4232</v>
      </c>
      <c r="C496" s="8">
        <v>113.737586335449</v>
      </c>
      <c r="D496" s="8">
        <v>31.4865256663627</v>
      </c>
      <c r="E496" s="8" t="s">
        <v>4233</v>
      </c>
      <c r="F496" s="8" t="s">
        <v>2923</v>
      </c>
      <c r="G496" s="8">
        <v>1</v>
      </c>
      <c r="H496" s="8">
        <v>789</v>
      </c>
      <c r="I496" s="8" t="s">
        <v>4119</v>
      </c>
    </row>
    <row r="497" ht="14.25" spans="1:9">
      <c r="A497" s="8" t="s">
        <v>1036</v>
      </c>
      <c r="B497" s="8" t="s">
        <v>4234</v>
      </c>
      <c r="C497" s="8">
        <v>113.737897443261</v>
      </c>
      <c r="D497" s="8">
        <v>34.4068336211598</v>
      </c>
      <c r="E497" s="8" t="s">
        <v>4235</v>
      </c>
      <c r="F497" s="8" t="s">
        <v>2966</v>
      </c>
      <c r="G497" s="8">
        <v>1</v>
      </c>
      <c r="H497" s="8">
        <v>525</v>
      </c>
      <c r="I497" s="8" t="s">
        <v>3210</v>
      </c>
    </row>
    <row r="498" ht="14.25" spans="1:9">
      <c r="A498" s="8" t="s">
        <v>4236</v>
      </c>
      <c r="B498" s="8" t="s">
        <v>4237</v>
      </c>
      <c r="C498" s="8">
        <v>113.748232074279</v>
      </c>
      <c r="D498" s="8">
        <v>34.4676670752668</v>
      </c>
      <c r="E498" s="8" t="s">
        <v>4238</v>
      </c>
      <c r="F498" s="8" t="s">
        <v>2950</v>
      </c>
      <c r="G498" s="8">
        <v>1</v>
      </c>
      <c r="H498" s="8">
        <v>596</v>
      </c>
      <c r="I498" s="8" t="s">
        <v>4239</v>
      </c>
    </row>
    <row r="499" ht="14.25" spans="1:9">
      <c r="A499" s="8" t="s">
        <v>1505</v>
      </c>
      <c r="B499" s="8" t="s">
        <v>4240</v>
      </c>
      <c r="C499" s="8">
        <v>113.756042666931</v>
      </c>
      <c r="D499" s="8">
        <v>35.4869063071301</v>
      </c>
      <c r="E499" s="8" t="s">
        <v>4241</v>
      </c>
      <c r="F499" s="8" t="s">
        <v>2950</v>
      </c>
      <c r="G499" s="8">
        <v>1</v>
      </c>
      <c r="H499" s="8">
        <v>838</v>
      </c>
      <c r="I499" s="8" t="s">
        <v>4242</v>
      </c>
    </row>
    <row r="500" ht="14.25" spans="1:9">
      <c r="A500" s="8" t="s">
        <v>895</v>
      </c>
      <c r="B500" s="8" t="s">
        <v>4243</v>
      </c>
      <c r="C500" s="8">
        <v>113.756815143127</v>
      </c>
      <c r="D500" s="8">
        <v>35.0302981592238</v>
      </c>
      <c r="E500" s="8" t="s">
        <v>4131</v>
      </c>
      <c r="F500" s="8" t="s">
        <v>2950</v>
      </c>
      <c r="G500" s="8">
        <v>1</v>
      </c>
      <c r="H500" s="8">
        <v>550</v>
      </c>
      <c r="I500" s="8" t="s">
        <v>4034</v>
      </c>
    </row>
    <row r="501" ht="14.25" spans="1:9">
      <c r="A501" s="10" t="s">
        <v>953</v>
      </c>
      <c r="B501" s="8" t="s">
        <v>4244</v>
      </c>
      <c r="C501" s="10">
        <v>113.776373</v>
      </c>
      <c r="D501" s="10">
        <v>34.285412</v>
      </c>
      <c r="E501" s="10"/>
      <c r="F501" s="8" t="s">
        <v>2950</v>
      </c>
      <c r="G501" s="10">
        <v>2</v>
      </c>
      <c r="H501" s="10"/>
      <c r="I501" s="10"/>
    </row>
    <row r="502" ht="14.25" spans="1:9">
      <c r="A502" s="8" t="s">
        <v>4245</v>
      </c>
      <c r="B502" s="8" t="s">
        <v>4246</v>
      </c>
      <c r="C502" s="8">
        <v>113.782573799133</v>
      </c>
      <c r="D502" s="8">
        <v>35.4553476378539</v>
      </c>
      <c r="E502" s="8" t="s">
        <v>3532</v>
      </c>
      <c r="F502" s="8" t="s">
        <v>2974</v>
      </c>
      <c r="G502" s="8">
        <v>1</v>
      </c>
      <c r="H502" s="8">
        <v>808</v>
      </c>
      <c r="I502" s="8" t="s">
        <v>4193</v>
      </c>
    </row>
    <row r="503" ht="14.25" spans="1:9">
      <c r="A503" s="8" t="s">
        <v>2476</v>
      </c>
      <c r="B503" s="8" t="s">
        <v>4247</v>
      </c>
      <c r="C503" s="8">
        <v>113.791970807031</v>
      </c>
      <c r="D503" s="8">
        <v>35.4502455968717</v>
      </c>
      <c r="E503" s="8" t="s">
        <v>3970</v>
      </c>
      <c r="F503" s="8" t="s">
        <v>2923</v>
      </c>
      <c r="G503" s="8">
        <v>1</v>
      </c>
      <c r="H503" s="8">
        <v>749</v>
      </c>
      <c r="I503" s="8" t="s">
        <v>4248</v>
      </c>
    </row>
    <row r="504" ht="14.25" spans="1:9">
      <c r="A504" s="8" t="s">
        <v>4249</v>
      </c>
      <c r="B504" s="8" t="s">
        <v>4250</v>
      </c>
      <c r="C504" s="8">
        <v>113.798322327929</v>
      </c>
      <c r="D504" s="8">
        <v>34.2420174494139</v>
      </c>
      <c r="E504" s="8" t="s">
        <v>4251</v>
      </c>
      <c r="F504" s="8" t="s">
        <v>2950</v>
      </c>
      <c r="G504" s="8">
        <v>1</v>
      </c>
      <c r="H504" s="8">
        <v>593</v>
      </c>
      <c r="I504" s="8" t="s">
        <v>4252</v>
      </c>
    </row>
    <row r="505" ht="14.25" spans="1:9">
      <c r="A505" s="8" t="s">
        <v>1304</v>
      </c>
      <c r="B505" s="8" t="s">
        <v>4253</v>
      </c>
      <c r="C505" s="8">
        <v>113.799373702316</v>
      </c>
      <c r="D505" s="8">
        <v>36.0401372156539</v>
      </c>
      <c r="E505" s="8" t="s">
        <v>4196</v>
      </c>
      <c r="F505" s="8" t="s">
        <v>2923</v>
      </c>
      <c r="G505" s="8">
        <v>1</v>
      </c>
      <c r="H505" s="8">
        <v>268</v>
      </c>
      <c r="I505" s="8" t="s">
        <v>4105</v>
      </c>
    </row>
    <row r="506" ht="14.25" spans="1:9">
      <c r="A506" s="8" t="s">
        <v>4254</v>
      </c>
      <c r="B506" s="8" t="s">
        <v>4255</v>
      </c>
      <c r="C506" s="8">
        <v>113.837495990295</v>
      </c>
      <c r="D506" s="8">
        <v>34.4716296006336</v>
      </c>
      <c r="E506" s="8" t="s">
        <v>4239</v>
      </c>
      <c r="F506" s="8" t="s">
        <v>2950</v>
      </c>
      <c r="G506" s="8">
        <v>1</v>
      </c>
      <c r="H506" s="8">
        <v>48</v>
      </c>
      <c r="I506" s="8" t="s">
        <v>3996</v>
      </c>
    </row>
    <row r="507" ht="14.25" spans="1:9">
      <c r="A507" s="8" t="s">
        <v>4256</v>
      </c>
      <c r="B507" s="8" t="s">
        <v>4257</v>
      </c>
      <c r="C507" s="8">
        <v>113.856687196093</v>
      </c>
      <c r="D507" s="8">
        <v>34.2896837059426</v>
      </c>
      <c r="E507" s="8" t="s">
        <v>4252</v>
      </c>
      <c r="F507" s="8" t="s">
        <v>2950</v>
      </c>
      <c r="G507" s="8">
        <v>1</v>
      </c>
      <c r="H507" s="8">
        <v>803</v>
      </c>
      <c r="I507" s="8" t="s">
        <v>4176</v>
      </c>
    </row>
    <row r="508" ht="14.25" spans="1:9">
      <c r="A508" s="10" t="s">
        <v>964</v>
      </c>
      <c r="B508" s="8" t="s">
        <v>4258</v>
      </c>
      <c r="C508" s="10">
        <v>113.85989</v>
      </c>
      <c r="D508" s="10">
        <v>34.077587</v>
      </c>
      <c r="E508" s="10"/>
      <c r="F508" s="8" t="s">
        <v>2950</v>
      </c>
      <c r="G508" s="10">
        <v>2</v>
      </c>
      <c r="H508" s="10"/>
      <c r="I508" s="10"/>
    </row>
    <row r="509" ht="14.25" spans="1:9">
      <c r="A509" s="8" t="s">
        <v>1034</v>
      </c>
      <c r="B509" s="8" t="s">
        <v>4259</v>
      </c>
      <c r="C509" s="8">
        <v>113.868392304687</v>
      </c>
      <c r="D509" s="8">
        <v>34.6184046487545</v>
      </c>
      <c r="E509" s="8" t="s">
        <v>3653</v>
      </c>
      <c r="F509" s="8" t="s">
        <v>3037</v>
      </c>
      <c r="G509" s="8">
        <v>1</v>
      </c>
      <c r="H509" s="8">
        <v>904</v>
      </c>
      <c r="I509" s="8" t="s">
        <v>4260</v>
      </c>
    </row>
    <row r="510" ht="14.25" spans="1:9">
      <c r="A510" s="8" t="s">
        <v>776</v>
      </c>
      <c r="B510" s="8" t="s">
        <v>4261</v>
      </c>
      <c r="C510" s="8">
        <v>113.87009818962</v>
      </c>
      <c r="D510" s="8">
        <v>38.8034900174878</v>
      </c>
      <c r="E510" s="8" t="s">
        <v>3465</v>
      </c>
      <c r="F510" s="8" t="s">
        <v>2923</v>
      </c>
      <c r="G510" s="8">
        <v>1</v>
      </c>
      <c r="H510" s="8">
        <v>31</v>
      </c>
      <c r="I510" s="8" t="s">
        <v>4262</v>
      </c>
    </row>
    <row r="511" ht="14.25" spans="1:9">
      <c r="A511" s="8" t="s">
        <v>4263</v>
      </c>
      <c r="B511" s="8" t="s">
        <v>4264</v>
      </c>
      <c r="C511" s="8">
        <v>113.880149058166</v>
      </c>
      <c r="D511" s="8">
        <v>37.9622805673912</v>
      </c>
      <c r="E511" s="8" t="s">
        <v>4265</v>
      </c>
      <c r="F511" s="8" t="s">
        <v>2954</v>
      </c>
      <c r="G511" s="8">
        <v>0</v>
      </c>
      <c r="H511" s="8">
        <v>816</v>
      </c>
      <c r="I511" s="8" t="s">
        <v>3668</v>
      </c>
    </row>
    <row r="512" ht="14.25" spans="1:9">
      <c r="A512" s="8" t="s">
        <v>2152</v>
      </c>
      <c r="B512" s="8" t="s">
        <v>4266</v>
      </c>
      <c r="C512" s="8">
        <v>113.885173391015</v>
      </c>
      <c r="D512" s="8">
        <v>34.2663768058112</v>
      </c>
      <c r="E512" s="8" t="s">
        <v>3400</v>
      </c>
      <c r="F512" s="8" t="s">
        <v>2923</v>
      </c>
      <c r="G512" s="8">
        <v>1</v>
      </c>
      <c r="H512" s="8">
        <v>176</v>
      </c>
      <c r="I512" s="8" t="s">
        <v>4267</v>
      </c>
    </row>
    <row r="513" ht="14.25" spans="1:9">
      <c r="A513" s="8" t="s">
        <v>3987</v>
      </c>
      <c r="B513" s="8" t="s">
        <v>4268</v>
      </c>
      <c r="C513" s="8">
        <v>113.885215119628</v>
      </c>
      <c r="D513" s="8">
        <v>30.0440065711478</v>
      </c>
      <c r="E513" s="8" t="s">
        <v>3847</v>
      </c>
      <c r="F513" s="8" t="s">
        <v>2923</v>
      </c>
      <c r="G513" s="8">
        <v>1</v>
      </c>
      <c r="H513" s="8">
        <v>801</v>
      </c>
      <c r="I513" s="8" t="s">
        <v>3249</v>
      </c>
    </row>
    <row r="514" ht="14.25" spans="1:9">
      <c r="A514" s="8" t="s">
        <v>903</v>
      </c>
      <c r="B514" s="8" t="s">
        <v>4269</v>
      </c>
      <c r="C514" s="8">
        <v>113.885561175842</v>
      </c>
      <c r="D514" s="8">
        <v>34.9844597419061</v>
      </c>
      <c r="E514" s="8" t="s">
        <v>4270</v>
      </c>
      <c r="F514" s="8" t="s">
        <v>2950</v>
      </c>
      <c r="G514" s="8">
        <v>1</v>
      </c>
      <c r="H514" s="8">
        <v>59</v>
      </c>
      <c r="I514" s="8" t="s">
        <v>4209</v>
      </c>
    </row>
    <row r="515" ht="14.25" spans="1:9">
      <c r="A515" s="8" t="s">
        <v>4271</v>
      </c>
      <c r="B515" s="8" t="s">
        <v>4272</v>
      </c>
      <c r="C515" s="8">
        <v>113.896512512304</v>
      </c>
      <c r="D515" s="8">
        <v>33.8509525391836</v>
      </c>
      <c r="E515" s="8" t="s">
        <v>4230</v>
      </c>
      <c r="F515" s="8" t="s">
        <v>2950</v>
      </c>
      <c r="G515" s="8">
        <v>1</v>
      </c>
      <c r="H515" s="8">
        <v>545</v>
      </c>
      <c r="I515" s="8" t="s">
        <v>4273</v>
      </c>
    </row>
    <row r="516" ht="14.25" spans="1:9">
      <c r="A516" s="8" t="s">
        <v>3533</v>
      </c>
      <c r="B516" s="8" t="s">
        <v>4274</v>
      </c>
      <c r="C516" s="8">
        <v>113.907520369796</v>
      </c>
      <c r="D516" s="8">
        <v>37.4567574497695</v>
      </c>
      <c r="E516" s="8" t="s">
        <v>3183</v>
      </c>
      <c r="F516" s="8" t="s">
        <v>2923</v>
      </c>
      <c r="G516" s="8">
        <v>1</v>
      </c>
      <c r="H516" s="8">
        <v>966</v>
      </c>
      <c r="I516" s="8" t="s">
        <v>3789</v>
      </c>
    </row>
    <row r="517" ht="14.25" spans="1:9">
      <c r="A517" s="8" t="s">
        <v>4275</v>
      </c>
      <c r="B517" s="8" t="s">
        <v>4276</v>
      </c>
      <c r="C517" s="8">
        <v>113.910704783264</v>
      </c>
      <c r="D517" s="8">
        <v>37.8943759176563</v>
      </c>
      <c r="E517" s="8" t="s">
        <v>2955</v>
      </c>
      <c r="F517" s="8" t="s">
        <v>2954</v>
      </c>
      <c r="G517" s="8">
        <v>0</v>
      </c>
      <c r="H517" s="8">
        <v>850</v>
      </c>
      <c r="I517" s="8" t="s">
        <v>4265</v>
      </c>
    </row>
    <row r="518" ht="14.25" spans="1:9">
      <c r="A518" s="10" t="s">
        <v>997</v>
      </c>
      <c r="B518" s="8" t="s">
        <v>4277</v>
      </c>
      <c r="C518" s="10">
        <v>113.911914</v>
      </c>
      <c r="D518" s="10">
        <v>35.071352</v>
      </c>
      <c r="E518" s="10"/>
      <c r="F518" s="8" t="s">
        <v>2950</v>
      </c>
      <c r="G518" s="10">
        <v>2</v>
      </c>
      <c r="H518" s="10"/>
      <c r="I518" s="10"/>
    </row>
    <row r="519" ht="14.25" spans="1:9">
      <c r="A519" s="10" t="s">
        <v>991</v>
      </c>
      <c r="B519" s="8" t="s">
        <v>4278</v>
      </c>
      <c r="C519" s="10">
        <v>113.921687</v>
      </c>
      <c r="D519" s="10">
        <v>35.070407</v>
      </c>
      <c r="E519" s="10"/>
      <c r="F519" s="8" t="s">
        <v>2950</v>
      </c>
      <c r="G519" s="10">
        <v>2</v>
      </c>
      <c r="H519" s="10"/>
      <c r="I519" s="10"/>
    </row>
    <row r="520" ht="14.25" spans="1:9">
      <c r="A520" s="8" t="s">
        <v>4279</v>
      </c>
      <c r="B520" s="8" t="s">
        <v>4280</v>
      </c>
      <c r="C520" s="8">
        <v>113.928986055664</v>
      </c>
      <c r="D520" s="8">
        <v>39.3217156847025</v>
      </c>
      <c r="E520" s="8" t="s">
        <v>3665</v>
      </c>
      <c r="F520" s="8" t="s">
        <v>2954</v>
      </c>
      <c r="G520" s="8">
        <v>0</v>
      </c>
      <c r="H520" s="8">
        <v>17</v>
      </c>
      <c r="I520" s="8" t="s">
        <v>4281</v>
      </c>
    </row>
    <row r="521" ht="14.25" spans="1:9">
      <c r="A521" s="8" t="s">
        <v>4282</v>
      </c>
      <c r="B521" s="8" t="s">
        <v>4283</v>
      </c>
      <c r="C521" s="8">
        <v>113.932316985931</v>
      </c>
      <c r="D521" s="8">
        <v>31.8604425080041</v>
      </c>
      <c r="E521" s="8" t="s">
        <v>3910</v>
      </c>
      <c r="F521" s="8" t="s">
        <v>2954</v>
      </c>
      <c r="G521" s="8">
        <v>1</v>
      </c>
      <c r="H521" s="8">
        <v>34</v>
      </c>
      <c r="I521" s="8" t="s">
        <v>4284</v>
      </c>
    </row>
    <row r="522" ht="14.25" spans="1:9">
      <c r="A522" s="8" t="s">
        <v>4285</v>
      </c>
      <c r="B522" s="8" t="s">
        <v>4286</v>
      </c>
      <c r="C522" s="8">
        <v>113.961057349658</v>
      </c>
      <c r="D522" s="8">
        <v>35.1052433043301</v>
      </c>
      <c r="E522" s="8" t="s">
        <v>4287</v>
      </c>
      <c r="F522" s="8" t="s">
        <v>2950</v>
      </c>
      <c r="G522" s="8">
        <v>1</v>
      </c>
      <c r="H522" s="8">
        <v>828</v>
      </c>
      <c r="I522" s="8" t="s">
        <v>4288</v>
      </c>
    </row>
    <row r="523" ht="14.25" spans="1:9">
      <c r="A523" s="8" t="s">
        <v>852</v>
      </c>
      <c r="B523" s="8" t="s">
        <v>4289</v>
      </c>
      <c r="C523" s="8">
        <v>113.967580322363</v>
      </c>
      <c r="D523" s="8">
        <v>33.9056786512079</v>
      </c>
      <c r="E523" s="8" t="s">
        <v>3871</v>
      </c>
      <c r="F523" s="8" t="s">
        <v>2950</v>
      </c>
      <c r="G523" s="8">
        <v>1</v>
      </c>
      <c r="H523" s="8">
        <v>301</v>
      </c>
      <c r="I523" s="8" t="s">
        <v>4229</v>
      </c>
    </row>
    <row r="524" ht="14.25" spans="1:9">
      <c r="A524" s="10" t="s">
        <v>994</v>
      </c>
      <c r="B524" s="8" t="s">
        <v>4290</v>
      </c>
      <c r="C524" s="10">
        <v>113.97228</v>
      </c>
      <c r="D524" s="10">
        <v>35.041804</v>
      </c>
      <c r="E524" s="10"/>
      <c r="F524" s="8" t="s">
        <v>2950</v>
      </c>
      <c r="G524" s="10">
        <v>2</v>
      </c>
      <c r="H524" s="10"/>
      <c r="I524" s="10"/>
    </row>
    <row r="525" ht="14.25" spans="1:9">
      <c r="A525" s="8" t="s">
        <v>4291</v>
      </c>
      <c r="B525" s="8" t="s">
        <v>4292</v>
      </c>
      <c r="C525" s="8">
        <v>113.972850986022</v>
      </c>
      <c r="D525" s="8">
        <v>33.5713726736772</v>
      </c>
      <c r="E525" s="8" t="s">
        <v>4185</v>
      </c>
      <c r="F525" s="8" t="s">
        <v>2923</v>
      </c>
      <c r="G525" s="8">
        <v>1</v>
      </c>
      <c r="H525" s="8">
        <v>47</v>
      </c>
      <c r="I525" s="8" t="s">
        <v>4293</v>
      </c>
    </row>
    <row r="526" ht="14.25" spans="1:9">
      <c r="A526" s="8" t="s">
        <v>4294</v>
      </c>
      <c r="B526" s="8" t="s">
        <v>4295</v>
      </c>
      <c r="C526" s="8">
        <v>113.976541705627</v>
      </c>
      <c r="D526" s="8">
        <v>34.3991404226506</v>
      </c>
      <c r="E526" s="8" t="s">
        <v>4163</v>
      </c>
      <c r="F526" s="8" t="s">
        <v>2950</v>
      </c>
      <c r="G526" s="8">
        <v>1</v>
      </c>
      <c r="H526" s="8">
        <v>884</v>
      </c>
      <c r="I526" s="8" t="s">
        <v>4296</v>
      </c>
    </row>
    <row r="527" ht="14.25" spans="1:9">
      <c r="A527" s="8" t="s">
        <v>900</v>
      </c>
      <c r="B527" s="8" t="s">
        <v>4297</v>
      </c>
      <c r="C527" s="8">
        <v>113.985639758605</v>
      </c>
      <c r="D527" s="8">
        <v>34.0930554169755</v>
      </c>
      <c r="E527" s="8" t="s">
        <v>4022</v>
      </c>
      <c r="F527" s="8" t="s">
        <v>2950</v>
      </c>
      <c r="G527" s="8">
        <v>1</v>
      </c>
      <c r="H527" s="8">
        <v>326</v>
      </c>
      <c r="I527" s="8" t="s">
        <v>4222</v>
      </c>
    </row>
    <row r="528" ht="14.25" spans="1:9">
      <c r="A528" s="8" t="s">
        <v>4298</v>
      </c>
      <c r="B528" s="8" t="s">
        <v>4299</v>
      </c>
      <c r="C528" s="8">
        <v>113.989931293029</v>
      </c>
      <c r="D528" s="8">
        <v>33.7843561077629</v>
      </c>
      <c r="E528" s="8" t="s">
        <v>4300</v>
      </c>
      <c r="F528" s="8" t="s">
        <v>2950</v>
      </c>
      <c r="G528" s="8">
        <v>1</v>
      </c>
      <c r="H528" s="8">
        <v>568</v>
      </c>
      <c r="I528" s="8" t="s">
        <v>4301</v>
      </c>
    </row>
    <row r="529" ht="14.25" spans="1:9">
      <c r="A529" s="8" t="s">
        <v>4302</v>
      </c>
      <c r="B529" s="8" t="s">
        <v>4303</v>
      </c>
      <c r="C529" s="8">
        <v>113.997141070861</v>
      </c>
      <c r="D529" s="8">
        <v>34.4501112108457</v>
      </c>
      <c r="E529" s="8" t="s">
        <v>4304</v>
      </c>
      <c r="F529" s="8" t="s">
        <v>2950</v>
      </c>
      <c r="G529" s="8">
        <v>1</v>
      </c>
      <c r="H529" s="8">
        <v>306</v>
      </c>
      <c r="I529" s="8" t="s">
        <v>4305</v>
      </c>
    </row>
    <row r="530" ht="14.25" spans="1:9">
      <c r="A530" s="8" t="s">
        <v>4306</v>
      </c>
      <c r="B530" s="8" t="s">
        <v>4307</v>
      </c>
      <c r="C530" s="8">
        <v>113.998514361877</v>
      </c>
      <c r="D530" s="8">
        <v>33.1526545481293</v>
      </c>
      <c r="E530" s="8" t="s">
        <v>4202</v>
      </c>
      <c r="F530" s="8" t="s">
        <v>2923</v>
      </c>
      <c r="G530" s="8">
        <v>1</v>
      </c>
      <c r="H530" s="8">
        <v>481</v>
      </c>
      <c r="I530" s="8" t="s">
        <v>4308</v>
      </c>
    </row>
    <row r="531" ht="14.25" spans="1:9">
      <c r="A531" s="8" t="s">
        <v>4309</v>
      </c>
      <c r="B531" s="8" t="s">
        <v>4310</v>
      </c>
      <c r="C531" s="8">
        <v>114.018048894335</v>
      </c>
      <c r="D531" s="8">
        <v>33.9702071341093</v>
      </c>
      <c r="E531" s="8" t="s">
        <v>4099</v>
      </c>
      <c r="F531" s="8" t="s">
        <v>2950</v>
      </c>
      <c r="G531" s="8">
        <v>1</v>
      </c>
      <c r="H531" s="8">
        <v>292</v>
      </c>
      <c r="I531" s="8" t="s">
        <v>4311</v>
      </c>
    </row>
    <row r="532" ht="14.25" spans="1:9">
      <c r="A532" s="8" t="s">
        <v>3502</v>
      </c>
      <c r="B532" s="8" t="s">
        <v>4312</v>
      </c>
      <c r="C532" s="8">
        <v>114.020795476367</v>
      </c>
      <c r="D532" s="8">
        <v>34.0192144500438</v>
      </c>
      <c r="E532" s="8" t="s">
        <v>4049</v>
      </c>
      <c r="F532" s="8" t="s">
        <v>2923</v>
      </c>
      <c r="G532" s="8">
        <v>1</v>
      </c>
      <c r="H532" s="8">
        <v>571</v>
      </c>
      <c r="I532" s="8" t="s">
        <v>4313</v>
      </c>
    </row>
    <row r="533" ht="14.25" spans="1:9">
      <c r="A533" s="8" t="s">
        <v>4314</v>
      </c>
      <c r="B533" s="8" t="s">
        <v>4315</v>
      </c>
      <c r="C533" s="8">
        <v>114.022439208831</v>
      </c>
      <c r="D533" s="8">
        <v>31.775970844746</v>
      </c>
      <c r="E533" s="8" t="s">
        <v>4316</v>
      </c>
      <c r="F533" s="8" t="s">
        <v>2954</v>
      </c>
      <c r="G533" s="8">
        <v>1</v>
      </c>
      <c r="H533" s="8">
        <v>10</v>
      </c>
      <c r="I533" s="8" t="s">
        <v>4317</v>
      </c>
    </row>
    <row r="534" ht="14.25" spans="1:9">
      <c r="A534" s="8" t="s">
        <v>3776</v>
      </c>
      <c r="B534" s="8" t="s">
        <v>4318</v>
      </c>
      <c r="C534" s="8">
        <v>114.048947938281</v>
      </c>
      <c r="D534" s="8">
        <v>34.233503722867</v>
      </c>
      <c r="E534" s="8" t="s">
        <v>4210</v>
      </c>
      <c r="F534" s="8" t="s">
        <v>2950</v>
      </c>
      <c r="G534" s="8">
        <v>1</v>
      </c>
      <c r="H534" s="8">
        <v>439</v>
      </c>
      <c r="I534" s="8" t="s">
        <v>4251</v>
      </c>
    </row>
    <row r="535" ht="14.25" spans="1:9">
      <c r="A535" s="8" t="s">
        <v>282</v>
      </c>
      <c r="B535" s="8" t="s">
        <v>4319</v>
      </c>
      <c r="C535" s="8">
        <v>114.061599917907</v>
      </c>
      <c r="D535" s="8">
        <v>35.8678491237304</v>
      </c>
      <c r="E535" s="8" t="s">
        <v>4242</v>
      </c>
      <c r="F535" s="8" t="s">
        <v>2950</v>
      </c>
      <c r="G535" s="8">
        <v>1</v>
      </c>
      <c r="H535" s="8">
        <v>633</v>
      </c>
      <c r="I535" s="8" t="s">
        <v>3891</v>
      </c>
    </row>
    <row r="536" ht="14.25" spans="1:9">
      <c r="A536" s="8" t="s">
        <v>814</v>
      </c>
      <c r="B536" s="8" t="s">
        <v>4320</v>
      </c>
      <c r="C536" s="8">
        <v>114.061685748596</v>
      </c>
      <c r="D536" s="8">
        <v>32.8901316713802</v>
      </c>
      <c r="E536" s="8" t="s">
        <v>4308</v>
      </c>
      <c r="F536" s="8" t="s">
        <v>2923</v>
      </c>
      <c r="G536" s="8">
        <v>1</v>
      </c>
      <c r="H536" s="8">
        <v>410</v>
      </c>
      <c r="I536" s="8" t="s">
        <v>4321</v>
      </c>
    </row>
    <row r="537" ht="14.25" spans="1:9">
      <c r="A537" s="8" t="s">
        <v>4109</v>
      </c>
      <c r="B537" s="8" t="s">
        <v>4322</v>
      </c>
      <c r="C537" s="8">
        <v>114.06820888092</v>
      </c>
      <c r="D537" s="8">
        <v>34.679570619857</v>
      </c>
      <c r="E537" s="8" t="s">
        <v>4323</v>
      </c>
      <c r="F537" s="8" t="s">
        <v>2950</v>
      </c>
      <c r="G537" s="8">
        <v>1</v>
      </c>
      <c r="H537" s="8">
        <v>180</v>
      </c>
      <c r="I537" s="8" t="s">
        <v>4111</v>
      </c>
    </row>
    <row r="538" ht="14.25" spans="1:9">
      <c r="A538" s="8" t="s">
        <v>4324</v>
      </c>
      <c r="B538" s="8" t="s">
        <v>4325</v>
      </c>
      <c r="C538" s="8">
        <v>114.070268817443</v>
      </c>
      <c r="D538" s="8">
        <v>24.832530857926</v>
      </c>
      <c r="E538" s="8"/>
      <c r="F538" s="8" t="s">
        <v>2923</v>
      </c>
      <c r="G538" s="8">
        <v>1</v>
      </c>
      <c r="H538" s="8">
        <v>644</v>
      </c>
      <c r="I538" s="8" t="s">
        <v>4326</v>
      </c>
    </row>
    <row r="539" ht="14.25" spans="1:9">
      <c r="A539" s="8" t="s">
        <v>4327</v>
      </c>
      <c r="B539" s="8" t="s">
        <v>4328</v>
      </c>
      <c r="C539" s="8">
        <v>114.085031695861</v>
      </c>
      <c r="D539" s="8">
        <v>34.3889417344791</v>
      </c>
      <c r="E539" s="8" t="s">
        <v>4305</v>
      </c>
      <c r="F539" s="8" t="s">
        <v>2950</v>
      </c>
      <c r="G539" s="8">
        <v>1</v>
      </c>
      <c r="H539" s="8">
        <v>517</v>
      </c>
      <c r="I539" s="8" t="s">
        <v>4238</v>
      </c>
    </row>
    <row r="540" ht="14.25" spans="1:9">
      <c r="A540" s="10" t="s">
        <v>976</v>
      </c>
      <c r="B540" s="8" t="s">
        <v>4329</v>
      </c>
      <c r="C540" s="10">
        <v>114.088226</v>
      </c>
      <c r="D540" s="10">
        <v>34.662088</v>
      </c>
      <c r="E540" s="10"/>
      <c r="F540" s="8" t="s">
        <v>2950</v>
      </c>
      <c r="G540" s="10">
        <v>2</v>
      </c>
      <c r="H540" s="10"/>
      <c r="I540" s="10"/>
    </row>
    <row r="541" ht="14.25" spans="1:9">
      <c r="A541" s="8" t="s">
        <v>4330</v>
      </c>
      <c r="B541" s="8" t="s">
        <v>4331</v>
      </c>
      <c r="C541" s="8">
        <v>114.090868182678</v>
      </c>
      <c r="D541" s="8">
        <v>35.4448940908199</v>
      </c>
      <c r="E541" s="8" t="s">
        <v>4332</v>
      </c>
      <c r="F541" s="8" t="s">
        <v>2950</v>
      </c>
      <c r="G541" s="8">
        <v>1</v>
      </c>
      <c r="H541" s="8">
        <v>967</v>
      </c>
      <c r="I541" s="8" t="s">
        <v>4333</v>
      </c>
    </row>
    <row r="542" ht="14.25" spans="1:9">
      <c r="A542" s="8" t="s">
        <v>4334</v>
      </c>
      <c r="B542" s="8" t="s">
        <v>4335</v>
      </c>
      <c r="C542" s="8">
        <v>114.105081321484</v>
      </c>
      <c r="D542" s="8">
        <v>33.4941209875711</v>
      </c>
      <c r="E542" s="8" t="s">
        <v>3954</v>
      </c>
      <c r="F542" s="8" t="s">
        <v>2950</v>
      </c>
      <c r="G542" s="8">
        <v>1</v>
      </c>
      <c r="H542" s="8">
        <v>913</v>
      </c>
      <c r="I542" s="8" t="s">
        <v>4336</v>
      </c>
    </row>
    <row r="543" ht="14.25" spans="1:9">
      <c r="A543" s="8" t="s">
        <v>2228</v>
      </c>
      <c r="B543" s="8" t="s">
        <v>4337</v>
      </c>
      <c r="C543" s="8">
        <v>114.114900775451</v>
      </c>
      <c r="D543" s="8">
        <v>35.104758885222</v>
      </c>
      <c r="E543" s="8" t="s">
        <v>4182</v>
      </c>
      <c r="F543" s="8" t="s">
        <v>2950</v>
      </c>
      <c r="G543" s="8">
        <v>1</v>
      </c>
      <c r="H543" s="8">
        <v>228</v>
      </c>
      <c r="I543" s="8" t="s">
        <v>4270</v>
      </c>
    </row>
    <row r="544" ht="14.25" spans="1:9">
      <c r="A544" s="8" t="s">
        <v>4338</v>
      </c>
      <c r="B544" s="8" t="s">
        <v>4339</v>
      </c>
      <c r="C544" s="8">
        <v>114.127310951904</v>
      </c>
      <c r="D544" s="8">
        <v>38.0338696074516</v>
      </c>
      <c r="E544" s="8" t="s">
        <v>4340</v>
      </c>
      <c r="F544" s="8" t="s">
        <v>2954</v>
      </c>
      <c r="G544" s="8">
        <v>0</v>
      </c>
      <c r="H544" s="8">
        <v>574</v>
      </c>
      <c r="I544" s="8" t="s">
        <v>4123</v>
      </c>
    </row>
    <row r="545" ht="14.25" spans="1:9">
      <c r="A545" s="8" t="s">
        <v>873</v>
      </c>
      <c r="B545" s="8" t="s">
        <v>4341</v>
      </c>
      <c r="C545" s="8">
        <v>114.156922931835</v>
      </c>
      <c r="D545" s="8">
        <v>34.1770809830638</v>
      </c>
      <c r="E545" s="8" t="s">
        <v>4342</v>
      </c>
      <c r="F545" s="8" t="s">
        <v>2950</v>
      </c>
      <c r="G545" s="8">
        <v>1</v>
      </c>
      <c r="H545" s="8">
        <v>190</v>
      </c>
      <c r="I545" s="8" t="s">
        <v>4287</v>
      </c>
    </row>
    <row r="546" ht="14.25" spans="1:9">
      <c r="A546" s="8" t="s">
        <v>868</v>
      </c>
      <c r="B546" s="8" t="s">
        <v>4343</v>
      </c>
      <c r="C546" s="8">
        <v>114.161592669982</v>
      </c>
      <c r="D546" s="8">
        <v>33.607063296268</v>
      </c>
      <c r="E546" s="8" t="s">
        <v>4301</v>
      </c>
      <c r="F546" s="8" t="s">
        <v>2950</v>
      </c>
      <c r="G546" s="8">
        <v>1</v>
      </c>
      <c r="H546" s="8">
        <v>546</v>
      </c>
      <c r="I546" s="8" t="s">
        <v>4205</v>
      </c>
    </row>
    <row r="547" ht="14.25" spans="1:9">
      <c r="A547" s="10" t="s">
        <v>826</v>
      </c>
      <c r="B547" s="8" t="s">
        <v>4344</v>
      </c>
      <c r="C547" s="8">
        <v>114.180812</v>
      </c>
      <c r="D547" s="8">
        <v>34.131866</v>
      </c>
      <c r="E547" s="10"/>
      <c r="F547" s="8" t="s">
        <v>2950</v>
      </c>
      <c r="G547" s="10">
        <v>2</v>
      </c>
      <c r="H547" s="10"/>
      <c r="I547" s="10"/>
    </row>
    <row r="548" ht="14.25" spans="1:9">
      <c r="A548" s="8" t="s">
        <v>4345</v>
      </c>
      <c r="B548" s="8" t="s">
        <v>4346</v>
      </c>
      <c r="C548" s="8">
        <v>114.187513537902</v>
      </c>
      <c r="D548" s="8">
        <v>32.1527979805576</v>
      </c>
      <c r="E548" s="8" t="s">
        <v>4347</v>
      </c>
      <c r="F548" s="8" t="s">
        <v>2950</v>
      </c>
      <c r="G548" s="8">
        <v>1</v>
      </c>
      <c r="H548" s="8">
        <v>767</v>
      </c>
      <c r="I548" s="8" t="s">
        <v>4348</v>
      </c>
    </row>
    <row r="549" ht="14.25" spans="1:9">
      <c r="A549" s="8" t="s">
        <v>1032</v>
      </c>
      <c r="B549" s="8" t="s">
        <v>4349</v>
      </c>
      <c r="C549" s="8">
        <v>114.191805072326</v>
      </c>
      <c r="D549" s="8">
        <v>35.3770343745693</v>
      </c>
      <c r="E549" s="8" t="s">
        <v>3415</v>
      </c>
      <c r="F549" s="8" t="s">
        <v>3265</v>
      </c>
      <c r="G549" s="8">
        <v>1</v>
      </c>
      <c r="H549" s="8">
        <v>948</v>
      </c>
      <c r="I549" s="8" t="s">
        <v>4350</v>
      </c>
    </row>
    <row r="550" ht="14.25" spans="1:9">
      <c r="A550" s="8" t="s">
        <v>1624</v>
      </c>
      <c r="B550" s="8" t="s">
        <v>4351</v>
      </c>
      <c r="C550" s="8">
        <v>114.202619739074</v>
      </c>
      <c r="D550" s="8">
        <v>29.0475828542069</v>
      </c>
      <c r="E550" s="8" t="s">
        <v>3722</v>
      </c>
      <c r="F550" s="8" t="s">
        <v>2950</v>
      </c>
      <c r="G550" s="8">
        <v>1</v>
      </c>
      <c r="H550" s="8">
        <v>648</v>
      </c>
      <c r="I550" s="8" t="s">
        <v>3803</v>
      </c>
    </row>
    <row r="551" ht="14.25" spans="1:9">
      <c r="A551" s="8" t="s">
        <v>1498</v>
      </c>
      <c r="B551" s="8" t="s">
        <v>4352</v>
      </c>
      <c r="C551" s="8">
        <v>114.203786410253</v>
      </c>
      <c r="D551" s="8">
        <v>35.5863351078668</v>
      </c>
      <c r="E551" s="8" t="s">
        <v>4353</v>
      </c>
      <c r="F551" s="8" t="s">
        <v>2966</v>
      </c>
      <c r="G551" s="8">
        <v>1</v>
      </c>
      <c r="H551" s="8">
        <v>933</v>
      </c>
      <c r="I551" s="8" t="s">
        <v>4354</v>
      </c>
    </row>
    <row r="552" ht="14.25" spans="1:9">
      <c r="A552" s="8" t="s">
        <v>4355</v>
      </c>
      <c r="B552" s="8" t="s">
        <v>4356</v>
      </c>
      <c r="C552" s="8">
        <v>114.217897601623</v>
      </c>
      <c r="D552" s="8">
        <v>36.5630184115363</v>
      </c>
      <c r="E552" s="8" t="s">
        <v>4357</v>
      </c>
      <c r="F552" s="8" t="s">
        <v>2950</v>
      </c>
      <c r="G552" s="8">
        <v>1</v>
      </c>
      <c r="H552" s="8">
        <v>381</v>
      </c>
      <c r="I552" s="8" t="s">
        <v>4358</v>
      </c>
    </row>
    <row r="553" ht="14.25" spans="1:9">
      <c r="A553" s="8" t="s">
        <v>4359</v>
      </c>
      <c r="B553" s="8" t="s">
        <v>4360</v>
      </c>
      <c r="C553" s="8">
        <v>114.218507865905</v>
      </c>
      <c r="D553" s="8">
        <v>36.4203068784615</v>
      </c>
      <c r="E553" s="8" t="s">
        <v>4361</v>
      </c>
      <c r="F553" s="8" t="s">
        <v>2974</v>
      </c>
      <c r="G553" s="8">
        <v>1</v>
      </c>
      <c r="H553" s="8">
        <v>57</v>
      </c>
      <c r="I553" s="8" t="s">
        <v>4213</v>
      </c>
    </row>
    <row r="554" ht="14.25" spans="1:9">
      <c r="A554" s="8" t="s">
        <v>4362</v>
      </c>
      <c r="B554" s="8" t="s">
        <v>4363</v>
      </c>
      <c r="C554" s="8">
        <v>114.234097686614</v>
      </c>
      <c r="D554" s="8">
        <v>31.8672667342343</v>
      </c>
      <c r="E554" s="8" t="s">
        <v>4284</v>
      </c>
      <c r="F554" s="8" t="s">
        <v>2954</v>
      </c>
      <c r="G554" s="8">
        <v>1</v>
      </c>
      <c r="H554" s="8">
        <v>928</v>
      </c>
      <c r="I554" s="8" t="s">
        <v>4316</v>
      </c>
    </row>
    <row r="555" ht="14.25" spans="1:9">
      <c r="A555" s="8" t="s">
        <v>4364</v>
      </c>
      <c r="B555" s="8" t="s">
        <v>4365</v>
      </c>
      <c r="C555" s="8">
        <v>114.234205432434</v>
      </c>
      <c r="D555" s="8">
        <v>39.439129176477</v>
      </c>
      <c r="E555" s="8" t="s">
        <v>4366</v>
      </c>
      <c r="F555" s="8" t="s">
        <v>2974</v>
      </c>
      <c r="G555" s="8">
        <v>1</v>
      </c>
      <c r="H555" s="8">
        <v>225</v>
      </c>
      <c r="I555" s="8" t="s">
        <v>4367</v>
      </c>
    </row>
    <row r="556" ht="14.25" spans="1:9">
      <c r="A556" s="8" t="s">
        <v>1043</v>
      </c>
      <c r="B556" s="8" t="s">
        <v>4368</v>
      </c>
      <c r="C556" s="8">
        <v>114.238118732812</v>
      </c>
      <c r="D556" s="8">
        <v>33.2461405210741</v>
      </c>
      <c r="E556" s="8" t="s">
        <v>4369</v>
      </c>
      <c r="F556" s="8" t="s">
        <v>2966</v>
      </c>
      <c r="G556" s="8">
        <v>1</v>
      </c>
      <c r="H556" s="8">
        <v>332</v>
      </c>
      <c r="I556" s="8" t="s">
        <v>4370</v>
      </c>
    </row>
    <row r="557" ht="14.25" spans="1:9">
      <c r="A557" s="8" t="s">
        <v>2418</v>
      </c>
      <c r="B557" s="8" t="s">
        <v>4371</v>
      </c>
      <c r="C557" s="8">
        <v>114.265791125793</v>
      </c>
      <c r="D557" s="8">
        <v>30.5494001889967</v>
      </c>
      <c r="E557" s="8" t="s">
        <v>4372</v>
      </c>
      <c r="F557" s="8" t="s">
        <v>2950</v>
      </c>
      <c r="G557" s="8">
        <v>1</v>
      </c>
      <c r="H557" s="8">
        <v>44</v>
      </c>
      <c r="I557" s="8" t="s">
        <v>4373</v>
      </c>
    </row>
    <row r="558" ht="14.25" spans="1:9">
      <c r="A558" s="8" t="s">
        <v>1087</v>
      </c>
      <c r="B558" s="8" t="s">
        <v>4374</v>
      </c>
      <c r="C558" s="8">
        <v>114.275562366894</v>
      </c>
      <c r="D558" s="8">
        <v>34.0753710890987</v>
      </c>
      <c r="E558" s="8" t="s">
        <v>3932</v>
      </c>
      <c r="F558" s="8" t="s">
        <v>2950</v>
      </c>
      <c r="G558" s="8">
        <v>1</v>
      </c>
      <c r="H558" s="8">
        <v>222</v>
      </c>
      <c r="I558" s="8" t="s">
        <v>4375</v>
      </c>
    </row>
    <row r="559" ht="14.25" spans="1:9">
      <c r="A559" s="8" t="s">
        <v>2477</v>
      </c>
      <c r="B559" s="8" t="s">
        <v>4376</v>
      </c>
      <c r="C559" s="8">
        <v>114.289273902392</v>
      </c>
      <c r="D559" s="8">
        <v>35.4024083363676</v>
      </c>
      <c r="E559" s="8" t="s">
        <v>4288</v>
      </c>
      <c r="F559" s="8" t="s">
        <v>2950</v>
      </c>
      <c r="G559" s="8">
        <v>1</v>
      </c>
      <c r="H559" s="8">
        <v>266</v>
      </c>
      <c r="I559" s="8" t="s">
        <v>4377</v>
      </c>
    </row>
    <row r="560" ht="14.25" spans="1:9">
      <c r="A560" s="8" t="s">
        <v>901</v>
      </c>
      <c r="B560" s="8" t="s">
        <v>4378</v>
      </c>
      <c r="C560" s="8">
        <v>114.298235126037</v>
      </c>
      <c r="D560" s="8">
        <v>32.8085105619657</v>
      </c>
      <c r="E560" s="8" t="s">
        <v>4379</v>
      </c>
      <c r="F560" s="8" t="s">
        <v>2950</v>
      </c>
      <c r="G560" s="8">
        <v>1</v>
      </c>
      <c r="H560" s="8">
        <v>959</v>
      </c>
      <c r="I560" s="8" t="s">
        <v>4380</v>
      </c>
    </row>
    <row r="561" ht="14.25" spans="1:9">
      <c r="A561" s="8" t="s">
        <v>1816</v>
      </c>
      <c r="B561" s="8" t="s">
        <v>4381</v>
      </c>
      <c r="C561" s="8">
        <v>114.371362872619</v>
      </c>
      <c r="D561" s="8">
        <v>35.0056956386766</v>
      </c>
      <c r="E561" s="8" t="s">
        <v>4382</v>
      </c>
      <c r="F561" s="8" t="s">
        <v>2950</v>
      </c>
      <c r="G561" s="8">
        <v>1</v>
      </c>
      <c r="H561" s="8">
        <v>262</v>
      </c>
      <c r="I561" s="8" t="s">
        <v>4383</v>
      </c>
    </row>
    <row r="562" ht="14.25" spans="1:9">
      <c r="A562" s="8" t="s">
        <v>810</v>
      </c>
      <c r="B562" s="8" t="s">
        <v>4384</v>
      </c>
      <c r="C562" s="8">
        <v>114.384749726562</v>
      </c>
      <c r="D562" s="8">
        <v>32.5845693596612</v>
      </c>
      <c r="E562" s="8" t="s">
        <v>4135</v>
      </c>
      <c r="F562" s="8" t="s">
        <v>2923</v>
      </c>
      <c r="G562" s="8">
        <v>1</v>
      </c>
      <c r="H562" s="8">
        <v>505</v>
      </c>
      <c r="I562" s="8" t="s">
        <v>4128</v>
      </c>
    </row>
    <row r="563" ht="14.25" spans="1:9">
      <c r="A563" s="8" t="s">
        <v>4385</v>
      </c>
      <c r="B563" s="8" t="s">
        <v>4386</v>
      </c>
      <c r="C563" s="8">
        <v>114.388113229492</v>
      </c>
      <c r="D563" s="8">
        <v>36.1028548862591</v>
      </c>
      <c r="E563" s="8" t="s">
        <v>4387</v>
      </c>
      <c r="F563" s="8" t="s">
        <v>2974</v>
      </c>
      <c r="G563" s="8">
        <v>1</v>
      </c>
      <c r="H563" s="8">
        <v>406</v>
      </c>
      <c r="I563" s="8" t="s">
        <v>4388</v>
      </c>
    </row>
    <row r="564" ht="14.25" spans="1:9">
      <c r="A564" s="8" t="s">
        <v>870</v>
      </c>
      <c r="B564" s="8" t="s">
        <v>4389</v>
      </c>
      <c r="C564" s="8">
        <v>114.395738788146</v>
      </c>
      <c r="D564" s="8">
        <v>34.9871378820207</v>
      </c>
      <c r="E564" s="8" t="s">
        <v>4390</v>
      </c>
      <c r="F564" s="8" t="s">
        <v>2950</v>
      </c>
      <c r="G564" s="8">
        <v>1</v>
      </c>
      <c r="H564" s="8">
        <v>178</v>
      </c>
      <c r="I564" s="8" t="s">
        <v>4391</v>
      </c>
    </row>
    <row r="565" ht="14.25" spans="1:9">
      <c r="A565" s="10" t="s">
        <v>989</v>
      </c>
      <c r="B565" s="8" t="s">
        <v>4392</v>
      </c>
      <c r="C565" s="10">
        <v>114.396938</v>
      </c>
      <c r="D565" s="10">
        <v>36.103968</v>
      </c>
      <c r="E565" s="10"/>
      <c r="F565" s="8" t="s">
        <v>2950</v>
      </c>
      <c r="G565" s="10">
        <v>2</v>
      </c>
      <c r="H565" s="10"/>
      <c r="I565" s="10"/>
    </row>
    <row r="566" ht="14.25" spans="1:9">
      <c r="A566" s="8" t="s">
        <v>1527</v>
      </c>
      <c r="B566" s="8" t="s">
        <v>4393</v>
      </c>
      <c r="C566" s="8">
        <v>114.397112079162</v>
      </c>
      <c r="D566" s="8">
        <v>32.3311144684355</v>
      </c>
      <c r="E566" s="8" t="s">
        <v>3027</v>
      </c>
      <c r="F566" s="8" t="s">
        <v>2923</v>
      </c>
      <c r="G566" s="8">
        <v>1</v>
      </c>
      <c r="H566" s="8">
        <v>780</v>
      </c>
      <c r="I566" s="8" t="s">
        <v>4394</v>
      </c>
    </row>
    <row r="567" ht="14.25" spans="1:9">
      <c r="A567" s="8" t="s">
        <v>4395</v>
      </c>
      <c r="B567" s="8" t="s">
        <v>4396</v>
      </c>
      <c r="C567" s="8">
        <v>114.402347751159</v>
      </c>
      <c r="D567" s="8">
        <v>35.1555856334781</v>
      </c>
      <c r="E567" s="8" t="s">
        <v>4397</v>
      </c>
      <c r="F567" s="8" t="s">
        <v>2950</v>
      </c>
      <c r="G567" s="8">
        <v>1</v>
      </c>
      <c r="H567" s="8">
        <v>953</v>
      </c>
      <c r="I567" s="8" t="s">
        <v>4398</v>
      </c>
    </row>
    <row r="568" ht="14.25" spans="1:9">
      <c r="A568" s="8" t="s">
        <v>838</v>
      </c>
      <c r="B568" s="8" t="s">
        <v>4399</v>
      </c>
      <c r="C568" s="8">
        <v>114.404630347705</v>
      </c>
      <c r="D568" s="8">
        <v>35.0613773683466</v>
      </c>
      <c r="E568" s="8" t="s">
        <v>4377</v>
      </c>
      <c r="F568" s="8" t="s">
        <v>2950</v>
      </c>
      <c r="G568" s="8">
        <v>1</v>
      </c>
      <c r="H568" s="8">
        <v>123</v>
      </c>
      <c r="I568" s="8" t="s">
        <v>4051</v>
      </c>
    </row>
    <row r="569" ht="14.25" spans="1:9">
      <c r="A569" s="8" t="s">
        <v>4400</v>
      </c>
      <c r="B569" s="8" t="s">
        <v>4401</v>
      </c>
      <c r="C569" s="8">
        <v>114.407205309179</v>
      </c>
      <c r="D569" s="8">
        <v>35.2679474799309</v>
      </c>
      <c r="E569" s="8" t="s">
        <v>4248</v>
      </c>
      <c r="F569" s="8" t="s">
        <v>2923</v>
      </c>
      <c r="G569" s="8">
        <v>1</v>
      </c>
      <c r="H569" s="8">
        <v>509</v>
      </c>
      <c r="I569" s="8" t="s">
        <v>4125</v>
      </c>
    </row>
    <row r="570" ht="14.25" spans="1:9">
      <c r="A570" s="8" t="s">
        <v>4402</v>
      </c>
      <c r="B570" s="8" t="s">
        <v>4403</v>
      </c>
      <c r="C570" s="8">
        <v>114.415263723046</v>
      </c>
      <c r="D570" s="8">
        <v>35.6672173945832</v>
      </c>
      <c r="E570" s="8" t="s">
        <v>4267</v>
      </c>
      <c r="F570" s="8" t="s">
        <v>2923</v>
      </c>
      <c r="G570" s="8">
        <v>1</v>
      </c>
      <c r="H570" s="8">
        <v>206</v>
      </c>
      <c r="I570" s="8" t="s">
        <v>4145</v>
      </c>
    </row>
    <row r="571" ht="14.25" spans="1:9">
      <c r="A571" s="8" t="s">
        <v>2130</v>
      </c>
      <c r="B571" s="8" t="s">
        <v>4404</v>
      </c>
      <c r="C571" s="8">
        <v>114.446550555725</v>
      </c>
      <c r="D571" s="8">
        <v>35.6292726292692</v>
      </c>
      <c r="E571" s="8" t="s">
        <v>4333</v>
      </c>
      <c r="F571" s="8" t="s">
        <v>2950</v>
      </c>
      <c r="G571" s="8">
        <v>1</v>
      </c>
      <c r="H571" s="8">
        <v>663</v>
      </c>
      <c r="I571" s="8" t="s">
        <v>4405</v>
      </c>
    </row>
    <row r="572" ht="14.25" spans="1:9">
      <c r="A572" s="8" t="s">
        <v>4406</v>
      </c>
      <c r="B572" s="8" t="s">
        <v>4407</v>
      </c>
      <c r="C572" s="8">
        <v>114.455734439392</v>
      </c>
      <c r="D572" s="8">
        <v>37.4090630824742</v>
      </c>
      <c r="E572" s="8" t="s">
        <v>4187</v>
      </c>
      <c r="F572" s="8" t="s">
        <v>2950</v>
      </c>
      <c r="G572" s="8">
        <v>1</v>
      </c>
      <c r="H572" s="8">
        <v>14</v>
      </c>
      <c r="I572" s="8" t="s">
        <v>4408</v>
      </c>
    </row>
    <row r="573" ht="14.25" spans="1:9">
      <c r="A573" s="8" t="s">
        <v>832</v>
      </c>
      <c r="B573" s="8" t="s">
        <v>4409</v>
      </c>
      <c r="C573" s="8">
        <v>114.456850238342</v>
      </c>
      <c r="D573" s="8">
        <v>36.5944470246516</v>
      </c>
      <c r="E573" s="8" t="s">
        <v>4358</v>
      </c>
      <c r="F573" s="8" t="s">
        <v>2950</v>
      </c>
      <c r="G573" s="8">
        <v>1</v>
      </c>
      <c r="H573" s="8">
        <v>761</v>
      </c>
      <c r="I573" s="8" t="s">
        <v>3824</v>
      </c>
    </row>
    <row r="574" ht="14.25" spans="1:9">
      <c r="A574" s="8" t="s">
        <v>2272</v>
      </c>
      <c r="B574" s="8" t="s">
        <v>4410</v>
      </c>
      <c r="C574" s="8">
        <v>114.478222079772</v>
      </c>
      <c r="D574" s="8">
        <v>34.4862047601663</v>
      </c>
      <c r="E574" s="8" t="s">
        <v>4311</v>
      </c>
      <c r="F574" s="8" t="s">
        <v>2950</v>
      </c>
      <c r="G574" s="8">
        <v>1</v>
      </c>
      <c r="H574" s="8">
        <v>76</v>
      </c>
      <c r="I574" s="8" t="s">
        <v>4005</v>
      </c>
    </row>
    <row r="575" ht="14.25" spans="1:9">
      <c r="A575" s="8" t="s">
        <v>929</v>
      </c>
      <c r="B575" s="8" t="s">
        <v>4411</v>
      </c>
      <c r="C575" s="8">
        <v>114.478787936132</v>
      </c>
      <c r="D575" s="8">
        <v>34.8452740655038</v>
      </c>
      <c r="E575" s="8" t="s">
        <v>4412</v>
      </c>
      <c r="F575" s="8" t="s">
        <v>2950</v>
      </c>
      <c r="G575" s="8">
        <v>1</v>
      </c>
      <c r="H575" s="8">
        <v>756</v>
      </c>
      <c r="I575" s="8" t="s">
        <v>4413</v>
      </c>
    </row>
    <row r="576" ht="14.25" spans="1:9">
      <c r="A576" s="8" t="s">
        <v>4414</v>
      </c>
      <c r="B576" s="8" t="s">
        <v>4415</v>
      </c>
      <c r="C576" s="8">
        <v>114.491950205627</v>
      </c>
      <c r="D576" s="8">
        <v>38.0545923884654</v>
      </c>
      <c r="E576" s="8" t="s">
        <v>4416</v>
      </c>
      <c r="F576" s="8" t="s">
        <v>2974</v>
      </c>
      <c r="G576" s="8">
        <v>1</v>
      </c>
      <c r="H576" s="8">
        <v>946</v>
      </c>
      <c r="I576" s="8" t="s">
        <v>4417</v>
      </c>
    </row>
    <row r="577" ht="14.25" spans="1:9">
      <c r="A577" s="8" t="s">
        <v>802</v>
      </c>
      <c r="B577" s="8" t="s">
        <v>4418</v>
      </c>
      <c r="C577" s="8">
        <v>114.494924154687</v>
      </c>
      <c r="D577" s="8">
        <v>37.0660791432778</v>
      </c>
      <c r="E577" s="8" t="s">
        <v>4419</v>
      </c>
      <c r="F577" s="8" t="s">
        <v>2923</v>
      </c>
      <c r="G577" s="8">
        <v>1</v>
      </c>
      <c r="H577" s="8">
        <v>299</v>
      </c>
      <c r="I577" s="8" t="s">
        <v>4420</v>
      </c>
    </row>
    <row r="578" ht="14.25" spans="1:9">
      <c r="A578" s="8" t="s">
        <v>1075</v>
      </c>
      <c r="B578" s="8" t="s">
        <v>4421</v>
      </c>
      <c r="C578" s="8">
        <v>114.497362323303</v>
      </c>
      <c r="D578" s="8">
        <v>35.1602170147121</v>
      </c>
      <c r="E578" s="8" t="s">
        <v>4391</v>
      </c>
      <c r="F578" s="8" t="s">
        <v>2950</v>
      </c>
      <c r="G578" s="8">
        <v>1</v>
      </c>
      <c r="H578" s="8">
        <v>529</v>
      </c>
      <c r="I578" s="8" t="s">
        <v>4422</v>
      </c>
    </row>
    <row r="579" ht="14.25" spans="1:9">
      <c r="A579" s="8" t="s">
        <v>832</v>
      </c>
      <c r="B579" s="8" t="s">
        <v>4423</v>
      </c>
      <c r="C579" s="8">
        <v>114.498702148437</v>
      </c>
      <c r="D579" s="8">
        <v>36.5993964800453</v>
      </c>
      <c r="E579" s="8" t="s">
        <v>4388</v>
      </c>
      <c r="F579" s="8" t="s">
        <v>2974</v>
      </c>
      <c r="G579" s="8">
        <v>1</v>
      </c>
      <c r="H579" s="8">
        <v>739</v>
      </c>
      <c r="I579" s="8" t="s">
        <v>4424</v>
      </c>
    </row>
    <row r="580" ht="14.25" spans="1:9">
      <c r="A580" s="8" t="s">
        <v>4425</v>
      </c>
      <c r="B580" s="8" t="s">
        <v>4426</v>
      </c>
      <c r="C580" s="8">
        <v>114.500723092773</v>
      </c>
      <c r="D580" s="8">
        <v>37.0709915049164</v>
      </c>
      <c r="E580" s="8" t="s">
        <v>3509</v>
      </c>
      <c r="F580" s="8" t="s">
        <v>2974</v>
      </c>
      <c r="G580" s="8">
        <v>1</v>
      </c>
      <c r="H580" s="8">
        <v>177</v>
      </c>
      <c r="I580" s="8" t="s">
        <v>4387</v>
      </c>
    </row>
    <row r="581" ht="14.25" spans="1:9">
      <c r="A581" s="8" t="s">
        <v>4427</v>
      </c>
      <c r="B581" s="8" t="s">
        <v>4428</v>
      </c>
      <c r="C581" s="8">
        <v>114.506632037658</v>
      </c>
      <c r="D581" s="8">
        <v>34.5089744586973</v>
      </c>
      <c r="E581" s="8" t="s">
        <v>4429</v>
      </c>
      <c r="F581" s="8" t="s">
        <v>2950</v>
      </c>
      <c r="G581" s="8">
        <v>1</v>
      </c>
      <c r="H581" s="8">
        <v>343</v>
      </c>
      <c r="I581" s="8" t="s">
        <v>4304</v>
      </c>
    </row>
    <row r="582" ht="14.25" spans="1:9">
      <c r="A582" s="8" t="s">
        <v>4430</v>
      </c>
      <c r="B582" s="8" t="s">
        <v>4431</v>
      </c>
      <c r="C582" s="8">
        <v>114.534140315856</v>
      </c>
      <c r="D582" s="8">
        <v>38.9996930497639</v>
      </c>
      <c r="E582" s="8" t="s">
        <v>3822</v>
      </c>
      <c r="F582" s="8" t="s">
        <v>2908</v>
      </c>
      <c r="G582" s="8">
        <v>0</v>
      </c>
      <c r="H582" s="8">
        <v>60</v>
      </c>
      <c r="I582" s="8" t="s">
        <v>3066</v>
      </c>
    </row>
    <row r="583" ht="14.25" spans="1:9">
      <c r="A583" s="8" t="s">
        <v>4432</v>
      </c>
      <c r="B583" s="8" t="s">
        <v>4433</v>
      </c>
      <c r="C583" s="8">
        <v>114.550405231323</v>
      </c>
      <c r="D583" s="8">
        <v>35.6296908107204</v>
      </c>
      <c r="E583" s="8" t="s">
        <v>3642</v>
      </c>
      <c r="F583" s="8" t="s">
        <v>2908</v>
      </c>
      <c r="G583" s="8">
        <v>0</v>
      </c>
      <c r="H583" s="8">
        <v>19</v>
      </c>
      <c r="I583" s="8" t="s">
        <v>3321</v>
      </c>
    </row>
    <row r="584" ht="14.25" spans="1:9">
      <c r="A584" s="8" t="s">
        <v>4434</v>
      </c>
      <c r="B584" s="8" t="s">
        <v>4435</v>
      </c>
      <c r="C584" s="8">
        <v>114.564996905822</v>
      </c>
      <c r="D584" s="8">
        <v>35.2320398043972</v>
      </c>
      <c r="E584" s="8" t="s">
        <v>4436</v>
      </c>
      <c r="F584" s="8" t="s">
        <v>2950</v>
      </c>
      <c r="G584" s="8">
        <v>1</v>
      </c>
      <c r="H584" s="8">
        <v>863</v>
      </c>
      <c r="I584" s="8" t="s">
        <v>4437</v>
      </c>
    </row>
    <row r="585" ht="14.25" spans="1:9">
      <c r="A585" s="8" t="s">
        <v>4438</v>
      </c>
      <c r="B585" s="8" t="s">
        <v>4439</v>
      </c>
      <c r="C585" s="8">
        <v>114.569803424377</v>
      </c>
      <c r="D585" s="8">
        <v>35.7427513037044</v>
      </c>
      <c r="E585" s="8" t="s">
        <v>4440</v>
      </c>
      <c r="F585" s="8" t="s">
        <v>2950</v>
      </c>
      <c r="G585" s="8">
        <v>1</v>
      </c>
      <c r="H585" s="8">
        <v>283</v>
      </c>
      <c r="I585" s="8" t="s">
        <v>4441</v>
      </c>
    </row>
    <row r="586" ht="14.25" spans="1:9">
      <c r="A586" s="8" t="s">
        <v>891</v>
      </c>
      <c r="B586" s="8" t="s">
        <v>4442</v>
      </c>
      <c r="C586" s="8">
        <v>114.571691699523</v>
      </c>
      <c r="D586" s="8">
        <v>35.1471642648229</v>
      </c>
      <c r="E586" s="8" t="s">
        <v>4443</v>
      </c>
      <c r="F586" s="8" t="s">
        <v>2950</v>
      </c>
      <c r="G586" s="8">
        <v>1</v>
      </c>
      <c r="H586" s="8">
        <v>468</v>
      </c>
      <c r="I586" s="8" t="s">
        <v>4444</v>
      </c>
    </row>
    <row r="587" ht="14.25" spans="1:9">
      <c r="A587" s="8" t="s">
        <v>4445</v>
      </c>
      <c r="B587" s="8" t="s">
        <v>4446</v>
      </c>
      <c r="C587" s="8">
        <v>114.57581157257</v>
      </c>
      <c r="D587" s="8">
        <v>35.0629045462065</v>
      </c>
      <c r="E587" s="8" t="s">
        <v>4447</v>
      </c>
      <c r="F587" s="8" t="s">
        <v>2950</v>
      </c>
      <c r="G587" s="8">
        <v>1</v>
      </c>
      <c r="H587" s="8">
        <v>131</v>
      </c>
      <c r="I587" s="8" t="s">
        <v>4443</v>
      </c>
    </row>
    <row r="588" ht="14.25" spans="1:9">
      <c r="A588" s="8" t="s">
        <v>936</v>
      </c>
      <c r="B588" s="8" t="s">
        <v>4448</v>
      </c>
      <c r="C588" s="8">
        <v>114.579073138732</v>
      </c>
      <c r="D588" s="8">
        <v>35.4580468138728</v>
      </c>
      <c r="E588" s="8" t="s">
        <v>4449</v>
      </c>
      <c r="F588" s="8" t="s">
        <v>2950</v>
      </c>
      <c r="G588" s="8">
        <v>1</v>
      </c>
      <c r="H588" s="8">
        <v>679</v>
      </c>
      <c r="I588" s="8" t="s">
        <v>4450</v>
      </c>
    </row>
    <row r="589" ht="14.25" spans="1:9">
      <c r="A589" s="8" t="s">
        <v>4451</v>
      </c>
      <c r="B589" s="8" t="s">
        <v>4452</v>
      </c>
      <c r="C589" s="8">
        <v>114.589201159973</v>
      </c>
      <c r="D589" s="8">
        <v>39.8388784183872</v>
      </c>
      <c r="E589" s="8" t="s">
        <v>4367</v>
      </c>
      <c r="F589" s="8" t="s">
        <v>2974</v>
      </c>
      <c r="G589" s="8">
        <v>1</v>
      </c>
      <c r="H589" s="8">
        <v>692</v>
      </c>
      <c r="I589" s="8" t="s">
        <v>4453</v>
      </c>
    </row>
    <row r="590" ht="14.25" spans="1:9">
      <c r="A590" s="8" t="s">
        <v>4454</v>
      </c>
      <c r="B590" s="8" t="s">
        <v>4455</v>
      </c>
      <c r="C590" s="8">
        <v>114.591089435119</v>
      </c>
      <c r="D590" s="8">
        <v>35.3351701780016</v>
      </c>
      <c r="E590" s="8" t="s">
        <v>4422</v>
      </c>
      <c r="F590" s="8" t="s">
        <v>2950</v>
      </c>
      <c r="G590" s="8">
        <v>1</v>
      </c>
      <c r="H590" s="8">
        <v>776</v>
      </c>
      <c r="I590" s="8" t="s">
        <v>4436</v>
      </c>
    </row>
    <row r="591" ht="14.25" spans="1:9">
      <c r="A591" s="8" t="s">
        <v>4456</v>
      </c>
      <c r="B591" s="8" t="s">
        <v>4457</v>
      </c>
      <c r="C591" s="8">
        <v>114.600325683593</v>
      </c>
      <c r="D591" s="8">
        <v>36.3387656173797</v>
      </c>
      <c r="E591" s="8" t="s">
        <v>4424</v>
      </c>
      <c r="F591" s="8" t="s">
        <v>2974</v>
      </c>
      <c r="G591" s="8">
        <v>1</v>
      </c>
      <c r="H591" s="8">
        <v>373</v>
      </c>
      <c r="I591" s="8" t="s">
        <v>4361</v>
      </c>
    </row>
    <row r="592" ht="14.25" spans="1:9">
      <c r="A592" s="8" t="s">
        <v>4458</v>
      </c>
      <c r="B592" s="8" t="s">
        <v>4459</v>
      </c>
      <c r="C592" s="8">
        <v>114.608169742126</v>
      </c>
      <c r="D592" s="8">
        <v>37.3555796700175</v>
      </c>
      <c r="E592" s="8" t="s">
        <v>4460</v>
      </c>
      <c r="F592" s="8" t="s">
        <v>2950</v>
      </c>
      <c r="G592" s="8">
        <v>1</v>
      </c>
      <c r="H592" s="8">
        <v>248</v>
      </c>
      <c r="I592" s="8" t="s">
        <v>4461</v>
      </c>
    </row>
    <row r="593" ht="14.25" spans="1:9">
      <c r="A593" s="8" t="s">
        <v>2661</v>
      </c>
      <c r="B593" s="8" t="s">
        <v>4462</v>
      </c>
      <c r="C593" s="8">
        <v>114.618555255432</v>
      </c>
      <c r="D593" s="8">
        <v>35.0281882695804</v>
      </c>
      <c r="E593" s="8" t="s">
        <v>4463</v>
      </c>
      <c r="F593" s="8" t="s">
        <v>2950</v>
      </c>
      <c r="G593" s="8">
        <v>1</v>
      </c>
      <c r="H593" s="8">
        <v>117</v>
      </c>
      <c r="I593" s="8" t="s">
        <v>4382</v>
      </c>
    </row>
    <row r="594" ht="14.25" spans="1:9">
      <c r="A594" s="10" t="s">
        <v>963</v>
      </c>
      <c r="B594" s="8" t="s">
        <v>4464</v>
      </c>
      <c r="C594" s="10">
        <v>114.623446</v>
      </c>
      <c r="D594" s="10">
        <v>32.988631</v>
      </c>
      <c r="E594" s="10"/>
      <c r="F594" s="8" t="s">
        <v>2950</v>
      </c>
      <c r="G594" s="10">
        <v>2</v>
      </c>
      <c r="H594" s="10"/>
      <c r="I594" s="10"/>
    </row>
    <row r="595" ht="14.25" spans="1:9">
      <c r="A595" s="8" t="s">
        <v>4465</v>
      </c>
      <c r="B595" s="8" t="s">
        <v>4466</v>
      </c>
      <c r="C595" s="8">
        <v>114.623447604675</v>
      </c>
      <c r="D595" s="8">
        <v>33.9014490797257</v>
      </c>
      <c r="E595" s="8" t="s">
        <v>4467</v>
      </c>
      <c r="F595" s="8" t="s">
        <v>2950</v>
      </c>
      <c r="G595" s="8">
        <v>1</v>
      </c>
      <c r="H595" s="8">
        <v>202</v>
      </c>
      <c r="I595" s="8" t="s">
        <v>4468</v>
      </c>
    </row>
    <row r="596" ht="14.25" spans="1:9">
      <c r="A596" s="8" t="s">
        <v>4469</v>
      </c>
      <c r="B596" s="8" t="s">
        <v>4470</v>
      </c>
      <c r="C596" s="8">
        <v>114.633999995056</v>
      </c>
      <c r="D596" s="8">
        <v>39.7353227798779</v>
      </c>
      <c r="E596" s="8" t="s">
        <v>4471</v>
      </c>
      <c r="F596" s="8" t="s">
        <v>2954</v>
      </c>
      <c r="G596" s="8">
        <v>0</v>
      </c>
      <c r="H596" s="8">
        <v>1</v>
      </c>
      <c r="I596" s="8" t="s">
        <v>4340</v>
      </c>
    </row>
    <row r="597" ht="14.25" spans="1:9">
      <c r="A597" s="8" t="s">
        <v>4472</v>
      </c>
      <c r="B597" s="8" t="s">
        <v>4473</v>
      </c>
      <c r="C597" s="8">
        <v>114.635951253967</v>
      </c>
      <c r="D597" s="8">
        <v>39.0893783814002</v>
      </c>
      <c r="E597" s="8" t="s">
        <v>3843</v>
      </c>
      <c r="F597" s="8" t="s">
        <v>2954</v>
      </c>
      <c r="G597" s="8">
        <v>0</v>
      </c>
      <c r="H597" s="8">
        <v>614</v>
      </c>
      <c r="I597" s="8" t="s">
        <v>3835</v>
      </c>
    </row>
    <row r="598" ht="14.25" spans="1:9">
      <c r="A598" s="8" t="s">
        <v>70</v>
      </c>
      <c r="B598" s="8" t="s">
        <v>4474</v>
      </c>
      <c r="C598" s="8">
        <v>114.645986117285</v>
      </c>
      <c r="D598" s="8">
        <v>35.5614820794523</v>
      </c>
      <c r="E598" s="8" t="s">
        <v>4475</v>
      </c>
      <c r="F598" s="8" t="s">
        <v>2966</v>
      </c>
      <c r="G598" s="8">
        <v>1</v>
      </c>
      <c r="H598" s="8">
        <v>898</v>
      </c>
      <c r="I598" s="8" t="s">
        <v>4353</v>
      </c>
    </row>
    <row r="599" ht="14.25" spans="1:9">
      <c r="A599" s="8" t="s">
        <v>4476</v>
      </c>
      <c r="B599" s="8" t="s">
        <v>4477</v>
      </c>
      <c r="C599" s="8">
        <v>114.657350726623</v>
      </c>
      <c r="D599" s="8">
        <v>36.5850745828471</v>
      </c>
      <c r="E599" s="8" t="s">
        <v>3521</v>
      </c>
      <c r="F599" s="8" t="s">
        <v>2950</v>
      </c>
      <c r="G599" s="8">
        <v>1</v>
      </c>
      <c r="H599" s="8">
        <v>597</v>
      </c>
      <c r="I599" s="8" t="s">
        <v>4478</v>
      </c>
    </row>
    <row r="600" ht="14.25" spans="1:9">
      <c r="A600" s="8" t="s">
        <v>920</v>
      </c>
      <c r="B600" s="8" t="s">
        <v>4479</v>
      </c>
      <c r="C600" s="8">
        <v>114.677056962304</v>
      </c>
      <c r="D600" s="8">
        <v>35.196756603605</v>
      </c>
      <c r="E600" s="8" t="s">
        <v>4437</v>
      </c>
      <c r="F600" s="8" t="s">
        <v>2950</v>
      </c>
      <c r="G600" s="8">
        <v>1</v>
      </c>
      <c r="H600" s="8">
        <v>413</v>
      </c>
      <c r="I600" s="8" t="s">
        <v>4447</v>
      </c>
    </row>
    <row r="601" ht="14.25" spans="1:9">
      <c r="A601" s="8" t="s">
        <v>4480</v>
      </c>
      <c r="B601" s="8" t="s">
        <v>4481</v>
      </c>
      <c r="C601" s="8">
        <v>114.677400287793</v>
      </c>
      <c r="D601" s="8">
        <v>37.7668444961073</v>
      </c>
      <c r="E601" s="8" t="s">
        <v>3828</v>
      </c>
      <c r="F601" s="8" t="s">
        <v>2950</v>
      </c>
      <c r="G601" s="8">
        <v>1</v>
      </c>
      <c r="H601" s="8">
        <v>287</v>
      </c>
      <c r="I601" s="8" t="s">
        <v>4482</v>
      </c>
    </row>
    <row r="602" ht="14.25" spans="1:9">
      <c r="A602" s="8" t="s">
        <v>4483</v>
      </c>
      <c r="B602" s="8" t="s">
        <v>4484</v>
      </c>
      <c r="C602" s="8">
        <v>114.680339888839</v>
      </c>
      <c r="D602" s="8">
        <v>38.2690697537663</v>
      </c>
      <c r="E602" s="8" t="s">
        <v>4088</v>
      </c>
      <c r="F602" s="8" t="s">
        <v>2923</v>
      </c>
      <c r="G602" s="8">
        <v>1</v>
      </c>
      <c r="H602" s="8">
        <v>506</v>
      </c>
      <c r="I602" s="8" t="s">
        <v>3874</v>
      </c>
    </row>
    <row r="603" ht="14.25" spans="1:9">
      <c r="A603" s="8" t="s">
        <v>4485</v>
      </c>
      <c r="B603" s="8" t="s">
        <v>4486</v>
      </c>
      <c r="C603" s="8">
        <v>114.680339888839</v>
      </c>
      <c r="D603" s="8">
        <v>39.9011907094165</v>
      </c>
      <c r="E603" s="8" t="s">
        <v>4487</v>
      </c>
      <c r="F603" s="8" t="s">
        <v>2923</v>
      </c>
      <c r="G603" s="8">
        <v>1</v>
      </c>
      <c r="H603" s="8">
        <v>54</v>
      </c>
      <c r="I603" s="8" t="s">
        <v>4087</v>
      </c>
    </row>
    <row r="604" ht="14.25" spans="1:9">
      <c r="A604" s="8" t="s">
        <v>1205</v>
      </c>
      <c r="B604" s="8" t="s">
        <v>4488</v>
      </c>
      <c r="C604" s="8">
        <v>114.685074039001</v>
      </c>
      <c r="D604" s="8">
        <v>37.5909974166556</v>
      </c>
      <c r="E604" s="8" t="s">
        <v>4408</v>
      </c>
      <c r="F604" s="8" t="s">
        <v>2950</v>
      </c>
      <c r="G604" s="8">
        <v>1</v>
      </c>
      <c r="H604" s="8">
        <v>805</v>
      </c>
      <c r="I604" s="8" t="s">
        <v>4460</v>
      </c>
    </row>
    <row r="605" ht="14.25" spans="1:9">
      <c r="A605" s="8" t="s">
        <v>812</v>
      </c>
      <c r="B605" s="8" t="s">
        <v>4489</v>
      </c>
      <c r="C605" s="8">
        <v>114.685296775585</v>
      </c>
      <c r="D605" s="8">
        <v>32.3388802170571</v>
      </c>
      <c r="E605" s="8" t="s">
        <v>4490</v>
      </c>
      <c r="F605" s="8" t="s">
        <v>2923</v>
      </c>
      <c r="G605" s="8">
        <v>1</v>
      </c>
      <c r="H605" s="8">
        <v>211</v>
      </c>
      <c r="I605" s="8" t="s">
        <v>4002</v>
      </c>
    </row>
    <row r="606" ht="14.25" spans="1:9">
      <c r="A606" s="8" t="s">
        <v>3872</v>
      </c>
      <c r="B606" s="8" t="s">
        <v>4491</v>
      </c>
      <c r="C606" s="8">
        <v>114.69269950798</v>
      </c>
      <c r="D606" s="8">
        <v>39.3602420680107</v>
      </c>
      <c r="E606" s="8" t="s">
        <v>4492</v>
      </c>
      <c r="F606" s="8" t="s">
        <v>2923</v>
      </c>
      <c r="G606" s="8">
        <v>1</v>
      </c>
      <c r="H606" s="8">
        <v>937</v>
      </c>
      <c r="I606" s="8" t="s">
        <v>4493</v>
      </c>
    </row>
    <row r="607" ht="14.25" spans="1:9">
      <c r="A607" s="8" t="s">
        <v>2214</v>
      </c>
      <c r="B607" s="8" t="s">
        <v>4494</v>
      </c>
      <c r="C607" s="8">
        <v>114.69305355957</v>
      </c>
      <c r="D607" s="8">
        <v>36.6603926790712</v>
      </c>
      <c r="E607" s="8" t="s">
        <v>4495</v>
      </c>
      <c r="F607" s="8" t="s">
        <v>2950</v>
      </c>
      <c r="G607" s="8">
        <v>1</v>
      </c>
      <c r="H607" s="8">
        <v>159</v>
      </c>
      <c r="I607" s="8" t="s">
        <v>4496</v>
      </c>
    </row>
    <row r="608" ht="14.25" spans="1:9">
      <c r="A608" s="8" t="s">
        <v>4497</v>
      </c>
      <c r="B608" s="8" t="s">
        <v>4498</v>
      </c>
      <c r="C608" s="8">
        <v>114.698549457092</v>
      </c>
      <c r="D608" s="8">
        <v>39.3580793314672</v>
      </c>
      <c r="E608" s="8" t="s">
        <v>4499</v>
      </c>
      <c r="F608" s="8" t="s">
        <v>2974</v>
      </c>
      <c r="G608" s="8">
        <v>1</v>
      </c>
      <c r="H608" s="8">
        <v>361</v>
      </c>
      <c r="I608" s="8" t="s">
        <v>4416</v>
      </c>
    </row>
    <row r="609" ht="14.25" spans="1:9">
      <c r="A609" s="8" t="s">
        <v>2216</v>
      </c>
      <c r="B609" s="8" t="s">
        <v>4500</v>
      </c>
      <c r="C609" s="8">
        <v>114.720522113342</v>
      </c>
      <c r="D609" s="8">
        <v>36.710122885656</v>
      </c>
      <c r="E609" s="8" t="s">
        <v>4501</v>
      </c>
      <c r="F609" s="8" t="s">
        <v>2950</v>
      </c>
      <c r="G609" s="8">
        <v>1</v>
      </c>
      <c r="H609" s="8">
        <v>515</v>
      </c>
      <c r="I609" s="8" t="s">
        <v>4357</v>
      </c>
    </row>
    <row r="610" ht="14.25" spans="1:9">
      <c r="A610" s="8" t="s">
        <v>1206</v>
      </c>
      <c r="B610" s="8" t="s">
        <v>4502</v>
      </c>
      <c r="C610" s="8">
        <v>114.734512515563</v>
      </c>
      <c r="D610" s="8">
        <v>37.1238147214986</v>
      </c>
      <c r="E610" s="8" t="s">
        <v>4461</v>
      </c>
      <c r="F610" s="8" t="s">
        <v>2950</v>
      </c>
      <c r="G610" s="8">
        <v>1</v>
      </c>
      <c r="H610" s="8">
        <v>647</v>
      </c>
      <c r="I610" s="8" t="s">
        <v>4503</v>
      </c>
    </row>
    <row r="611" ht="14.25" spans="1:9">
      <c r="A611" s="8" t="s">
        <v>4504</v>
      </c>
      <c r="B611" s="8" t="s">
        <v>4505</v>
      </c>
      <c r="C611" s="8">
        <v>114.735628314514</v>
      </c>
      <c r="D611" s="8">
        <v>33.5627261573361</v>
      </c>
      <c r="E611" s="8" t="s">
        <v>4394</v>
      </c>
      <c r="F611" s="8" t="s">
        <v>2923</v>
      </c>
      <c r="G611" s="8">
        <v>1</v>
      </c>
      <c r="H611" s="8">
        <v>379</v>
      </c>
      <c r="I611" s="8" t="s">
        <v>4506</v>
      </c>
    </row>
    <row r="612" ht="14.25" spans="1:9">
      <c r="A612" s="8" t="s">
        <v>2035</v>
      </c>
      <c r="B612" s="8" t="s">
        <v>4507</v>
      </c>
      <c r="C612" s="8">
        <v>114.739404864807</v>
      </c>
      <c r="D612" s="8">
        <v>32.2321370396699</v>
      </c>
      <c r="E612" s="8" t="s">
        <v>4321</v>
      </c>
      <c r="F612" s="8" t="s">
        <v>2923</v>
      </c>
      <c r="G612" s="8">
        <v>1</v>
      </c>
      <c r="H612" s="8">
        <v>42</v>
      </c>
      <c r="I612" s="8" t="s">
        <v>4490</v>
      </c>
    </row>
    <row r="613" ht="14.25" spans="1:9">
      <c r="A613" s="8" t="s">
        <v>2593</v>
      </c>
      <c r="B613" s="8" t="s">
        <v>4508</v>
      </c>
      <c r="C613" s="8">
        <v>114.742838092346</v>
      </c>
      <c r="D613" s="8">
        <v>35.980908454079</v>
      </c>
      <c r="E613" s="8" t="s">
        <v>4509</v>
      </c>
      <c r="F613" s="8" t="s">
        <v>2950</v>
      </c>
      <c r="G613" s="8">
        <v>1</v>
      </c>
      <c r="H613" s="8">
        <v>779</v>
      </c>
      <c r="I613" s="8" t="s">
        <v>4440</v>
      </c>
    </row>
    <row r="614" ht="14.25" spans="1:9">
      <c r="A614" s="8" t="s">
        <v>1359</v>
      </c>
      <c r="B614" s="8" t="s">
        <v>4510</v>
      </c>
      <c r="C614" s="8">
        <v>114.747287825851</v>
      </c>
      <c r="D614" s="8">
        <v>34.6958507981094</v>
      </c>
      <c r="E614" s="8"/>
      <c r="F614" s="8" t="s">
        <v>2950</v>
      </c>
      <c r="G614" s="8">
        <v>1</v>
      </c>
      <c r="H614" s="8">
        <v>163</v>
      </c>
      <c r="I614" s="8" t="s">
        <v>4511</v>
      </c>
    </row>
    <row r="615" ht="14.25" spans="1:9">
      <c r="A615" s="8" t="s">
        <v>4512</v>
      </c>
      <c r="B615" s="8" t="s">
        <v>4513</v>
      </c>
      <c r="C615" s="8">
        <v>114.773050494689</v>
      </c>
      <c r="D615" s="8">
        <v>34.5530948291486</v>
      </c>
      <c r="E615" s="8" t="s">
        <v>4296</v>
      </c>
      <c r="F615" s="8" t="s">
        <v>2950</v>
      </c>
      <c r="G615" s="8">
        <v>1</v>
      </c>
      <c r="H615" s="8">
        <v>731</v>
      </c>
      <c r="I615" s="8" t="s">
        <v>4429</v>
      </c>
    </row>
    <row r="616" ht="14.25" spans="1:9">
      <c r="A616" s="8" t="s">
        <v>1214</v>
      </c>
      <c r="B616" s="8" t="s">
        <v>4514</v>
      </c>
      <c r="C616" s="8">
        <v>114.779023822949</v>
      </c>
      <c r="D616" s="8">
        <v>37.7538164316668</v>
      </c>
      <c r="E616" s="8" t="s">
        <v>4515</v>
      </c>
      <c r="F616" s="8" t="s">
        <v>2950</v>
      </c>
      <c r="G616" s="8">
        <v>1</v>
      </c>
      <c r="H616" s="8">
        <v>483</v>
      </c>
      <c r="I616" s="8" t="s">
        <v>3994</v>
      </c>
    </row>
    <row r="617" ht="14.25" spans="1:9">
      <c r="A617" s="8" t="s">
        <v>1040</v>
      </c>
      <c r="B617" s="8" t="s">
        <v>4516</v>
      </c>
      <c r="C617" s="8">
        <v>114.790181673925</v>
      </c>
      <c r="D617" s="8">
        <v>35.5961065911725</v>
      </c>
      <c r="E617" s="8" t="s">
        <v>4517</v>
      </c>
      <c r="F617" s="8" t="s">
        <v>2966</v>
      </c>
      <c r="G617" s="8">
        <v>1</v>
      </c>
      <c r="H617" s="8">
        <v>668</v>
      </c>
      <c r="I617" s="8" t="s">
        <v>4475</v>
      </c>
    </row>
    <row r="618" ht="14.25" spans="1:9">
      <c r="A618" s="8" t="s">
        <v>1137</v>
      </c>
      <c r="B618" s="8" t="s">
        <v>4518</v>
      </c>
      <c r="C618" s="8">
        <v>114.79673703125</v>
      </c>
      <c r="D618" s="8">
        <v>32.9981759352117</v>
      </c>
      <c r="E618" s="8" t="s">
        <v>4519</v>
      </c>
      <c r="F618" s="8" t="s">
        <v>3037</v>
      </c>
      <c r="G618" s="8">
        <v>1</v>
      </c>
      <c r="H618" s="8">
        <v>245</v>
      </c>
      <c r="I618" s="8" t="s">
        <v>4520</v>
      </c>
    </row>
    <row r="619" ht="14.25" spans="1:9">
      <c r="A619" s="8" t="s">
        <v>1780</v>
      </c>
      <c r="B619" s="8" t="s">
        <v>4521</v>
      </c>
      <c r="C619" s="8">
        <v>114.803606219787</v>
      </c>
      <c r="D619" s="8">
        <v>33.2506246743733</v>
      </c>
      <c r="E619" s="8" t="s">
        <v>4380</v>
      </c>
      <c r="F619" s="8" t="s">
        <v>2950</v>
      </c>
      <c r="G619" s="8">
        <v>1</v>
      </c>
      <c r="H619" s="8">
        <v>939</v>
      </c>
      <c r="I619" s="8" t="s">
        <v>3931</v>
      </c>
    </row>
    <row r="620" ht="14.25" spans="1:9">
      <c r="A620" s="8" t="s">
        <v>4522</v>
      </c>
      <c r="B620" s="8" t="s">
        <v>4523</v>
      </c>
      <c r="C620" s="8">
        <v>114.80515117218</v>
      </c>
      <c r="D620" s="8">
        <v>38.7359250092755</v>
      </c>
      <c r="E620" s="8" t="s">
        <v>4524</v>
      </c>
      <c r="F620" s="8" t="s">
        <v>2950</v>
      </c>
      <c r="G620" s="8">
        <v>1</v>
      </c>
      <c r="H620" s="8">
        <v>479</v>
      </c>
      <c r="I620" s="8" t="s">
        <v>4525</v>
      </c>
    </row>
    <row r="621" ht="14.25" spans="1:9">
      <c r="A621" s="8" t="s">
        <v>4504</v>
      </c>
      <c r="B621" s="8" t="s">
        <v>4526</v>
      </c>
      <c r="C621" s="8">
        <v>114.81527919342</v>
      </c>
      <c r="D621" s="8">
        <v>33.4482221405554</v>
      </c>
      <c r="E621" s="8" t="s">
        <v>4506</v>
      </c>
      <c r="F621" s="8" t="s">
        <v>2923</v>
      </c>
      <c r="G621" s="8">
        <v>1</v>
      </c>
      <c r="H621" s="8">
        <v>837</v>
      </c>
      <c r="I621" s="8" t="s">
        <v>4527</v>
      </c>
    </row>
    <row r="622" ht="14.25" spans="1:9">
      <c r="A622" s="8" t="s">
        <v>204</v>
      </c>
      <c r="B622" s="8" t="s">
        <v>4528</v>
      </c>
      <c r="C622" s="8">
        <v>114.817339129943</v>
      </c>
      <c r="D622" s="8">
        <v>33.7185067179919</v>
      </c>
      <c r="E622" s="8" t="s">
        <v>4529</v>
      </c>
      <c r="F622" s="8" t="s">
        <v>2950</v>
      </c>
      <c r="G622" s="8">
        <v>1</v>
      </c>
      <c r="H622" s="8">
        <v>660</v>
      </c>
      <c r="I622" s="8" t="s">
        <v>4530</v>
      </c>
    </row>
    <row r="623" ht="14.25" spans="1:9">
      <c r="A623" s="8" t="s">
        <v>4531</v>
      </c>
      <c r="B623" s="8" t="s">
        <v>4532</v>
      </c>
      <c r="C623" s="8">
        <v>114.819742389221</v>
      </c>
      <c r="D623" s="8">
        <v>34.8973537617838</v>
      </c>
      <c r="E623" s="8" t="s">
        <v>4533</v>
      </c>
      <c r="F623" s="8" t="s">
        <v>2950</v>
      </c>
      <c r="G623" s="8">
        <v>1</v>
      </c>
      <c r="H623" s="8">
        <v>879</v>
      </c>
      <c r="I623" s="8" t="s">
        <v>4534</v>
      </c>
    </row>
    <row r="624" ht="14.25" spans="1:9">
      <c r="A624" s="10" t="s">
        <v>1019</v>
      </c>
      <c r="B624" s="8" t="s">
        <v>4535</v>
      </c>
      <c r="C624" s="10">
        <v>114.820013</v>
      </c>
      <c r="D624" s="10">
        <v>36.422184</v>
      </c>
      <c r="E624" s="10"/>
      <c r="F624" s="8" t="s">
        <v>2950</v>
      </c>
      <c r="G624" s="10">
        <v>2</v>
      </c>
      <c r="H624" s="10"/>
      <c r="I624" s="10"/>
    </row>
    <row r="625" ht="14.25" spans="1:9">
      <c r="A625" s="8" t="s">
        <v>816</v>
      </c>
      <c r="B625" s="8" t="s">
        <v>4536</v>
      </c>
      <c r="C625" s="8">
        <v>114.820415572433</v>
      </c>
      <c r="D625" s="8">
        <v>38.0185456825763</v>
      </c>
      <c r="E625" s="8" t="s">
        <v>4537</v>
      </c>
      <c r="F625" s="8" t="s">
        <v>2923</v>
      </c>
      <c r="G625" s="8">
        <v>1</v>
      </c>
      <c r="H625" s="8">
        <v>495</v>
      </c>
      <c r="I625" s="8" t="s">
        <v>4487</v>
      </c>
    </row>
    <row r="626" ht="14.25" spans="1:9">
      <c r="A626" s="8" t="s">
        <v>4538</v>
      </c>
      <c r="B626" s="8" t="s">
        <v>4539</v>
      </c>
      <c r="C626" s="8">
        <v>114.821115680236</v>
      </c>
      <c r="D626" s="8">
        <v>34.8297482564896</v>
      </c>
      <c r="E626" s="8" t="s">
        <v>4534</v>
      </c>
      <c r="F626" s="8" t="s">
        <v>2950</v>
      </c>
      <c r="G626" s="8">
        <v>1</v>
      </c>
      <c r="H626" s="8">
        <v>138</v>
      </c>
      <c r="I626" s="8" t="s">
        <v>4540</v>
      </c>
    </row>
    <row r="627" ht="14.25" spans="1:9">
      <c r="A627" s="8" t="s">
        <v>653</v>
      </c>
      <c r="B627" s="8" t="s">
        <v>4541</v>
      </c>
      <c r="C627" s="8">
        <v>114.833389468688</v>
      </c>
      <c r="D627" s="8">
        <v>36.3957282074239</v>
      </c>
      <c r="E627" s="8" t="s">
        <v>4503</v>
      </c>
      <c r="F627" s="8" t="s">
        <v>2950</v>
      </c>
      <c r="G627" s="8">
        <v>1</v>
      </c>
      <c r="H627" s="8">
        <v>759</v>
      </c>
      <c r="I627" s="8" t="s">
        <v>4241</v>
      </c>
    </row>
    <row r="628" ht="14.25" spans="1:9">
      <c r="A628" s="8" t="s">
        <v>4203</v>
      </c>
      <c r="B628" s="8" t="s">
        <v>4542</v>
      </c>
      <c r="C628" s="8">
        <v>114.839276780273</v>
      </c>
      <c r="D628" s="8">
        <v>33.1078580308057</v>
      </c>
      <c r="E628" s="8" t="s">
        <v>4543</v>
      </c>
      <c r="F628" s="8" t="s">
        <v>2950</v>
      </c>
      <c r="G628" s="8">
        <v>1</v>
      </c>
      <c r="H628" s="8">
        <v>465</v>
      </c>
      <c r="I628" s="8" t="s">
        <v>4379</v>
      </c>
    </row>
    <row r="629" ht="14.25" spans="1:9">
      <c r="A629" s="8" t="s">
        <v>2108</v>
      </c>
      <c r="B629" s="8" t="s">
        <v>4544</v>
      </c>
      <c r="C629" s="8">
        <v>114.843774976171</v>
      </c>
      <c r="D629" s="8">
        <v>35.7408219154844</v>
      </c>
      <c r="E629" s="8" t="s">
        <v>4545</v>
      </c>
      <c r="F629" s="8" t="s">
        <v>2950</v>
      </c>
      <c r="G629" s="8">
        <v>1</v>
      </c>
      <c r="H629" s="8">
        <v>165</v>
      </c>
      <c r="I629" s="8" t="s">
        <v>4546</v>
      </c>
    </row>
    <row r="630" ht="14.25" spans="1:9">
      <c r="A630" s="8" t="s">
        <v>210</v>
      </c>
      <c r="B630" s="8" t="s">
        <v>4547</v>
      </c>
      <c r="C630" s="8">
        <v>114.850383945007</v>
      </c>
      <c r="D630" s="8">
        <v>35.0238319281088</v>
      </c>
      <c r="E630" s="8" t="s">
        <v>4273</v>
      </c>
      <c r="F630" s="8" t="s">
        <v>2950</v>
      </c>
      <c r="G630" s="8">
        <v>1</v>
      </c>
      <c r="H630" s="8">
        <v>37</v>
      </c>
      <c r="I630" s="8" t="s">
        <v>4342</v>
      </c>
    </row>
    <row r="631" ht="14.25" spans="1:9">
      <c r="A631" s="8" t="s">
        <v>4548</v>
      </c>
      <c r="B631" s="8" t="s">
        <v>4549</v>
      </c>
      <c r="C631" s="8">
        <v>114.854747847824</v>
      </c>
      <c r="D631" s="8">
        <v>36.9128580019259</v>
      </c>
      <c r="E631" s="8" t="s">
        <v>4029</v>
      </c>
      <c r="F631" s="8" t="s">
        <v>2923</v>
      </c>
      <c r="G631" s="8">
        <v>1</v>
      </c>
      <c r="H631" s="8">
        <v>576</v>
      </c>
      <c r="I631" s="8" t="s">
        <v>4195</v>
      </c>
    </row>
    <row r="632" ht="14.25" spans="1:9">
      <c r="A632" s="8" t="s">
        <v>4550</v>
      </c>
      <c r="B632" s="8" t="s">
        <v>4551</v>
      </c>
      <c r="C632" s="8">
        <v>114.866589239062</v>
      </c>
      <c r="D632" s="8">
        <v>37.3088444468057</v>
      </c>
      <c r="E632" s="8" t="s">
        <v>3490</v>
      </c>
      <c r="F632" s="8" t="s">
        <v>2923</v>
      </c>
      <c r="G632" s="8">
        <v>1</v>
      </c>
      <c r="H632" s="8">
        <v>49</v>
      </c>
      <c r="I632" s="8" t="s">
        <v>4552</v>
      </c>
    </row>
    <row r="633" ht="14.25" spans="1:9">
      <c r="A633" s="8" t="s">
        <v>4107</v>
      </c>
      <c r="B633" s="8" t="s">
        <v>4553</v>
      </c>
      <c r="C633" s="8">
        <v>114.868824080734</v>
      </c>
      <c r="D633" s="8">
        <v>32.7861438588461</v>
      </c>
      <c r="E633" s="8" t="s">
        <v>3864</v>
      </c>
      <c r="F633" s="8" t="s">
        <v>2950</v>
      </c>
      <c r="G633" s="8">
        <v>1</v>
      </c>
      <c r="H633" s="8">
        <v>636</v>
      </c>
      <c r="I633" s="8" t="s">
        <v>4199</v>
      </c>
    </row>
    <row r="634" ht="14.25" spans="1:9">
      <c r="A634" s="8" t="s">
        <v>4554</v>
      </c>
      <c r="B634" s="8" t="s">
        <v>4555</v>
      </c>
      <c r="C634" s="8">
        <v>114.877004831054</v>
      </c>
      <c r="D634" s="8">
        <v>40.7685101801879</v>
      </c>
      <c r="E634" s="8" t="s">
        <v>4417</v>
      </c>
      <c r="F634" s="8" t="s">
        <v>2974</v>
      </c>
      <c r="G634" s="8">
        <v>1</v>
      </c>
      <c r="H634" s="8">
        <v>591</v>
      </c>
      <c r="I634" s="8" t="s">
        <v>4055</v>
      </c>
    </row>
    <row r="635" ht="14.25" spans="1:9">
      <c r="A635" s="8" t="s">
        <v>4556</v>
      </c>
      <c r="B635" s="8" t="s">
        <v>4557</v>
      </c>
      <c r="C635" s="8">
        <v>114.893350330761</v>
      </c>
      <c r="D635" s="8">
        <v>33.7312582695235</v>
      </c>
      <c r="E635" s="8" t="s">
        <v>3718</v>
      </c>
      <c r="F635" s="8" t="s">
        <v>2966</v>
      </c>
      <c r="G635" s="8">
        <v>1</v>
      </c>
      <c r="H635" s="8">
        <v>855</v>
      </c>
      <c r="I635" s="8" t="s">
        <v>4558</v>
      </c>
    </row>
    <row r="636" ht="14.25" spans="1:9">
      <c r="A636" s="8" t="s">
        <v>2264</v>
      </c>
      <c r="B636" s="8" t="s">
        <v>4559</v>
      </c>
      <c r="C636" s="8">
        <v>114.896300629882</v>
      </c>
      <c r="D636" s="8">
        <v>36.0044618848308</v>
      </c>
      <c r="E636" s="8" t="s">
        <v>4560</v>
      </c>
      <c r="F636" s="8" t="s">
        <v>2950</v>
      </c>
      <c r="G636" s="8">
        <v>1</v>
      </c>
      <c r="H636" s="8">
        <v>431</v>
      </c>
      <c r="I636" s="8" t="s">
        <v>4495</v>
      </c>
    </row>
    <row r="637" ht="14.25" spans="1:9">
      <c r="A637" s="8" t="s">
        <v>803</v>
      </c>
      <c r="B637" s="8" t="s">
        <v>4561</v>
      </c>
      <c r="C637" s="8">
        <v>114.896976546554</v>
      </c>
      <c r="D637" s="8">
        <v>34.5455498832201</v>
      </c>
      <c r="E637" s="8" t="s">
        <v>4511</v>
      </c>
      <c r="F637" s="8" t="s">
        <v>2950</v>
      </c>
      <c r="G637" s="8">
        <v>1</v>
      </c>
      <c r="H637" s="8">
        <v>382</v>
      </c>
      <c r="I637" s="8" t="s">
        <v>4323</v>
      </c>
    </row>
    <row r="638" ht="14.25" spans="1:9">
      <c r="A638" s="8" t="s">
        <v>4562</v>
      </c>
      <c r="B638" s="8" t="s">
        <v>4563</v>
      </c>
      <c r="C638" s="8">
        <v>114.897676654357</v>
      </c>
      <c r="D638" s="8">
        <v>35.5755420315742</v>
      </c>
      <c r="E638" s="8" t="s">
        <v>4450</v>
      </c>
      <c r="F638" s="8" t="s">
        <v>2950</v>
      </c>
      <c r="G638" s="8">
        <v>1</v>
      </c>
      <c r="H638" s="8">
        <v>690</v>
      </c>
      <c r="I638" s="8" t="s">
        <v>4564</v>
      </c>
    </row>
    <row r="639" ht="14.25" spans="1:9">
      <c r="A639" s="8" t="s">
        <v>4565</v>
      </c>
      <c r="B639" s="8" t="s">
        <v>4566</v>
      </c>
      <c r="C639" s="8">
        <v>114.928747363586</v>
      </c>
      <c r="D639" s="8">
        <v>38.7311045647432</v>
      </c>
      <c r="E639" s="8" t="s">
        <v>4525</v>
      </c>
      <c r="F639" s="8" t="s">
        <v>2950</v>
      </c>
      <c r="G639" s="8">
        <v>1</v>
      </c>
      <c r="H639" s="8">
        <v>166</v>
      </c>
      <c r="I639" s="8" t="s">
        <v>4567</v>
      </c>
    </row>
    <row r="640" ht="14.25" spans="1:9">
      <c r="A640" s="8" t="s">
        <v>4568</v>
      </c>
      <c r="B640" s="8" t="s">
        <v>4569</v>
      </c>
      <c r="C640" s="8">
        <v>114.929605670471</v>
      </c>
      <c r="D640" s="8">
        <v>35.8429986650228</v>
      </c>
      <c r="E640" s="8" t="s">
        <v>4441</v>
      </c>
      <c r="F640" s="8" t="s">
        <v>2950</v>
      </c>
      <c r="G640" s="8">
        <v>1</v>
      </c>
      <c r="H640" s="8">
        <v>380</v>
      </c>
      <c r="I640" s="8" t="s">
        <v>4570</v>
      </c>
    </row>
    <row r="641" ht="14.25" spans="1:9">
      <c r="A641" s="8" t="s">
        <v>2843</v>
      </c>
      <c r="B641" s="8" t="s">
        <v>4571</v>
      </c>
      <c r="C641" s="8">
        <v>114.942273606445</v>
      </c>
      <c r="D641" s="8">
        <v>32.9651084943213</v>
      </c>
      <c r="E641" s="8" t="s">
        <v>4206</v>
      </c>
      <c r="F641" s="8" t="s">
        <v>2950</v>
      </c>
      <c r="G641" s="8">
        <v>1</v>
      </c>
      <c r="H641" s="8">
        <v>774</v>
      </c>
      <c r="I641" s="8" t="s">
        <v>4543</v>
      </c>
    </row>
    <row r="642" ht="14.25" spans="1:9">
      <c r="A642" s="8" t="s">
        <v>1821</v>
      </c>
      <c r="B642" s="8" t="s">
        <v>4572</v>
      </c>
      <c r="C642" s="8">
        <v>114.942480273742</v>
      </c>
      <c r="D642" s="8">
        <v>34.3933330431681</v>
      </c>
      <c r="E642" s="8" t="s">
        <v>4573</v>
      </c>
      <c r="F642" s="8" t="s">
        <v>2950</v>
      </c>
      <c r="G642" s="8">
        <v>1</v>
      </c>
      <c r="H642" s="8">
        <v>640</v>
      </c>
      <c r="I642" s="8" t="s">
        <v>4574</v>
      </c>
    </row>
    <row r="643" ht="14.25" spans="1:9">
      <c r="A643" s="8" t="s">
        <v>810</v>
      </c>
      <c r="B643" s="8" t="s">
        <v>4575</v>
      </c>
      <c r="C643" s="8">
        <v>114.946943469543</v>
      </c>
      <c r="D643" s="8">
        <v>30.356152363549</v>
      </c>
      <c r="E643" s="8" t="s">
        <v>4576</v>
      </c>
      <c r="F643" s="8" t="s">
        <v>2950</v>
      </c>
      <c r="G643" s="8">
        <v>1</v>
      </c>
      <c r="H643" s="8">
        <v>489</v>
      </c>
      <c r="I643" s="8" t="s">
        <v>4372</v>
      </c>
    </row>
    <row r="644" ht="14.25" spans="1:9">
      <c r="A644" s="8" t="s">
        <v>4577</v>
      </c>
      <c r="B644" s="8" t="s">
        <v>4578</v>
      </c>
      <c r="C644" s="8">
        <v>114.970426119726</v>
      </c>
      <c r="D644" s="8">
        <v>34.7324996585348</v>
      </c>
      <c r="E644" s="8" t="s">
        <v>4413</v>
      </c>
      <c r="F644" s="8" t="s">
        <v>2950</v>
      </c>
      <c r="G644" s="8">
        <v>1</v>
      </c>
      <c r="H644" s="8">
        <v>683</v>
      </c>
      <c r="I644" s="8" t="s">
        <v>4579</v>
      </c>
    </row>
    <row r="645" ht="14.25" spans="1:9">
      <c r="A645" s="8" t="s">
        <v>2648</v>
      </c>
      <c r="B645" s="8" t="s">
        <v>4580</v>
      </c>
      <c r="C645" s="8">
        <v>114.971456087988</v>
      </c>
      <c r="D645" s="8">
        <v>35.6184370408926</v>
      </c>
      <c r="E645" s="8" t="s">
        <v>3947</v>
      </c>
      <c r="F645" s="8" t="s">
        <v>2966</v>
      </c>
      <c r="G645" s="8">
        <v>1</v>
      </c>
      <c r="H645" s="8">
        <v>90</v>
      </c>
      <c r="I645" s="8" t="s">
        <v>4517</v>
      </c>
    </row>
    <row r="646" ht="14.25" spans="1:9">
      <c r="A646" s="8" t="s">
        <v>4581</v>
      </c>
      <c r="B646" s="8" t="s">
        <v>4582</v>
      </c>
      <c r="C646" s="8">
        <v>114.974202717187</v>
      </c>
      <c r="D646" s="8">
        <v>32.7491657283302</v>
      </c>
      <c r="E646" s="8" t="s">
        <v>4583</v>
      </c>
      <c r="F646" s="8" t="s">
        <v>2966</v>
      </c>
      <c r="G646" s="8">
        <v>1</v>
      </c>
      <c r="H646" s="8">
        <v>631</v>
      </c>
      <c r="I646" s="8" t="s">
        <v>4369</v>
      </c>
    </row>
    <row r="647" ht="14.25" spans="1:9">
      <c r="A647" s="8" t="s">
        <v>4584</v>
      </c>
      <c r="B647" s="8" t="s">
        <v>4585</v>
      </c>
      <c r="C647" s="8">
        <v>114.976640887756</v>
      </c>
      <c r="D647" s="8">
        <v>38.5254927050361</v>
      </c>
      <c r="E647" s="8" t="s">
        <v>4586</v>
      </c>
      <c r="F647" s="8" t="s">
        <v>2974</v>
      </c>
      <c r="G647" s="8">
        <v>1</v>
      </c>
      <c r="H647" s="8">
        <v>239</v>
      </c>
      <c r="I647" s="8" t="s">
        <v>4587</v>
      </c>
    </row>
    <row r="648" ht="14.25" spans="1:9">
      <c r="A648" s="8" t="s">
        <v>4588</v>
      </c>
      <c r="B648" s="8" t="s">
        <v>4589</v>
      </c>
      <c r="C648" s="8">
        <v>114.979717330245</v>
      </c>
      <c r="D648" s="8">
        <v>38.0380148336402</v>
      </c>
      <c r="E648" s="8" t="s">
        <v>4493</v>
      </c>
      <c r="F648" s="8" t="s">
        <v>2923</v>
      </c>
      <c r="G648" s="8">
        <v>1</v>
      </c>
      <c r="H648" s="8">
        <v>240</v>
      </c>
      <c r="I648" s="8" t="s">
        <v>4537</v>
      </c>
    </row>
    <row r="649" ht="14.25" spans="1:9">
      <c r="A649" s="8" t="s">
        <v>4590</v>
      </c>
      <c r="B649" s="8" t="s">
        <v>4591</v>
      </c>
      <c r="C649" s="8">
        <v>114.982477368749</v>
      </c>
      <c r="D649" s="8">
        <v>35.7185294284381</v>
      </c>
      <c r="E649" s="8" t="s">
        <v>4592</v>
      </c>
      <c r="F649" s="8" t="s">
        <v>2950</v>
      </c>
      <c r="G649" s="8">
        <v>1</v>
      </c>
      <c r="H649" s="8">
        <v>536</v>
      </c>
      <c r="I649" s="8" t="s">
        <v>4593</v>
      </c>
    </row>
    <row r="650" ht="14.25" spans="1:9">
      <c r="A650" s="8" t="s">
        <v>3872</v>
      </c>
      <c r="B650" s="8" t="s">
        <v>4594</v>
      </c>
      <c r="C650" s="8">
        <v>114.994823531417</v>
      </c>
      <c r="D650" s="8">
        <v>41.0462581398873</v>
      </c>
      <c r="E650" s="8" t="s">
        <v>3790</v>
      </c>
      <c r="F650" s="8" t="s">
        <v>2923</v>
      </c>
      <c r="G650" s="8">
        <v>1</v>
      </c>
      <c r="H650" s="8">
        <v>684</v>
      </c>
      <c r="I650" s="8" t="s">
        <v>4595</v>
      </c>
    </row>
    <row r="651" ht="14.25" spans="1:9">
      <c r="A651" s="8" t="s">
        <v>2026</v>
      </c>
      <c r="B651" s="8" t="s">
        <v>4596</v>
      </c>
      <c r="C651" s="8">
        <v>114.998613544006</v>
      </c>
      <c r="D651" s="8">
        <v>31.4958962214056</v>
      </c>
      <c r="E651" s="8" t="s">
        <v>3276</v>
      </c>
      <c r="F651" s="8" t="s">
        <v>2950</v>
      </c>
      <c r="G651" s="8">
        <v>1</v>
      </c>
      <c r="H651" s="8">
        <v>494</v>
      </c>
      <c r="I651" s="8" t="s">
        <v>3731</v>
      </c>
    </row>
    <row r="652" ht="14.25" spans="1:9">
      <c r="A652" s="8" t="s">
        <v>4597</v>
      </c>
      <c r="B652" s="8" t="s">
        <v>4598</v>
      </c>
      <c r="C652" s="8">
        <v>115.005477265625</v>
      </c>
      <c r="D652" s="8">
        <v>32.1620415701957</v>
      </c>
      <c r="E652" s="8" t="s">
        <v>4599</v>
      </c>
      <c r="F652" s="8" t="s">
        <v>2923</v>
      </c>
      <c r="G652" s="8">
        <v>1</v>
      </c>
      <c r="H652" s="8">
        <v>602</v>
      </c>
      <c r="I652" s="8" t="s">
        <v>3675</v>
      </c>
    </row>
    <row r="653" ht="14.25" spans="1:9">
      <c r="A653" s="8" t="s">
        <v>2776</v>
      </c>
      <c r="B653" s="8" t="s">
        <v>4600</v>
      </c>
      <c r="C653" s="8">
        <v>115.008741565246</v>
      </c>
      <c r="D653" s="8">
        <v>31.9526206040542</v>
      </c>
      <c r="E653" s="8" t="s">
        <v>4348</v>
      </c>
      <c r="F653" s="8" t="s">
        <v>2950</v>
      </c>
      <c r="G653" s="8">
        <v>1</v>
      </c>
      <c r="H653" s="8">
        <v>877</v>
      </c>
      <c r="I653" s="8" t="s">
        <v>4533</v>
      </c>
    </row>
    <row r="654" ht="14.25" spans="1:9">
      <c r="A654" s="8" t="s">
        <v>886</v>
      </c>
      <c r="B654" s="8" t="s">
        <v>4601</v>
      </c>
      <c r="C654" s="8">
        <v>115.010973163146</v>
      </c>
      <c r="D654" s="8">
        <v>34.4911569046339</v>
      </c>
      <c r="E654" s="8" t="s">
        <v>4602</v>
      </c>
      <c r="F654" s="8" t="s">
        <v>2950</v>
      </c>
      <c r="G654" s="8">
        <v>1</v>
      </c>
      <c r="H654" s="8">
        <v>400</v>
      </c>
      <c r="I654" s="8" t="s">
        <v>4603</v>
      </c>
    </row>
    <row r="655" ht="14.25" spans="1:9">
      <c r="A655" s="8" t="s">
        <v>887</v>
      </c>
      <c r="B655" s="8" t="s">
        <v>4604</v>
      </c>
      <c r="C655" s="8">
        <v>115.038095660705</v>
      </c>
      <c r="D655" s="8">
        <v>35.9864678183696</v>
      </c>
      <c r="E655" s="8" t="s">
        <v>4570</v>
      </c>
      <c r="F655" s="8" t="s">
        <v>2950</v>
      </c>
      <c r="G655" s="8">
        <v>1</v>
      </c>
      <c r="H655" s="8">
        <v>320</v>
      </c>
      <c r="I655" s="8" t="s">
        <v>4332</v>
      </c>
    </row>
    <row r="656" ht="14.25" spans="1:9">
      <c r="A656" s="8" t="s">
        <v>4605</v>
      </c>
      <c r="B656" s="8" t="s">
        <v>4606</v>
      </c>
      <c r="C656" s="8">
        <v>115.049425311584</v>
      </c>
      <c r="D656" s="8">
        <v>38.8308399358423</v>
      </c>
      <c r="E656" s="8"/>
      <c r="F656" s="8" t="s">
        <v>2950</v>
      </c>
      <c r="G656" s="8">
        <v>1</v>
      </c>
      <c r="H656" s="8">
        <v>909</v>
      </c>
      <c r="I656" s="8" t="s">
        <v>4607</v>
      </c>
    </row>
    <row r="657" ht="14.25" spans="1:9">
      <c r="A657" s="8" t="s">
        <v>904</v>
      </c>
      <c r="B657" s="8" t="s">
        <v>4608</v>
      </c>
      <c r="C657" s="8">
        <v>115.051141919531</v>
      </c>
      <c r="D657" s="8">
        <v>35.7820519076895</v>
      </c>
      <c r="E657" s="8" t="s">
        <v>4593</v>
      </c>
      <c r="F657" s="8" t="s">
        <v>2950</v>
      </c>
      <c r="G657" s="8">
        <v>1</v>
      </c>
      <c r="H657" s="8">
        <v>827</v>
      </c>
      <c r="I657" s="8" t="s">
        <v>4609</v>
      </c>
    </row>
    <row r="658" ht="14.25" spans="1:9">
      <c r="A658" s="8" t="s">
        <v>2347</v>
      </c>
      <c r="B658" s="8" t="s">
        <v>4610</v>
      </c>
      <c r="C658" s="8">
        <v>115.060411639709</v>
      </c>
      <c r="D658" s="8">
        <v>34.2701475073011</v>
      </c>
      <c r="E658" s="8" t="s">
        <v>4611</v>
      </c>
      <c r="F658" s="8" t="s">
        <v>2950</v>
      </c>
      <c r="G658" s="8">
        <v>1</v>
      </c>
      <c r="H658" s="8">
        <v>938</v>
      </c>
      <c r="I658" s="8" t="s">
        <v>4612</v>
      </c>
    </row>
    <row r="659" ht="14.25" spans="1:9">
      <c r="A659" s="8" t="s">
        <v>1869</v>
      </c>
      <c r="B659" s="8" t="s">
        <v>4613</v>
      </c>
      <c r="C659" s="8">
        <v>115.071395234375</v>
      </c>
      <c r="D659" s="8">
        <v>35.8789180821694</v>
      </c>
      <c r="E659" s="8" t="s">
        <v>3484</v>
      </c>
      <c r="F659" s="8" t="s">
        <v>3037</v>
      </c>
      <c r="G659" s="8">
        <v>1</v>
      </c>
      <c r="H659" s="8">
        <v>149</v>
      </c>
      <c r="I659" s="8" t="s">
        <v>4614</v>
      </c>
    </row>
    <row r="660" ht="14.25" spans="1:9">
      <c r="A660" s="8" t="s">
        <v>4615</v>
      </c>
      <c r="B660" s="8" t="s">
        <v>4616</v>
      </c>
      <c r="C660" s="8">
        <v>115.073114581603</v>
      </c>
      <c r="D660" s="8">
        <v>32.6834738908629</v>
      </c>
      <c r="E660" s="8"/>
      <c r="F660" s="8" t="s">
        <v>2950</v>
      </c>
      <c r="G660" s="8">
        <v>1</v>
      </c>
      <c r="H660" s="8">
        <v>22</v>
      </c>
      <c r="I660" s="8" t="s">
        <v>4617</v>
      </c>
    </row>
    <row r="661" ht="14.25" spans="1:9">
      <c r="A661" s="8" t="s">
        <v>4618</v>
      </c>
      <c r="B661" s="8" t="s">
        <v>4619</v>
      </c>
      <c r="C661" s="8">
        <v>115.080324359435</v>
      </c>
      <c r="D661" s="8">
        <v>33.4003695739899</v>
      </c>
      <c r="E661" s="8" t="s">
        <v>4620</v>
      </c>
      <c r="F661" s="8" t="s">
        <v>2923</v>
      </c>
      <c r="G661" s="8">
        <v>1</v>
      </c>
      <c r="H661" s="8">
        <v>682</v>
      </c>
      <c r="I661" s="8" t="s">
        <v>4621</v>
      </c>
    </row>
    <row r="662" ht="14.25" spans="1:9">
      <c r="A662" s="8" t="s">
        <v>4622</v>
      </c>
      <c r="B662" s="8" t="s">
        <v>4623</v>
      </c>
      <c r="C662" s="8">
        <v>115.089765735168</v>
      </c>
      <c r="D662" s="8">
        <v>32.391833663853</v>
      </c>
      <c r="E662" s="8" t="s">
        <v>4624</v>
      </c>
      <c r="F662" s="8" t="s">
        <v>2950</v>
      </c>
      <c r="G662" s="8">
        <v>1</v>
      </c>
      <c r="H662" s="8">
        <v>367</v>
      </c>
      <c r="I662" s="8" t="s">
        <v>4625</v>
      </c>
    </row>
    <row r="663" ht="14.25" spans="1:9">
      <c r="A663" s="10" t="s">
        <v>956</v>
      </c>
      <c r="B663" s="8" t="s">
        <v>4626</v>
      </c>
      <c r="C663" s="10">
        <v>115.124228</v>
      </c>
      <c r="D663" s="10">
        <v>34.678901</v>
      </c>
      <c r="E663" s="10"/>
      <c r="F663" s="8" t="s">
        <v>2950</v>
      </c>
      <c r="G663" s="10">
        <v>2</v>
      </c>
      <c r="H663" s="10"/>
      <c r="I663" s="10"/>
    </row>
    <row r="664" ht="14.25" spans="1:9">
      <c r="A664" s="8" t="s">
        <v>834</v>
      </c>
      <c r="B664" s="8" t="s">
        <v>4627</v>
      </c>
      <c r="C664" s="8">
        <v>115.133711047668</v>
      </c>
      <c r="D664" s="8">
        <v>31.2592084467242</v>
      </c>
      <c r="E664" s="8" t="s">
        <v>4628</v>
      </c>
      <c r="F664" s="8" t="s">
        <v>2950</v>
      </c>
      <c r="G664" s="8">
        <v>1</v>
      </c>
      <c r="H664" s="8">
        <v>954</v>
      </c>
      <c r="I664" s="8" t="s">
        <v>4629</v>
      </c>
    </row>
    <row r="665" ht="14.25" spans="1:9">
      <c r="A665" s="8" t="s">
        <v>4630</v>
      </c>
      <c r="B665" s="8" t="s">
        <v>4631</v>
      </c>
      <c r="C665" s="8">
        <v>115.134219858245</v>
      </c>
      <c r="D665" s="8">
        <v>38.8375953920771</v>
      </c>
      <c r="E665" s="8" t="s">
        <v>4632</v>
      </c>
      <c r="F665" s="8" t="s">
        <v>2974</v>
      </c>
      <c r="G665" s="8">
        <v>1</v>
      </c>
      <c r="H665" s="8">
        <v>427</v>
      </c>
      <c r="I665" s="8" t="s">
        <v>4366</v>
      </c>
    </row>
    <row r="666" ht="14.25" spans="1:9">
      <c r="A666" s="8" t="s">
        <v>857</v>
      </c>
      <c r="B666" s="8" t="s">
        <v>4633</v>
      </c>
      <c r="C666" s="8">
        <v>115.167270846862</v>
      </c>
      <c r="D666" s="8">
        <v>34.357345854824</v>
      </c>
      <c r="E666" s="8" t="s">
        <v>4634</v>
      </c>
      <c r="F666" s="8" t="s">
        <v>2950</v>
      </c>
      <c r="G666" s="8">
        <v>1</v>
      </c>
      <c r="H666" s="8">
        <v>137</v>
      </c>
      <c r="I666" s="8" t="s">
        <v>4635</v>
      </c>
    </row>
    <row r="667" ht="14.25" spans="1:9">
      <c r="A667" s="8" t="s">
        <v>4636</v>
      </c>
      <c r="B667" s="8" t="s">
        <v>4637</v>
      </c>
      <c r="C667" s="8">
        <v>115.173715301879</v>
      </c>
      <c r="D667" s="8">
        <v>39.4269142533452</v>
      </c>
      <c r="E667" s="8" t="s">
        <v>4281</v>
      </c>
      <c r="F667" s="8" t="s">
        <v>2954</v>
      </c>
      <c r="G667" s="8">
        <v>0</v>
      </c>
      <c r="H667" s="8">
        <v>88</v>
      </c>
      <c r="I667" s="8" t="s">
        <v>4471</v>
      </c>
    </row>
    <row r="668" ht="14.25" spans="1:9">
      <c r="A668" s="8" t="s">
        <v>899</v>
      </c>
      <c r="B668" s="8" t="s">
        <v>4638</v>
      </c>
      <c r="C668" s="8">
        <v>115.17920131256</v>
      </c>
      <c r="D668" s="8">
        <v>35.6882748526621</v>
      </c>
      <c r="E668" s="8" t="s">
        <v>4564</v>
      </c>
      <c r="F668" s="8" t="s">
        <v>2950</v>
      </c>
      <c r="G668" s="8">
        <v>1</v>
      </c>
      <c r="H668" s="8">
        <v>666</v>
      </c>
      <c r="I668" s="8" t="s">
        <v>4639</v>
      </c>
    </row>
    <row r="669" ht="14.25" spans="1:9">
      <c r="A669" s="8" t="s">
        <v>85</v>
      </c>
      <c r="B669" s="8" t="s">
        <v>4640</v>
      </c>
      <c r="C669" s="8">
        <v>115.181591109542</v>
      </c>
      <c r="D669" s="8">
        <v>34.9777709797178</v>
      </c>
      <c r="E669" s="8" t="s">
        <v>3875</v>
      </c>
      <c r="F669" s="8" t="s">
        <v>2923</v>
      </c>
      <c r="G669" s="8">
        <v>1</v>
      </c>
      <c r="H669" s="8">
        <v>187</v>
      </c>
      <c r="I669" s="8" t="s">
        <v>3020</v>
      </c>
    </row>
    <row r="670" ht="14.25" spans="1:9">
      <c r="A670" s="8" t="s">
        <v>1365</v>
      </c>
      <c r="B670" s="8" t="s">
        <v>4641</v>
      </c>
      <c r="C670" s="8">
        <v>115.186754413146</v>
      </c>
      <c r="D670" s="8">
        <v>33.8714344663191</v>
      </c>
      <c r="E670" s="8" t="s">
        <v>4617</v>
      </c>
      <c r="F670" s="8" t="s">
        <v>2950</v>
      </c>
      <c r="G670" s="8">
        <v>1</v>
      </c>
      <c r="H670" s="8">
        <v>972</v>
      </c>
      <c r="I670" s="8" t="s">
        <v>4642</v>
      </c>
    </row>
    <row r="671" ht="14.25" spans="1:9">
      <c r="A671" s="8" t="s">
        <v>4643</v>
      </c>
      <c r="B671" s="8" t="s">
        <v>4644</v>
      </c>
      <c r="C671" s="8">
        <v>115.198084058203</v>
      </c>
      <c r="D671" s="8">
        <v>35.768125021965</v>
      </c>
      <c r="E671" s="8" t="s">
        <v>4546</v>
      </c>
      <c r="F671" s="8" t="s">
        <v>2950</v>
      </c>
      <c r="G671" s="8">
        <v>1</v>
      </c>
      <c r="H671" s="8">
        <v>521</v>
      </c>
      <c r="I671" s="8" t="s">
        <v>4592</v>
      </c>
    </row>
    <row r="672" ht="14.25" spans="1:9">
      <c r="A672" s="8" t="s">
        <v>4645</v>
      </c>
      <c r="B672" s="8" t="s">
        <v>4646</v>
      </c>
      <c r="C672" s="8">
        <v>115.208727069396</v>
      </c>
      <c r="D672" s="8">
        <v>35.5700954608384</v>
      </c>
      <c r="E672" s="8" t="s">
        <v>4405</v>
      </c>
      <c r="F672" s="8" t="s">
        <v>2950</v>
      </c>
      <c r="G672" s="8">
        <v>1</v>
      </c>
      <c r="H672" s="8">
        <v>94</v>
      </c>
      <c r="I672" s="8" t="s">
        <v>4647</v>
      </c>
    </row>
    <row r="673" ht="14.25" spans="1:9">
      <c r="A673" s="8" t="s">
        <v>4648</v>
      </c>
      <c r="B673" s="8" t="s">
        <v>4649</v>
      </c>
      <c r="C673" s="8">
        <v>115.21075204746</v>
      </c>
      <c r="D673" s="8">
        <v>34.6320021250984</v>
      </c>
      <c r="E673" s="8" t="s">
        <v>4650</v>
      </c>
      <c r="F673" s="8" t="s">
        <v>2950</v>
      </c>
      <c r="G673" s="8">
        <v>1</v>
      </c>
      <c r="H673" s="8">
        <v>715</v>
      </c>
      <c r="I673" s="8" t="s">
        <v>4651</v>
      </c>
    </row>
    <row r="674" ht="14.25" spans="1:9">
      <c r="A674" s="8" t="s">
        <v>930</v>
      </c>
      <c r="B674" s="8" t="s">
        <v>4652</v>
      </c>
      <c r="C674" s="8">
        <v>115.229463276074</v>
      </c>
      <c r="D674" s="8">
        <v>38.8464941158145</v>
      </c>
      <c r="E674" s="8" t="s">
        <v>4482</v>
      </c>
      <c r="F674" s="8" t="s">
        <v>2950</v>
      </c>
      <c r="G674" s="8">
        <v>1</v>
      </c>
      <c r="H674" s="8">
        <v>871</v>
      </c>
      <c r="I674" s="8" t="s">
        <v>4515</v>
      </c>
    </row>
    <row r="675" ht="14.25" spans="1:9">
      <c r="A675" s="8" t="s">
        <v>902</v>
      </c>
      <c r="B675" s="8" t="s">
        <v>4653</v>
      </c>
      <c r="C675" s="8">
        <v>115.234476275939</v>
      </c>
      <c r="D675" s="8">
        <v>36.2792690393651</v>
      </c>
      <c r="E675" s="8" t="s">
        <v>4654</v>
      </c>
      <c r="F675" s="8" t="s">
        <v>2950</v>
      </c>
      <c r="G675" s="8">
        <v>1</v>
      </c>
      <c r="H675" s="8">
        <v>526</v>
      </c>
      <c r="I675" s="8" t="s">
        <v>4509</v>
      </c>
    </row>
    <row r="676" ht="14.25" spans="1:9">
      <c r="A676" s="8" t="s">
        <v>4655</v>
      </c>
      <c r="B676" s="8" t="s">
        <v>4656</v>
      </c>
      <c r="C676" s="8">
        <v>115.252672381896</v>
      </c>
      <c r="D676" s="8">
        <v>34.3189310533624</v>
      </c>
      <c r="E676" s="8" t="s">
        <v>4574</v>
      </c>
      <c r="F676" s="8" t="s">
        <v>2950</v>
      </c>
      <c r="G676" s="8">
        <v>1</v>
      </c>
      <c r="H676" s="8">
        <v>706</v>
      </c>
      <c r="I676" s="8" t="s">
        <v>4611</v>
      </c>
    </row>
    <row r="677" ht="14.25" spans="1:9">
      <c r="A677" s="8" t="s">
        <v>4657</v>
      </c>
      <c r="B677" s="8" t="s">
        <v>4658</v>
      </c>
      <c r="C677" s="8">
        <v>115.26091212799</v>
      </c>
      <c r="D677" s="8">
        <v>33.0666786960358</v>
      </c>
      <c r="E677" s="8" t="s">
        <v>4659</v>
      </c>
      <c r="F677" s="8" t="s">
        <v>2923</v>
      </c>
      <c r="G677" s="8">
        <v>1</v>
      </c>
      <c r="H677" s="8">
        <v>845</v>
      </c>
      <c r="I677" s="8" t="s">
        <v>4620</v>
      </c>
    </row>
    <row r="678" ht="14.25" spans="1:9">
      <c r="A678" s="8" t="s">
        <v>4660</v>
      </c>
      <c r="B678" s="8" t="s">
        <v>4661</v>
      </c>
      <c r="C678" s="8">
        <v>115.273271747131</v>
      </c>
      <c r="D678" s="8">
        <v>35.535180324049</v>
      </c>
      <c r="E678" s="8" t="s">
        <v>4662</v>
      </c>
      <c r="F678" s="8" t="s">
        <v>2950</v>
      </c>
      <c r="G678" s="8">
        <v>1</v>
      </c>
      <c r="H678" s="8">
        <v>79</v>
      </c>
      <c r="I678" s="8" t="s">
        <v>4390</v>
      </c>
    </row>
    <row r="679" ht="14.25" spans="1:9">
      <c r="A679" s="10" t="s">
        <v>939</v>
      </c>
      <c r="B679" s="8" t="s">
        <v>4663</v>
      </c>
      <c r="C679" s="10">
        <v>115.281877</v>
      </c>
      <c r="D679" s="10">
        <v>34.113684</v>
      </c>
      <c r="E679" s="10"/>
      <c r="F679" s="8" t="s">
        <v>2950</v>
      </c>
      <c r="G679" s="10">
        <v>2</v>
      </c>
      <c r="H679" s="10"/>
      <c r="I679" s="10"/>
    </row>
    <row r="680" ht="14.25" spans="1:9">
      <c r="A680" s="8" t="s">
        <v>4664</v>
      </c>
      <c r="B680" s="8" t="s">
        <v>4665</v>
      </c>
      <c r="C680" s="8">
        <v>115.287004657287</v>
      </c>
      <c r="D680" s="8">
        <v>34.7953593525853</v>
      </c>
      <c r="E680" s="8" t="s">
        <v>4398</v>
      </c>
      <c r="F680" s="8" t="s">
        <v>2950</v>
      </c>
      <c r="G680" s="8">
        <v>1</v>
      </c>
      <c r="H680" s="8">
        <v>826</v>
      </c>
      <c r="I680" s="8" t="s">
        <v>4666</v>
      </c>
    </row>
    <row r="681" ht="14.25" spans="1:9">
      <c r="A681" s="8" t="s">
        <v>4667</v>
      </c>
      <c r="B681" s="8" t="s">
        <v>4668</v>
      </c>
      <c r="C681" s="8">
        <v>115.297304339904</v>
      </c>
      <c r="D681" s="8">
        <v>36.546830679827</v>
      </c>
      <c r="E681" s="8" t="s">
        <v>4478</v>
      </c>
      <c r="F681" s="8" t="s">
        <v>2950</v>
      </c>
      <c r="G681" s="8">
        <v>1</v>
      </c>
      <c r="H681" s="8">
        <v>352</v>
      </c>
      <c r="I681" s="8" t="s">
        <v>4501</v>
      </c>
    </row>
    <row r="682" ht="14.25" spans="1:9">
      <c r="A682" s="8" t="s">
        <v>2396</v>
      </c>
      <c r="B682" s="8" t="s">
        <v>4669</v>
      </c>
      <c r="C682" s="8">
        <v>115.313097186584</v>
      </c>
      <c r="D682" s="8">
        <v>35.5161812727139</v>
      </c>
      <c r="E682" s="8"/>
      <c r="F682" s="8" t="s">
        <v>2950</v>
      </c>
      <c r="G682" s="8">
        <v>1</v>
      </c>
      <c r="H682" s="8">
        <v>688</v>
      </c>
      <c r="I682" s="8" t="s">
        <v>4662</v>
      </c>
    </row>
    <row r="683" ht="14.25" spans="1:9">
      <c r="A683" s="8" t="s">
        <v>2611</v>
      </c>
      <c r="B683" s="8" t="s">
        <v>4670</v>
      </c>
      <c r="C683" s="8">
        <v>115.323225207824</v>
      </c>
      <c r="D683" s="8">
        <v>33.268105745492</v>
      </c>
      <c r="E683" s="8" t="s">
        <v>4671</v>
      </c>
      <c r="F683" s="8" t="s">
        <v>2950</v>
      </c>
      <c r="G683" s="8">
        <v>1</v>
      </c>
      <c r="H683" s="8">
        <v>291</v>
      </c>
      <c r="I683" s="8" t="s">
        <v>4628</v>
      </c>
    </row>
    <row r="684" ht="14.25" spans="1:9">
      <c r="A684" s="8" t="s">
        <v>4672</v>
      </c>
      <c r="B684" s="8" t="s">
        <v>4673</v>
      </c>
      <c r="C684" s="8">
        <v>115.327860065002</v>
      </c>
      <c r="D684" s="8">
        <v>36.2759479427095</v>
      </c>
      <c r="E684" s="8" t="s">
        <v>4639</v>
      </c>
      <c r="F684" s="8" t="s">
        <v>2950</v>
      </c>
      <c r="G684" s="8">
        <v>1</v>
      </c>
      <c r="H684" s="8">
        <v>277</v>
      </c>
      <c r="I684" s="8" t="s">
        <v>4654</v>
      </c>
    </row>
    <row r="685" ht="14.25" spans="1:9">
      <c r="A685" s="8" t="s">
        <v>4674</v>
      </c>
      <c r="B685" s="8" t="s">
        <v>4675</v>
      </c>
      <c r="C685" s="8">
        <v>115.344425387878</v>
      </c>
      <c r="D685" s="8">
        <v>34.5074262024584</v>
      </c>
      <c r="E685" s="8" t="s">
        <v>4293</v>
      </c>
      <c r="F685" s="8" t="s">
        <v>2923</v>
      </c>
      <c r="G685" s="8">
        <v>1</v>
      </c>
      <c r="H685" s="8">
        <v>216</v>
      </c>
      <c r="I685" s="8" t="s">
        <v>4676</v>
      </c>
    </row>
    <row r="686" ht="14.25" spans="1:9">
      <c r="A686" s="8" t="s">
        <v>4677</v>
      </c>
      <c r="B686" s="8" t="s">
        <v>4678</v>
      </c>
      <c r="C686" s="8">
        <v>115.345884509582</v>
      </c>
      <c r="D686" s="8">
        <v>36.3195715886462</v>
      </c>
      <c r="E686" s="8" t="s">
        <v>4679</v>
      </c>
      <c r="F686" s="8" t="s">
        <v>2950</v>
      </c>
      <c r="G686" s="8">
        <v>1</v>
      </c>
      <c r="H686" s="8">
        <v>153</v>
      </c>
      <c r="I686" s="8" t="s">
        <v>3858</v>
      </c>
    </row>
    <row r="687" ht="14.25" spans="1:9">
      <c r="A687" s="8" t="s">
        <v>1361</v>
      </c>
      <c r="B687" s="8" t="s">
        <v>4680</v>
      </c>
      <c r="C687" s="8">
        <v>115.347772784728</v>
      </c>
      <c r="D687" s="8">
        <v>34.3356614167641</v>
      </c>
      <c r="E687" s="8" t="s">
        <v>4681</v>
      </c>
      <c r="F687" s="8" t="s">
        <v>2950</v>
      </c>
      <c r="G687" s="8">
        <v>1</v>
      </c>
      <c r="H687" s="8">
        <v>271</v>
      </c>
      <c r="I687" s="8" t="s">
        <v>4682</v>
      </c>
    </row>
    <row r="688" ht="14.25" spans="1:9">
      <c r="A688" s="8" t="s">
        <v>4683</v>
      </c>
      <c r="B688" s="8" t="s">
        <v>4684</v>
      </c>
      <c r="C688" s="8">
        <v>115.349231906433</v>
      </c>
      <c r="D688" s="8">
        <v>35.0292065727893</v>
      </c>
      <c r="E688" s="8" t="s">
        <v>4685</v>
      </c>
      <c r="F688" s="8" t="s">
        <v>2950</v>
      </c>
      <c r="G688" s="8">
        <v>1</v>
      </c>
      <c r="H688" s="8">
        <v>496</v>
      </c>
      <c r="I688" s="8" t="s">
        <v>4686</v>
      </c>
    </row>
    <row r="689" ht="14.25" spans="1:9">
      <c r="A689" s="8" t="s">
        <v>909</v>
      </c>
      <c r="B689" s="8" t="s">
        <v>4687</v>
      </c>
      <c r="C689" s="8">
        <v>115.379666842382</v>
      </c>
      <c r="D689" s="8">
        <v>34.6263522141183</v>
      </c>
      <c r="E689" s="8" t="s">
        <v>4579</v>
      </c>
      <c r="F689" s="8" t="s">
        <v>2950</v>
      </c>
      <c r="G689" s="8">
        <v>1</v>
      </c>
      <c r="H689" s="8">
        <v>68</v>
      </c>
      <c r="I689" s="8" t="s">
        <v>4650</v>
      </c>
    </row>
    <row r="690" ht="14.25" spans="1:9">
      <c r="A690" s="8" t="s">
        <v>2441</v>
      </c>
      <c r="B690" s="8" t="s">
        <v>4688</v>
      </c>
      <c r="C690" s="8">
        <v>115.384505585937</v>
      </c>
      <c r="D690" s="8">
        <v>34.6702464005206</v>
      </c>
      <c r="E690" s="8" t="s">
        <v>4689</v>
      </c>
      <c r="F690" s="8" t="s">
        <v>2923</v>
      </c>
      <c r="G690" s="8">
        <v>1</v>
      </c>
      <c r="H690" s="8">
        <v>697</v>
      </c>
      <c r="I690" s="8" t="s">
        <v>4690</v>
      </c>
    </row>
    <row r="691" ht="14.25" spans="1:9">
      <c r="A691" s="8" t="s">
        <v>959</v>
      </c>
      <c r="B691" s="8" t="s">
        <v>4691</v>
      </c>
      <c r="C691" s="8">
        <v>115.38485164215</v>
      </c>
      <c r="D691" s="8">
        <v>35.4692191037449</v>
      </c>
      <c r="E691" s="8" t="s">
        <v>4647</v>
      </c>
      <c r="F691" s="8" t="s">
        <v>2950</v>
      </c>
      <c r="G691" s="8">
        <v>1</v>
      </c>
      <c r="H691" s="8">
        <v>795</v>
      </c>
      <c r="I691" s="8" t="s">
        <v>4692</v>
      </c>
    </row>
    <row r="692" ht="14.25" spans="1:9">
      <c r="A692" s="8" t="s">
        <v>4693</v>
      </c>
      <c r="B692" s="8" t="s">
        <v>4694</v>
      </c>
      <c r="C692" s="8">
        <v>115.435749240417</v>
      </c>
      <c r="D692" s="8">
        <v>35.2694866697258</v>
      </c>
      <c r="E692" s="8" t="s">
        <v>4686</v>
      </c>
      <c r="F692" s="8" t="s">
        <v>2950</v>
      </c>
      <c r="G692" s="8">
        <v>1</v>
      </c>
      <c r="H692" s="8">
        <v>488</v>
      </c>
      <c r="I692" s="8" t="s">
        <v>4695</v>
      </c>
    </row>
    <row r="693" ht="14.25" spans="1:9">
      <c r="A693" s="8" t="s">
        <v>4584</v>
      </c>
      <c r="B693" s="8" t="s">
        <v>4696</v>
      </c>
      <c r="C693" s="8">
        <v>115.46243641098</v>
      </c>
      <c r="D693" s="8">
        <v>38.876093918742</v>
      </c>
      <c r="E693" s="8" t="s">
        <v>4587</v>
      </c>
      <c r="F693" s="8" t="s">
        <v>2974</v>
      </c>
      <c r="G693" s="8">
        <v>1</v>
      </c>
      <c r="H693" s="8">
        <v>30</v>
      </c>
      <c r="I693" s="8" t="s">
        <v>4632</v>
      </c>
    </row>
    <row r="694" ht="14.25" spans="1:9">
      <c r="A694" s="8" t="s">
        <v>4697</v>
      </c>
      <c r="B694" s="8" t="s">
        <v>4698</v>
      </c>
      <c r="C694" s="8">
        <v>115.47274226715</v>
      </c>
      <c r="D694" s="8">
        <v>34.3526687015395</v>
      </c>
      <c r="E694" s="8" t="s">
        <v>4699</v>
      </c>
      <c r="F694" s="8" t="s">
        <v>2950</v>
      </c>
      <c r="G694" s="8">
        <v>1</v>
      </c>
      <c r="H694" s="8">
        <v>40</v>
      </c>
      <c r="I694" s="8" t="s">
        <v>4700</v>
      </c>
    </row>
    <row r="695" ht="14.25" spans="1:9">
      <c r="A695" s="10" t="s">
        <v>1015</v>
      </c>
      <c r="B695" s="8" t="s">
        <v>4701</v>
      </c>
      <c r="C695" s="10">
        <v>115.486932</v>
      </c>
      <c r="D695" s="10">
        <v>35.240509</v>
      </c>
      <c r="E695" s="10"/>
      <c r="F695" s="8" t="s">
        <v>2950</v>
      </c>
      <c r="G695" s="10">
        <v>2</v>
      </c>
      <c r="H695" s="10"/>
      <c r="I695" s="10"/>
    </row>
    <row r="696" ht="14.25" spans="1:9">
      <c r="A696" s="8" t="s">
        <v>4702</v>
      </c>
      <c r="B696" s="8" t="s">
        <v>4703</v>
      </c>
      <c r="C696" s="8">
        <v>115.496774859924</v>
      </c>
      <c r="D696" s="8">
        <v>32.3372063204336</v>
      </c>
      <c r="E696" s="8" t="s">
        <v>4704</v>
      </c>
      <c r="F696" s="8" t="s">
        <v>2923</v>
      </c>
      <c r="G696" s="8">
        <v>1</v>
      </c>
      <c r="H696" s="8">
        <v>480</v>
      </c>
      <c r="I696" s="8" t="s">
        <v>4599</v>
      </c>
    </row>
    <row r="697" ht="14.25" spans="1:9">
      <c r="A697" s="8" t="s">
        <v>4705</v>
      </c>
      <c r="B697" s="8" t="s">
        <v>4706</v>
      </c>
      <c r="C697" s="8">
        <v>115.499864764709</v>
      </c>
      <c r="D697" s="8">
        <v>39.349318721435</v>
      </c>
      <c r="E697" s="8" t="s">
        <v>4707</v>
      </c>
      <c r="F697" s="8" t="s">
        <v>2974</v>
      </c>
      <c r="G697" s="8">
        <v>1</v>
      </c>
      <c r="H697" s="8">
        <v>754</v>
      </c>
      <c r="I697" s="8" t="s">
        <v>4499</v>
      </c>
    </row>
    <row r="698" ht="14.25" spans="1:9">
      <c r="A698" s="8" t="s">
        <v>1870</v>
      </c>
      <c r="B698" s="8" t="s">
        <v>4708</v>
      </c>
      <c r="C698" s="8">
        <v>115.50261134674</v>
      </c>
      <c r="D698" s="8">
        <v>35.86278153844</v>
      </c>
      <c r="E698" s="8" t="s">
        <v>4444</v>
      </c>
      <c r="F698" s="8" t="s">
        <v>2950</v>
      </c>
      <c r="G698" s="8">
        <v>1</v>
      </c>
      <c r="H698" s="8">
        <v>308</v>
      </c>
      <c r="I698" s="8" t="s">
        <v>4709</v>
      </c>
    </row>
    <row r="699" ht="14.25" spans="1:9">
      <c r="A699" s="8" t="s">
        <v>2275</v>
      </c>
      <c r="B699" s="8" t="s">
        <v>4710</v>
      </c>
      <c r="C699" s="8">
        <v>115.503984637756</v>
      </c>
      <c r="D699" s="8">
        <v>33.7757348014093</v>
      </c>
      <c r="E699" s="8" t="s">
        <v>4603</v>
      </c>
      <c r="F699" s="8" t="s">
        <v>3037</v>
      </c>
      <c r="G699" s="8">
        <v>1</v>
      </c>
      <c r="H699" s="8">
        <v>29</v>
      </c>
      <c r="I699" s="8" t="s">
        <v>4711</v>
      </c>
    </row>
    <row r="700" ht="14.25" spans="1:9">
      <c r="A700" s="8" t="s">
        <v>883</v>
      </c>
      <c r="B700" s="8" t="s">
        <v>4712</v>
      </c>
      <c r="C700" s="8">
        <v>115.510851092834</v>
      </c>
      <c r="D700" s="8">
        <v>35.6794906650899</v>
      </c>
      <c r="E700" s="8" t="s">
        <v>4692</v>
      </c>
      <c r="F700" s="8" t="s">
        <v>2950</v>
      </c>
      <c r="G700" s="8">
        <v>1</v>
      </c>
      <c r="H700" s="8">
        <v>965</v>
      </c>
      <c r="I700" s="8" t="s">
        <v>4713</v>
      </c>
    </row>
    <row r="701" ht="14.25" spans="1:9">
      <c r="A701" s="8" t="s">
        <v>4714</v>
      </c>
      <c r="B701" s="8" t="s">
        <v>4715</v>
      </c>
      <c r="C701" s="8">
        <v>115.512254286009</v>
      </c>
      <c r="D701" s="8">
        <v>40.4163907266793</v>
      </c>
      <c r="E701" s="8" t="s">
        <v>4453</v>
      </c>
      <c r="F701" s="8" t="s">
        <v>2974</v>
      </c>
      <c r="G701" s="8">
        <v>1</v>
      </c>
      <c r="H701" s="8">
        <v>419</v>
      </c>
      <c r="I701" s="8" t="s">
        <v>4716</v>
      </c>
    </row>
    <row r="702" ht="14.25" spans="1:9">
      <c r="A702" s="8" t="s">
        <v>4717</v>
      </c>
      <c r="B702" s="8" t="s">
        <v>4718</v>
      </c>
      <c r="C702" s="8">
        <v>115.517717547912</v>
      </c>
      <c r="D702" s="8">
        <v>34.8024074282354</v>
      </c>
      <c r="E702" s="8" t="s">
        <v>4666</v>
      </c>
      <c r="F702" s="8" t="s">
        <v>2950</v>
      </c>
      <c r="G702" s="8">
        <v>1</v>
      </c>
      <c r="H702" s="8">
        <v>786</v>
      </c>
      <c r="I702" s="8" t="s">
        <v>4573</v>
      </c>
    </row>
    <row r="703" ht="14.25" spans="1:9">
      <c r="A703" s="8" t="s">
        <v>4719</v>
      </c>
      <c r="B703" s="8" t="s">
        <v>4720</v>
      </c>
      <c r="C703" s="8">
        <v>115.519434161682</v>
      </c>
      <c r="D703" s="8">
        <v>34.3390629772427</v>
      </c>
      <c r="E703" s="8" t="s">
        <v>4682</v>
      </c>
      <c r="F703" s="8" t="s">
        <v>2950</v>
      </c>
      <c r="G703" s="8">
        <v>1</v>
      </c>
      <c r="H703" s="8">
        <v>609</v>
      </c>
      <c r="I703" s="8" t="s">
        <v>4721</v>
      </c>
    </row>
    <row r="704" ht="14.25" spans="1:9">
      <c r="A704" s="8" t="s">
        <v>941</v>
      </c>
      <c r="B704" s="8" t="s">
        <v>4722</v>
      </c>
      <c r="C704" s="8">
        <v>115.547996</v>
      </c>
      <c r="D704" s="8">
        <v>34.847507</v>
      </c>
      <c r="E704" s="10"/>
      <c r="F704" s="8" t="s">
        <v>2950</v>
      </c>
      <c r="G704" s="10">
        <v>2</v>
      </c>
      <c r="H704" s="10"/>
      <c r="I704" s="10"/>
    </row>
    <row r="705" ht="14.25" spans="1:9">
      <c r="A705" s="8" t="s">
        <v>4723</v>
      </c>
      <c r="B705" s="8" t="s">
        <v>4724</v>
      </c>
      <c r="C705" s="8">
        <v>115.548788257141</v>
      </c>
      <c r="D705" s="8">
        <v>33.8487691251312</v>
      </c>
      <c r="E705" s="8" t="s">
        <v>4114</v>
      </c>
      <c r="F705" s="8" t="s">
        <v>2923</v>
      </c>
      <c r="G705" s="8">
        <v>1</v>
      </c>
      <c r="H705" s="8">
        <v>485</v>
      </c>
      <c r="I705" s="8" t="s">
        <v>4725</v>
      </c>
    </row>
    <row r="706" ht="14.25" spans="1:9">
      <c r="A706" s="8" t="s">
        <v>4726</v>
      </c>
      <c r="B706" s="8" t="s">
        <v>4727</v>
      </c>
      <c r="C706" s="8">
        <v>115.550470048242</v>
      </c>
      <c r="D706" s="8">
        <v>35.0989549458279</v>
      </c>
      <c r="E706" s="8" t="s">
        <v>4728</v>
      </c>
      <c r="F706" s="8" t="s">
        <v>2923</v>
      </c>
      <c r="G706" s="8">
        <v>1</v>
      </c>
      <c r="H706" s="8">
        <v>901</v>
      </c>
      <c r="I706" s="8" t="s">
        <v>4729</v>
      </c>
    </row>
    <row r="707" ht="14.25" spans="1:9">
      <c r="A707" s="8" t="s">
        <v>4730</v>
      </c>
      <c r="B707" s="8" t="s">
        <v>4731</v>
      </c>
      <c r="C707" s="8">
        <v>115.568271823425</v>
      </c>
      <c r="D707" s="8">
        <v>31.9386676875197</v>
      </c>
      <c r="E707" s="8" t="s">
        <v>4732</v>
      </c>
      <c r="F707" s="8" t="s">
        <v>2950</v>
      </c>
      <c r="G707" s="8">
        <v>1</v>
      </c>
      <c r="H707" s="8">
        <v>744</v>
      </c>
      <c r="I707" s="8" t="s">
        <v>4733</v>
      </c>
    </row>
    <row r="708" ht="14.25" spans="1:9">
      <c r="A708" s="8" t="s">
        <v>2860</v>
      </c>
      <c r="B708" s="8" t="s">
        <v>4734</v>
      </c>
      <c r="C708" s="8">
        <v>115.571275897521</v>
      </c>
      <c r="D708" s="8">
        <v>32.5733110559958</v>
      </c>
      <c r="E708" s="8" t="s">
        <v>3769</v>
      </c>
      <c r="F708" s="8" t="s">
        <v>2950</v>
      </c>
      <c r="G708" s="8">
        <v>1</v>
      </c>
      <c r="H708" s="8">
        <v>290</v>
      </c>
      <c r="I708" s="8" t="s">
        <v>4347</v>
      </c>
    </row>
    <row r="709" ht="14.25" spans="1:9">
      <c r="A709" s="8" t="s">
        <v>4735</v>
      </c>
      <c r="B709" s="8" t="s">
        <v>4736</v>
      </c>
      <c r="C709" s="8">
        <v>115.575395770568</v>
      </c>
      <c r="D709" s="8">
        <v>34.7177907657983</v>
      </c>
      <c r="E709" s="8" t="s">
        <v>4737</v>
      </c>
      <c r="F709" s="8" t="s">
        <v>2950</v>
      </c>
      <c r="G709" s="8">
        <v>1</v>
      </c>
      <c r="H709" s="8">
        <v>26</v>
      </c>
      <c r="I709" s="8" t="s">
        <v>4738</v>
      </c>
    </row>
    <row r="710" ht="14.25" spans="1:9">
      <c r="A710" s="8" t="s">
        <v>878</v>
      </c>
      <c r="B710" s="8" t="s">
        <v>4739</v>
      </c>
      <c r="C710" s="8">
        <v>115.580510740624</v>
      </c>
      <c r="D710" s="8">
        <v>35.5286998434944</v>
      </c>
      <c r="E710" s="8" t="s">
        <v>4713</v>
      </c>
      <c r="F710" s="8" t="s">
        <v>2950</v>
      </c>
      <c r="G710" s="8">
        <v>1</v>
      </c>
      <c r="H710" s="8">
        <v>358</v>
      </c>
      <c r="I710" s="8" t="s">
        <v>4634</v>
      </c>
    </row>
    <row r="711" ht="14.25" spans="1:9">
      <c r="A711" s="8" t="s">
        <v>4740</v>
      </c>
      <c r="B711" s="8" t="s">
        <v>4741</v>
      </c>
      <c r="C711" s="8">
        <v>115.620526010937</v>
      </c>
      <c r="D711" s="8">
        <v>35.4199601020035</v>
      </c>
      <c r="E711" s="8" t="s">
        <v>2935</v>
      </c>
      <c r="F711" s="8" t="s">
        <v>2923</v>
      </c>
      <c r="G711" s="8">
        <v>1</v>
      </c>
      <c r="H711" s="8">
        <v>896</v>
      </c>
      <c r="I711" s="8" t="s">
        <v>4742</v>
      </c>
    </row>
    <row r="712" ht="14.25" spans="1:9">
      <c r="A712" s="8" t="s">
        <v>1038</v>
      </c>
      <c r="B712" s="8" t="s">
        <v>4743</v>
      </c>
      <c r="C712" s="8">
        <v>115.632556275634</v>
      </c>
      <c r="D712" s="8">
        <v>34.3750413201688</v>
      </c>
      <c r="E712" s="8" t="s">
        <v>4744</v>
      </c>
      <c r="F712" s="8" t="s">
        <v>2966</v>
      </c>
      <c r="G712" s="8">
        <v>1</v>
      </c>
      <c r="H712" s="8">
        <v>760</v>
      </c>
      <c r="I712" s="8" t="s">
        <v>4235</v>
      </c>
    </row>
    <row r="713" ht="14.25" spans="1:9">
      <c r="A713" s="8" t="s">
        <v>55</v>
      </c>
      <c r="B713" s="8" t="s">
        <v>4745</v>
      </c>
      <c r="C713" s="8">
        <v>115.652300067443</v>
      </c>
      <c r="D713" s="8">
        <v>35.6253620747013</v>
      </c>
      <c r="E713" s="8" t="s">
        <v>4746</v>
      </c>
      <c r="F713" s="8" t="s">
        <v>2950</v>
      </c>
      <c r="G713" s="8">
        <v>1</v>
      </c>
      <c r="H713" s="8">
        <v>587</v>
      </c>
      <c r="I713" s="8" t="s">
        <v>4747</v>
      </c>
    </row>
    <row r="714" ht="14.25" spans="1:9">
      <c r="A714" s="11" t="s">
        <v>1151</v>
      </c>
      <c r="B714" s="8" t="s">
        <v>4748</v>
      </c>
      <c r="C714" s="10">
        <v>115.660731</v>
      </c>
      <c r="D714" s="10">
        <v>32.175705</v>
      </c>
      <c r="E714" s="10"/>
      <c r="F714" s="8" t="s">
        <v>2950</v>
      </c>
      <c r="G714" s="10">
        <v>2</v>
      </c>
      <c r="H714" s="10"/>
      <c r="I714" s="10"/>
    </row>
    <row r="715" ht="14.25" spans="1:9">
      <c r="A715" s="10" t="s">
        <v>1026</v>
      </c>
      <c r="B715" s="8" t="s">
        <v>4749</v>
      </c>
      <c r="C715" s="10">
        <v>115.662727</v>
      </c>
      <c r="D715" s="10">
        <v>34.462046</v>
      </c>
      <c r="E715" s="10"/>
      <c r="F715" s="8" t="s">
        <v>2950</v>
      </c>
      <c r="G715" s="10">
        <v>2</v>
      </c>
      <c r="H715" s="10"/>
      <c r="I715" s="10"/>
    </row>
    <row r="716" ht="14.25" spans="1:9">
      <c r="A716" s="8" t="s">
        <v>2925</v>
      </c>
      <c r="B716" s="8" t="s">
        <v>4750</v>
      </c>
      <c r="C716" s="8">
        <v>115.667406268615</v>
      </c>
      <c r="D716" s="8">
        <v>34.4747429553457</v>
      </c>
      <c r="E716" s="8" t="s">
        <v>4721</v>
      </c>
      <c r="F716" s="8" t="s">
        <v>2950</v>
      </c>
      <c r="G716" s="8">
        <v>1</v>
      </c>
      <c r="H716" s="8">
        <v>233</v>
      </c>
      <c r="I716" s="8" t="s">
        <v>4602</v>
      </c>
    </row>
    <row r="717" ht="14.25" spans="1:9">
      <c r="A717" s="8" t="s">
        <v>4751</v>
      </c>
      <c r="B717" s="8" t="s">
        <v>4752</v>
      </c>
      <c r="C717" s="8">
        <v>115.68779918125</v>
      </c>
      <c r="D717" s="8">
        <v>34.8075483863655</v>
      </c>
      <c r="E717" s="8" t="s">
        <v>4753</v>
      </c>
      <c r="F717" s="8" t="s">
        <v>2950</v>
      </c>
      <c r="G717" s="8">
        <v>1</v>
      </c>
      <c r="H717" s="8">
        <v>655</v>
      </c>
      <c r="I717" s="8" t="s">
        <v>4021</v>
      </c>
    </row>
    <row r="718" ht="14.25" spans="1:9">
      <c r="A718" s="8" t="s">
        <v>4754</v>
      </c>
      <c r="B718" s="8" t="s">
        <v>4755</v>
      </c>
      <c r="C718" s="8">
        <v>115.688678821972</v>
      </c>
      <c r="D718" s="8">
        <v>35.8383711880812</v>
      </c>
      <c r="E718" s="8" t="s">
        <v>4756</v>
      </c>
      <c r="F718" s="8" t="s">
        <v>2950</v>
      </c>
      <c r="G718" s="8">
        <v>1</v>
      </c>
      <c r="H718" s="8">
        <v>189</v>
      </c>
      <c r="I718" s="8" t="s">
        <v>4757</v>
      </c>
    </row>
    <row r="719" ht="14.25" spans="1:9">
      <c r="A719" s="8" t="s">
        <v>167</v>
      </c>
      <c r="B719" s="8" t="s">
        <v>4758</v>
      </c>
      <c r="C719" s="8">
        <v>115.691953845519</v>
      </c>
      <c r="D719" s="8">
        <v>36.2819439728859</v>
      </c>
      <c r="E719" s="8" t="s">
        <v>4759</v>
      </c>
      <c r="F719" s="8" t="s">
        <v>2950</v>
      </c>
      <c r="G719" s="8">
        <v>1</v>
      </c>
      <c r="H719" s="8">
        <v>411</v>
      </c>
      <c r="I719" s="8" t="s">
        <v>4679</v>
      </c>
    </row>
    <row r="720" ht="14.25" spans="1:9">
      <c r="A720" s="10" t="s">
        <v>1013</v>
      </c>
      <c r="B720" s="8" t="s">
        <v>4760</v>
      </c>
      <c r="C720" s="10">
        <v>115.697306</v>
      </c>
      <c r="D720" s="10">
        <v>34.422357</v>
      </c>
      <c r="E720" s="10"/>
      <c r="F720" s="8" t="s">
        <v>2950</v>
      </c>
      <c r="G720" s="10">
        <v>2</v>
      </c>
      <c r="H720" s="10"/>
      <c r="I720" s="10"/>
    </row>
    <row r="721" ht="14.25" spans="1:9">
      <c r="A721" s="8" t="s">
        <v>1091</v>
      </c>
      <c r="B721" s="8" t="s">
        <v>4761</v>
      </c>
      <c r="C721" s="8">
        <v>115.70654506256</v>
      </c>
      <c r="D721" s="8">
        <v>35.6860440920378</v>
      </c>
      <c r="E721" s="8" t="s">
        <v>4762</v>
      </c>
      <c r="F721" s="8" t="s">
        <v>2950</v>
      </c>
      <c r="G721" s="8">
        <v>1</v>
      </c>
      <c r="H721" s="8">
        <v>77</v>
      </c>
      <c r="I721" s="8" t="s">
        <v>4449</v>
      </c>
    </row>
    <row r="722" ht="14.25" spans="1:9">
      <c r="A722" s="8" t="s">
        <v>4763</v>
      </c>
      <c r="B722" s="8" t="s">
        <v>4764</v>
      </c>
      <c r="C722" s="8">
        <v>115.712038226623</v>
      </c>
      <c r="D722" s="8">
        <v>35.6503429399781</v>
      </c>
      <c r="E722" s="8" t="s">
        <v>4765</v>
      </c>
      <c r="F722" s="8" t="s">
        <v>2950</v>
      </c>
      <c r="G722" s="8">
        <v>1</v>
      </c>
      <c r="H722" s="8">
        <v>321</v>
      </c>
      <c r="I722" s="8" t="s">
        <v>4762</v>
      </c>
    </row>
    <row r="723" ht="14.25" spans="1:9">
      <c r="A723" s="8" t="s">
        <v>2259</v>
      </c>
      <c r="B723" s="8" t="s">
        <v>4766</v>
      </c>
      <c r="C723" s="8">
        <v>115.721307940978</v>
      </c>
      <c r="D723" s="8">
        <v>34.2505730921447</v>
      </c>
      <c r="E723" s="8" t="s">
        <v>4767</v>
      </c>
      <c r="F723" s="8" t="s">
        <v>2950</v>
      </c>
      <c r="G723" s="8">
        <v>1</v>
      </c>
      <c r="H723" s="8">
        <v>681</v>
      </c>
      <c r="I723" s="8" t="s">
        <v>4681</v>
      </c>
    </row>
    <row r="724" ht="14.25" spans="1:9">
      <c r="A724" s="8" t="s">
        <v>4768</v>
      </c>
      <c r="B724" s="8" t="s">
        <v>4769</v>
      </c>
      <c r="C724" s="8">
        <v>115.751174287109</v>
      </c>
      <c r="D724" s="8">
        <v>32.3477511793103</v>
      </c>
      <c r="E724" s="8" t="s">
        <v>3655</v>
      </c>
      <c r="F724" s="8" t="s">
        <v>2923</v>
      </c>
      <c r="G724" s="8">
        <v>1</v>
      </c>
      <c r="H724" s="8">
        <v>823</v>
      </c>
      <c r="I724" s="8" t="s">
        <v>3846</v>
      </c>
    </row>
    <row r="725" ht="14.25" spans="1:9">
      <c r="A725" s="8" t="s">
        <v>4770</v>
      </c>
      <c r="B725" s="8" t="s">
        <v>4771</v>
      </c>
      <c r="C725" s="8">
        <v>115.759416766662</v>
      </c>
      <c r="D725" s="8">
        <v>34.4849313808738</v>
      </c>
      <c r="E725" s="8" t="s">
        <v>4711</v>
      </c>
      <c r="F725" s="8" t="s">
        <v>3037</v>
      </c>
      <c r="G725" s="8">
        <v>1</v>
      </c>
      <c r="H725" s="8">
        <v>274</v>
      </c>
      <c r="I725" s="8" t="s">
        <v>4412</v>
      </c>
    </row>
    <row r="726" ht="14.25" spans="1:9">
      <c r="A726" s="8" t="s">
        <v>4772</v>
      </c>
      <c r="B726" s="8" t="s">
        <v>4773</v>
      </c>
      <c r="C726" s="8">
        <v>115.764223285217</v>
      </c>
      <c r="D726" s="8">
        <v>35.6146272289672</v>
      </c>
      <c r="E726" s="8" t="s">
        <v>4609</v>
      </c>
      <c r="F726" s="8" t="s">
        <v>2950</v>
      </c>
      <c r="G726" s="8">
        <v>1</v>
      </c>
      <c r="H726" s="8">
        <v>347</v>
      </c>
      <c r="I726" s="8" t="s">
        <v>4765</v>
      </c>
    </row>
    <row r="727" ht="14.25" spans="1:9">
      <c r="A727" s="10" t="s">
        <v>984</v>
      </c>
      <c r="B727" s="8" t="s">
        <v>4774</v>
      </c>
      <c r="C727" s="10">
        <v>115.777853</v>
      </c>
      <c r="D727" s="10">
        <v>34.449068</v>
      </c>
      <c r="E727" s="10"/>
      <c r="F727" s="8" t="s">
        <v>2950</v>
      </c>
      <c r="G727" s="10">
        <v>2</v>
      </c>
      <c r="H727" s="10"/>
      <c r="I727" s="10"/>
    </row>
    <row r="728" ht="14.25" spans="1:9">
      <c r="A728" s="8" t="s">
        <v>4775</v>
      </c>
      <c r="B728" s="8" t="s">
        <v>4776</v>
      </c>
      <c r="C728" s="8">
        <v>115.779844470519</v>
      </c>
      <c r="D728" s="8">
        <v>36.1778246649472</v>
      </c>
      <c r="E728" s="8" t="s">
        <v>4777</v>
      </c>
      <c r="F728" s="8" t="s">
        <v>2950</v>
      </c>
      <c r="G728" s="8">
        <v>1</v>
      </c>
      <c r="H728" s="8">
        <v>93</v>
      </c>
      <c r="I728" s="8" t="s">
        <v>4759</v>
      </c>
    </row>
    <row r="729" ht="14.25" spans="1:9">
      <c r="A729" s="8" t="s">
        <v>1903</v>
      </c>
      <c r="B729" s="8" t="s">
        <v>4778</v>
      </c>
      <c r="C729" s="8">
        <v>115.780016131896</v>
      </c>
      <c r="D729" s="8">
        <v>33.873714637192</v>
      </c>
      <c r="E729" s="8" t="s">
        <v>4779</v>
      </c>
      <c r="F729" s="8" t="s">
        <v>2950</v>
      </c>
      <c r="G729" s="8">
        <v>1</v>
      </c>
      <c r="H729" s="8">
        <v>75</v>
      </c>
      <c r="I729" s="8" t="s">
        <v>4529</v>
      </c>
    </row>
    <row r="730" ht="14.25" spans="1:9">
      <c r="A730" s="8" t="s">
        <v>848</v>
      </c>
      <c r="B730" s="8" t="s">
        <v>4780</v>
      </c>
      <c r="C730" s="8">
        <v>115.809370227355</v>
      </c>
      <c r="D730" s="8">
        <v>31.9658933710771</v>
      </c>
      <c r="E730" s="8" t="s">
        <v>4781</v>
      </c>
      <c r="F730" s="8" t="s">
        <v>2950</v>
      </c>
      <c r="G730" s="8">
        <v>1</v>
      </c>
      <c r="H730" s="8">
        <v>963</v>
      </c>
      <c r="I730" s="8" t="s">
        <v>4782</v>
      </c>
    </row>
    <row r="731" ht="14.25" spans="1:9">
      <c r="A731" s="8" t="s">
        <v>4291</v>
      </c>
      <c r="B731" s="8" t="s">
        <v>4783</v>
      </c>
      <c r="C731" s="8">
        <v>115.822588153381</v>
      </c>
      <c r="D731" s="8">
        <v>32.8915788348057</v>
      </c>
      <c r="E731" s="8" t="s">
        <v>4527</v>
      </c>
      <c r="F731" s="8" t="s">
        <v>2923</v>
      </c>
      <c r="G731" s="8">
        <v>1</v>
      </c>
      <c r="H731" s="8">
        <v>693</v>
      </c>
      <c r="I731" s="8" t="s">
        <v>4659</v>
      </c>
    </row>
    <row r="732" ht="14.25" spans="1:9">
      <c r="A732" s="8" t="s">
        <v>2101</v>
      </c>
      <c r="B732" s="8" t="s">
        <v>4784</v>
      </c>
      <c r="C732" s="8">
        <v>115.823103137512</v>
      </c>
      <c r="D732" s="8">
        <v>31.8026516285198</v>
      </c>
      <c r="E732" s="8" t="s">
        <v>4782</v>
      </c>
      <c r="F732" s="8" t="s">
        <v>2950</v>
      </c>
      <c r="G732" s="8">
        <v>1</v>
      </c>
      <c r="H732" s="8">
        <v>297</v>
      </c>
      <c r="I732" s="8" t="s">
        <v>4785</v>
      </c>
    </row>
    <row r="733" ht="14.25" spans="1:9">
      <c r="A733" s="8" t="s">
        <v>1041</v>
      </c>
      <c r="B733" s="8" t="s">
        <v>4786</v>
      </c>
      <c r="C733" s="8">
        <v>115.830141253967</v>
      </c>
      <c r="D733" s="8">
        <v>33.1033452481758</v>
      </c>
      <c r="E733" s="8" t="s">
        <v>4787</v>
      </c>
      <c r="F733" s="8" t="s">
        <v>2966</v>
      </c>
      <c r="G733" s="8">
        <v>1</v>
      </c>
      <c r="H733" s="8">
        <v>392</v>
      </c>
      <c r="I733" s="8" t="s">
        <v>3742</v>
      </c>
    </row>
    <row r="734" ht="14.25" spans="1:9">
      <c r="A734" s="8" t="s">
        <v>4788</v>
      </c>
      <c r="B734" s="8" t="s">
        <v>4789</v>
      </c>
      <c r="C734" s="8">
        <v>115.831813958894</v>
      </c>
      <c r="D734" s="8">
        <v>29.5122741213077</v>
      </c>
      <c r="E734" s="8"/>
      <c r="F734" s="8" t="s">
        <v>2908</v>
      </c>
      <c r="G734" s="8">
        <v>1</v>
      </c>
      <c r="H734" s="8">
        <v>810</v>
      </c>
      <c r="I734" s="8" t="s">
        <v>3698</v>
      </c>
    </row>
    <row r="735" ht="14.25" spans="1:9">
      <c r="A735" s="8" t="s">
        <v>4790</v>
      </c>
      <c r="B735" s="8" t="s">
        <v>4791</v>
      </c>
      <c r="C735" s="8">
        <v>115.839238871874</v>
      </c>
      <c r="D735" s="8">
        <v>34.5431983481598</v>
      </c>
      <c r="E735" s="8" t="s">
        <v>4792</v>
      </c>
      <c r="F735" s="8" t="s">
        <v>2923</v>
      </c>
      <c r="G735" s="8">
        <v>1</v>
      </c>
      <c r="H735" s="8">
        <v>133</v>
      </c>
      <c r="I735" s="8" t="s">
        <v>2934</v>
      </c>
    </row>
    <row r="736" ht="14.25" spans="1:9">
      <c r="A736" s="8" t="s">
        <v>70</v>
      </c>
      <c r="B736" s="8" t="s">
        <v>4793</v>
      </c>
      <c r="C736" s="8">
        <v>115.840438203125</v>
      </c>
      <c r="D736" s="8">
        <v>35.3519770824232</v>
      </c>
      <c r="E736" s="8" t="s">
        <v>4794</v>
      </c>
      <c r="F736" s="8" t="s">
        <v>3037</v>
      </c>
      <c r="G736" s="8">
        <v>1</v>
      </c>
      <c r="H736" s="8">
        <v>472</v>
      </c>
      <c r="I736" s="8" t="s">
        <v>3483</v>
      </c>
    </row>
    <row r="737" ht="14.25" spans="1:9">
      <c r="A737" s="8" t="s">
        <v>4795</v>
      </c>
      <c r="B737" s="8" t="s">
        <v>4796</v>
      </c>
      <c r="C737" s="8">
        <v>115.853143872656</v>
      </c>
      <c r="D737" s="8">
        <v>36.1000505780287</v>
      </c>
      <c r="E737" s="8" t="s">
        <v>4709</v>
      </c>
      <c r="F737" s="8" t="s">
        <v>2950</v>
      </c>
      <c r="G737" s="8">
        <v>1</v>
      </c>
      <c r="H737" s="8">
        <v>331</v>
      </c>
      <c r="I737" s="8" t="s">
        <v>4545</v>
      </c>
    </row>
    <row r="738" ht="14.25" spans="1:9">
      <c r="A738" s="8" t="s">
        <v>2106</v>
      </c>
      <c r="B738" s="8" t="s">
        <v>4797</v>
      </c>
      <c r="C738" s="8">
        <v>115.862156100768</v>
      </c>
      <c r="D738" s="8">
        <v>35.6695813684064</v>
      </c>
      <c r="E738" s="8"/>
      <c r="F738" s="8" t="s">
        <v>2950</v>
      </c>
      <c r="G738" s="8">
        <v>1</v>
      </c>
      <c r="H738" s="8">
        <v>821</v>
      </c>
      <c r="I738" s="8" t="s">
        <v>4798</v>
      </c>
    </row>
    <row r="739" ht="14.25" spans="1:9">
      <c r="A739" s="10" t="s">
        <v>1014</v>
      </c>
      <c r="B739" s="8" t="s">
        <v>4799</v>
      </c>
      <c r="C739" s="10">
        <v>115.863057</v>
      </c>
      <c r="D739" s="10">
        <v>28.689071</v>
      </c>
      <c r="E739" s="10"/>
      <c r="F739" s="8" t="s">
        <v>2950</v>
      </c>
      <c r="G739" s="10">
        <v>2</v>
      </c>
      <c r="H739" s="10"/>
      <c r="I739" s="10"/>
    </row>
    <row r="740" ht="14.25" spans="1:9">
      <c r="A740" s="8" t="s">
        <v>864</v>
      </c>
      <c r="B740" s="8" t="s">
        <v>4800</v>
      </c>
      <c r="C740" s="8">
        <v>115.872541614074</v>
      </c>
      <c r="D740" s="8">
        <v>31.8515795119772</v>
      </c>
      <c r="E740" s="8" t="s">
        <v>4625</v>
      </c>
      <c r="F740" s="8" t="s">
        <v>2950</v>
      </c>
      <c r="G740" s="8">
        <v>1</v>
      </c>
      <c r="H740" s="8">
        <v>72</v>
      </c>
      <c r="I740" s="8" t="s">
        <v>3721</v>
      </c>
    </row>
    <row r="741" ht="14.25" spans="1:9">
      <c r="A741" s="8" t="s">
        <v>802</v>
      </c>
      <c r="B741" s="8" t="s">
        <v>4801</v>
      </c>
      <c r="C741" s="8">
        <v>115.884351302636</v>
      </c>
      <c r="D741" s="8">
        <v>36.4015911057008</v>
      </c>
      <c r="E741" s="8" t="s">
        <v>4313</v>
      </c>
      <c r="F741" s="8" t="s">
        <v>2923</v>
      </c>
      <c r="G741" s="8">
        <v>1</v>
      </c>
      <c r="H741" s="8">
        <v>973</v>
      </c>
      <c r="I741" s="8" t="s">
        <v>4419</v>
      </c>
    </row>
    <row r="742" ht="14.25" spans="1:9">
      <c r="A742" s="8" t="s">
        <v>4802</v>
      </c>
      <c r="B742" s="8" t="s">
        <v>4803</v>
      </c>
      <c r="C742" s="8">
        <v>115.885072894592</v>
      </c>
      <c r="D742" s="8">
        <v>36.5349066202132</v>
      </c>
      <c r="E742" s="8" t="s">
        <v>3818</v>
      </c>
      <c r="F742" s="8" t="s">
        <v>2950</v>
      </c>
      <c r="G742" s="8">
        <v>1</v>
      </c>
      <c r="H742" s="8">
        <v>286</v>
      </c>
      <c r="I742" s="8" t="s">
        <v>4804</v>
      </c>
    </row>
    <row r="743" ht="14.25" spans="1:9">
      <c r="A743" s="8" t="s">
        <v>2861</v>
      </c>
      <c r="B743" s="8" t="s">
        <v>4805</v>
      </c>
      <c r="C743" s="8">
        <v>115.910135455627</v>
      </c>
      <c r="D743" s="8">
        <v>34.4121703990735</v>
      </c>
      <c r="E743" s="8" t="s">
        <v>4806</v>
      </c>
      <c r="F743" s="8" t="s">
        <v>2950</v>
      </c>
      <c r="G743" s="8">
        <v>1</v>
      </c>
      <c r="H743" s="8">
        <v>522</v>
      </c>
      <c r="I743" s="8" t="s">
        <v>4807</v>
      </c>
    </row>
    <row r="744" ht="14.25" spans="1:9">
      <c r="A744" s="8" t="s">
        <v>1685</v>
      </c>
      <c r="B744" s="8" t="s">
        <v>4808</v>
      </c>
      <c r="C744" s="8">
        <v>115.9173425</v>
      </c>
      <c r="D744" s="8">
        <v>33.5859018196516</v>
      </c>
      <c r="E744" s="8" t="s">
        <v>4520</v>
      </c>
      <c r="F744" s="8" t="s">
        <v>3037</v>
      </c>
      <c r="G744" s="8">
        <v>1</v>
      </c>
      <c r="H744" s="8">
        <v>575</v>
      </c>
      <c r="I744" s="8" t="s">
        <v>3652</v>
      </c>
    </row>
    <row r="745" ht="14.25" spans="1:9">
      <c r="A745" s="8" t="s">
        <v>4809</v>
      </c>
      <c r="B745" s="8" t="s">
        <v>4810</v>
      </c>
      <c r="C745" s="8">
        <v>115.920435138244</v>
      </c>
      <c r="D745" s="8">
        <v>34.4956661600081</v>
      </c>
      <c r="E745" s="8" t="s">
        <v>4807</v>
      </c>
      <c r="F745" s="8" t="s">
        <v>2950</v>
      </c>
      <c r="G745" s="8">
        <v>1</v>
      </c>
      <c r="H745" s="8">
        <v>457</v>
      </c>
      <c r="I745" s="8" t="s">
        <v>4767</v>
      </c>
    </row>
    <row r="746" ht="14.25" spans="1:9">
      <c r="A746" s="8" t="s">
        <v>4811</v>
      </c>
      <c r="B746" s="8" t="s">
        <v>4812</v>
      </c>
      <c r="C746" s="8">
        <v>115.922838397521</v>
      </c>
      <c r="D746" s="8">
        <v>31.5573493801639</v>
      </c>
      <c r="E746" s="8" t="s">
        <v>4813</v>
      </c>
      <c r="F746" s="8" t="s">
        <v>2923</v>
      </c>
      <c r="G746" s="8">
        <v>1</v>
      </c>
      <c r="H746" s="8">
        <v>943</v>
      </c>
      <c r="I746" s="8" t="s">
        <v>4704</v>
      </c>
    </row>
    <row r="747" ht="14.25" spans="1:9">
      <c r="A747" s="8" t="s">
        <v>4814</v>
      </c>
      <c r="B747" s="8" t="s">
        <v>4815</v>
      </c>
      <c r="C747" s="8">
        <v>115.928674884338</v>
      </c>
      <c r="D747" s="8">
        <v>34.5652624374985</v>
      </c>
      <c r="E747" s="8" t="s">
        <v>4225</v>
      </c>
      <c r="F747" s="8" t="s">
        <v>2950</v>
      </c>
      <c r="G747" s="8">
        <v>1</v>
      </c>
      <c r="H747" s="8">
        <v>192</v>
      </c>
      <c r="I747" s="8" t="s">
        <v>3258</v>
      </c>
    </row>
    <row r="748" ht="14.25" spans="1:9">
      <c r="A748" s="8" t="s">
        <v>1569</v>
      </c>
      <c r="B748" s="8" t="s">
        <v>4816</v>
      </c>
      <c r="C748" s="8">
        <v>115.949614838867</v>
      </c>
      <c r="D748" s="8">
        <v>34.8876160558113</v>
      </c>
      <c r="E748" s="8"/>
      <c r="F748" s="8" t="s">
        <v>2923</v>
      </c>
      <c r="G748" s="8">
        <v>1</v>
      </c>
      <c r="H748" s="8">
        <v>52</v>
      </c>
      <c r="I748" s="8" t="s">
        <v>3763</v>
      </c>
    </row>
    <row r="749" ht="14.25" spans="1:9">
      <c r="A749" s="8" t="s">
        <v>2752</v>
      </c>
      <c r="B749" s="8" t="s">
        <v>4817</v>
      </c>
      <c r="C749" s="8">
        <v>115.952350696972</v>
      </c>
      <c r="D749" s="8">
        <v>35.0164601115293</v>
      </c>
      <c r="E749" s="8" t="s">
        <v>4818</v>
      </c>
      <c r="F749" s="8" t="s">
        <v>2950</v>
      </c>
      <c r="G749" s="8">
        <v>1</v>
      </c>
      <c r="H749" s="8">
        <v>777</v>
      </c>
      <c r="I749" s="8" t="s">
        <v>4819</v>
      </c>
    </row>
    <row r="750" s="9" customFormat="1" ht="14.25" spans="1:9">
      <c r="A750" s="12" t="s">
        <v>774</v>
      </c>
      <c r="B750" s="12" t="s">
        <v>4820</v>
      </c>
      <c r="C750" s="12">
        <v>115.968122169726</v>
      </c>
      <c r="D750" s="12">
        <v>33.6409472435545</v>
      </c>
      <c r="E750" s="12" t="s">
        <v>4725</v>
      </c>
      <c r="F750" s="12" t="s">
        <v>2923</v>
      </c>
      <c r="G750" s="12">
        <v>1</v>
      </c>
      <c r="H750" s="12">
        <v>355</v>
      </c>
      <c r="I750" s="12" t="s">
        <v>4048</v>
      </c>
    </row>
    <row r="751" ht="14.25" spans="1:9">
      <c r="A751" s="8" t="s">
        <v>4821</v>
      </c>
      <c r="B751" s="8" t="s">
        <v>4822</v>
      </c>
      <c r="C751" s="8">
        <v>115.970045276184</v>
      </c>
      <c r="D751" s="8">
        <v>33.6478120382425</v>
      </c>
      <c r="E751" s="8" t="s">
        <v>4642</v>
      </c>
      <c r="F751" s="8" t="s">
        <v>2950</v>
      </c>
      <c r="G751" s="8">
        <v>1</v>
      </c>
      <c r="H751" s="8">
        <v>314</v>
      </c>
      <c r="I751" s="8" t="s">
        <v>4779</v>
      </c>
    </row>
    <row r="752" ht="14.25" spans="1:9">
      <c r="A752" s="10" t="s">
        <v>1020</v>
      </c>
      <c r="B752" s="8" t="s">
        <v>4823</v>
      </c>
      <c r="C752" s="10">
        <v>115.970959</v>
      </c>
      <c r="D752" s="10">
        <v>34.364971</v>
      </c>
      <c r="E752" s="10"/>
      <c r="F752" s="8" t="s">
        <v>2950</v>
      </c>
      <c r="G752" s="10">
        <v>2</v>
      </c>
      <c r="H752" s="10"/>
      <c r="I752" s="10"/>
    </row>
    <row r="753" ht="14.25" spans="1:9">
      <c r="A753" s="8" t="s">
        <v>4824</v>
      </c>
      <c r="B753" s="8" t="s">
        <v>4825</v>
      </c>
      <c r="C753" s="8">
        <v>115.972019382018</v>
      </c>
      <c r="D753" s="8">
        <v>33.5966274996271</v>
      </c>
      <c r="E753" s="8" t="s">
        <v>4468</v>
      </c>
      <c r="F753" s="8" t="s">
        <v>2950</v>
      </c>
      <c r="G753" s="8">
        <v>1</v>
      </c>
      <c r="H753" s="8">
        <v>637</v>
      </c>
      <c r="I753" s="8" t="s">
        <v>4826</v>
      </c>
    </row>
    <row r="754" ht="14.25" spans="1:9">
      <c r="A754" s="8" t="s">
        <v>4827</v>
      </c>
      <c r="B754" s="8" t="s">
        <v>4828</v>
      </c>
      <c r="C754" s="8">
        <v>115.975710101623</v>
      </c>
      <c r="D754" s="8">
        <v>36.626432127707</v>
      </c>
      <c r="E754" s="8" t="s">
        <v>4804</v>
      </c>
      <c r="F754" s="8" t="s">
        <v>2950</v>
      </c>
      <c r="G754" s="8">
        <v>1</v>
      </c>
      <c r="H754" s="8">
        <v>608</v>
      </c>
      <c r="I754" s="8" t="s">
        <v>3408</v>
      </c>
    </row>
    <row r="755" ht="14.25" spans="1:9">
      <c r="A755" s="8" t="s">
        <v>4829</v>
      </c>
      <c r="B755" s="8" t="s">
        <v>4830</v>
      </c>
      <c r="C755" s="8">
        <v>115.980328257031</v>
      </c>
      <c r="D755" s="8">
        <v>36.2461029041263</v>
      </c>
      <c r="E755" s="8" t="s">
        <v>4742</v>
      </c>
      <c r="F755" s="8" t="s">
        <v>2923</v>
      </c>
      <c r="G755" s="8">
        <v>1</v>
      </c>
      <c r="H755" s="8">
        <v>9</v>
      </c>
      <c r="I755" s="8" t="s">
        <v>4831</v>
      </c>
    </row>
    <row r="756" ht="14.25" spans="1:9">
      <c r="A756" s="10" t="s">
        <v>988</v>
      </c>
      <c r="B756" s="8" t="s">
        <v>4832</v>
      </c>
      <c r="C756" s="10">
        <v>115.981157</v>
      </c>
      <c r="D756" s="10">
        <v>35.605115</v>
      </c>
      <c r="E756" s="10"/>
      <c r="F756" s="8" t="s">
        <v>2950</v>
      </c>
      <c r="G756" s="10">
        <v>2</v>
      </c>
      <c r="H756" s="10"/>
      <c r="I756" s="10"/>
    </row>
    <row r="757" ht="14.25" spans="1:9">
      <c r="A757" s="8" t="s">
        <v>4833</v>
      </c>
      <c r="B757" s="8" t="s">
        <v>4834</v>
      </c>
      <c r="C757" s="8">
        <v>115.984636493225</v>
      </c>
      <c r="D757" s="8">
        <v>35.3300531823932</v>
      </c>
      <c r="E757" s="8"/>
      <c r="F757" s="8" t="s">
        <v>2950</v>
      </c>
      <c r="G757" s="8">
        <v>1</v>
      </c>
      <c r="H757" s="8">
        <v>970</v>
      </c>
      <c r="I757" s="8" t="s">
        <v>4835</v>
      </c>
    </row>
    <row r="758" ht="14.25" spans="1:9">
      <c r="A758" s="8" t="s">
        <v>4836</v>
      </c>
      <c r="B758" s="8" t="s">
        <v>4837</v>
      </c>
      <c r="C758" s="8">
        <v>116.00798244049</v>
      </c>
      <c r="D758" s="8">
        <v>38.7644869464418</v>
      </c>
      <c r="E758" s="8" t="s">
        <v>4607</v>
      </c>
      <c r="F758" s="8" t="s">
        <v>2950</v>
      </c>
      <c r="G758" s="8">
        <v>1</v>
      </c>
      <c r="H758" s="8">
        <v>835</v>
      </c>
      <c r="I758" s="8" t="s">
        <v>4838</v>
      </c>
    </row>
    <row r="759" ht="14.25" spans="1:9">
      <c r="A759" s="8" t="s">
        <v>4839</v>
      </c>
      <c r="B759" s="8" t="s">
        <v>4840</v>
      </c>
      <c r="C759" s="8">
        <v>116.017938800353</v>
      </c>
      <c r="D759" s="8">
        <v>35.5999707364516</v>
      </c>
      <c r="E759" s="8" t="s">
        <v>4757</v>
      </c>
      <c r="F759" s="8" t="s">
        <v>2950</v>
      </c>
      <c r="G759" s="8">
        <v>1</v>
      </c>
      <c r="H759" s="8">
        <v>689</v>
      </c>
      <c r="I759" s="8" t="s">
        <v>4841</v>
      </c>
    </row>
    <row r="760" ht="14.25" spans="1:9">
      <c r="A760" s="8" t="s">
        <v>4842</v>
      </c>
      <c r="B760" s="8" t="s">
        <v>4843</v>
      </c>
      <c r="C760" s="8">
        <v>116.022745318908</v>
      </c>
      <c r="D760" s="8">
        <v>35.9559359188709</v>
      </c>
      <c r="E760" s="8" t="s">
        <v>4844</v>
      </c>
      <c r="F760" s="8" t="s">
        <v>2950</v>
      </c>
      <c r="G760" s="8">
        <v>1</v>
      </c>
      <c r="H760" s="8">
        <v>112</v>
      </c>
      <c r="I760" s="8" t="s">
        <v>4845</v>
      </c>
    </row>
    <row r="761" ht="14.25" spans="1:9">
      <c r="A761" s="8" t="s">
        <v>2264</v>
      </c>
      <c r="B761" s="8" t="s">
        <v>4846</v>
      </c>
      <c r="C761" s="8">
        <v>116.028581805725</v>
      </c>
      <c r="D761" s="8">
        <v>36.1532819299103</v>
      </c>
      <c r="E761" s="8" t="s">
        <v>4747</v>
      </c>
      <c r="F761" s="8" t="s">
        <v>2950</v>
      </c>
      <c r="G761" s="8">
        <v>1</v>
      </c>
      <c r="H761" s="8">
        <v>150</v>
      </c>
      <c r="I761" s="8" t="s">
        <v>4847</v>
      </c>
    </row>
    <row r="762" ht="14.25" spans="1:9">
      <c r="A762" s="8" t="s">
        <v>925</v>
      </c>
      <c r="B762" s="8" t="s">
        <v>4848</v>
      </c>
      <c r="C762" s="8">
        <v>116.037336535949</v>
      </c>
      <c r="D762" s="8">
        <v>31.9074384130829</v>
      </c>
      <c r="E762" s="8" t="s">
        <v>4849</v>
      </c>
      <c r="F762" s="8" t="s">
        <v>2950</v>
      </c>
      <c r="G762" s="8">
        <v>1</v>
      </c>
      <c r="H762" s="8">
        <v>415</v>
      </c>
      <c r="I762" s="8" t="s">
        <v>4850</v>
      </c>
    </row>
    <row r="763" ht="14.25" spans="1:9">
      <c r="A763" s="8" t="s">
        <v>4851</v>
      </c>
      <c r="B763" s="8" t="s">
        <v>4852</v>
      </c>
      <c r="C763" s="8">
        <v>116.042623090234</v>
      </c>
      <c r="D763" s="8">
        <v>39.0145773666039</v>
      </c>
      <c r="E763" s="8" t="s">
        <v>4354</v>
      </c>
      <c r="F763" s="8" t="s">
        <v>2966</v>
      </c>
      <c r="G763" s="8">
        <v>1</v>
      </c>
      <c r="H763" s="8">
        <v>530</v>
      </c>
      <c r="I763" s="8" t="s">
        <v>4853</v>
      </c>
    </row>
    <row r="764" ht="14.25" spans="1:9">
      <c r="A764" s="8" t="s">
        <v>4854</v>
      </c>
      <c r="B764" s="8" t="s">
        <v>4855</v>
      </c>
      <c r="C764" s="8">
        <v>116.043344684143</v>
      </c>
      <c r="D764" s="8">
        <v>34.4586587442816</v>
      </c>
      <c r="E764" s="8" t="s">
        <v>4700</v>
      </c>
      <c r="F764" s="8" t="s">
        <v>2950</v>
      </c>
      <c r="G764" s="8">
        <v>1</v>
      </c>
      <c r="H764" s="8">
        <v>676</v>
      </c>
      <c r="I764" s="8" t="s">
        <v>4806</v>
      </c>
    </row>
    <row r="765" ht="14.25" spans="1:9">
      <c r="A765" s="8" t="s">
        <v>1500</v>
      </c>
      <c r="B765" s="8" t="s">
        <v>4856</v>
      </c>
      <c r="C765" s="8">
        <v>116.046434588928</v>
      </c>
      <c r="D765" s="8">
        <v>35.2567049187874</v>
      </c>
      <c r="E765" s="8" t="s">
        <v>4857</v>
      </c>
      <c r="F765" s="8" t="s">
        <v>3037</v>
      </c>
      <c r="G765" s="8">
        <v>1</v>
      </c>
      <c r="H765" s="8">
        <v>315</v>
      </c>
      <c r="I765" s="8" t="s">
        <v>4858</v>
      </c>
    </row>
    <row r="766" ht="14.25" spans="1:9">
      <c r="A766" s="8" t="s">
        <v>4859</v>
      </c>
      <c r="B766" s="8" t="s">
        <v>4860</v>
      </c>
      <c r="C766" s="8">
        <v>116.069777802734</v>
      </c>
      <c r="D766" s="8">
        <v>34.9896132870553</v>
      </c>
      <c r="E766" s="8" t="s">
        <v>4738</v>
      </c>
      <c r="F766" s="8" t="s">
        <v>2950</v>
      </c>
      <c r="G766" s="8">
        <v>1</v>
      </c>
      <c r="H766" s="8">
        <v>129</v>
      </c>
      <c r="I766" s="8" t="s">
        <v>4818</v>
      </c>
    </row>
    <row r="767" ht="14.25" spans="1:9">
      <c r="A767" s="8" t="s">
        <v>2446</v>
      </c>
      <c r="B767" s="8" t="s">
        <v>4861</v>
      </c>
      <c r="C767" s="8">
        <v>116.075270966796</v>
      </c>
      <c r="D767" s="8">
        <v>34.8972005580754</v>
      </c>
      <c r="E767" s="8" t="s">
        <v>4819</v>
      </c>
      <c r="F767" s="8" t="s">
        <v>2950</v>
      </c>
      <c r="G767" s="8">
        <v>1</v>
      </c>
      <c r="H767" s="8">
        <v>64</v>
      </c>
      <c r="I767" s="8" t="s">
        <v>4397</v>
      </c>
    </row>
    <row r="768" ht="14.25" spans="1:9">
      <c r="A768" s="8" t="s">
        <v>4862</v>
      </c>
      <c r="B768" s="8" t="s">
        <v>4863</v>
      </c>
      <c r="C768" s="8">
        <v>116.075358287033</v>
      </c>
      <c r="D768" s="8">
        <v>40.2883888483259</v>
      </c>
      <c r="E768" s="8" t="s">
        <v>3669</v>
      </c>
      <c r="F768" s="8" t="s">
        <v>2954</v>
      </c>
      <c r="G768" s="8">
        <v>0</v>
      </c>
      <c r="H768" s="8">
        <v>396</v>
      </c>
      <c r="I768" s="8" t="s">
        <v>3738</v>
      </c>
    </row>
    <row r="769" ht="14.25" spans="1:9">
      <c r="A769" s="8" t="s">
        <v>4864</v>
      </c>
      <c r="B769" s="8" t="s">
        <v>4865</v>
      </c>
      <c r="C769" s="8">
        <v>116.07733090332</v>
      </c>
      <c r="D769" s="8">
        <v>36.1242713199625</v>
      </c>
      <c r="E769" s="8" t="s">
        <v>4496</v>
      </c>
      <c r="F769" s="8" t="s">
        <v>2950</v>
      </c>
      <c r="G769" s="8">
        <v>1</v>
      </c>
      <c r="H769" s="8">
        <v>880</v>
      </c>
      <c r="I769" s="8" t="s">
        <v>4866</v>
      </c>
    </row>
    <row r="770" ht="14.25" spans="1:9">
      <c r="A770" s="8" t="s">
        <v>4867</v>
      </c>
      <c r="B770" s="8" t="s">
        <v>4868</v>
      </c>
      <c r="C770" s="8">
        <v>116.081951792187</v>
      </c>
      <c r="D770" s="8">
        <v>35.4961116922109</v>
      </c>
      <c r="E770" s="8" t="s">
        <v>4831</v>
      </c>
      <c r="F770" s="8" t="s">
        <v>2923</v>
      </c>
      <c r="G770" s="8">
        <v>1</v>
      </c>
      <c r="H770" s="8">
        <v>110</v>
      </c>
      <c r="I770" s="8" t="s">
        <v>3977</v>
      </c>
    </row>
    <row r="771" ht="14.25" spans="1:9">
      <c r="A771" s="8" t="s">
        <v>1116</v>
      </c>
      <c r="B771" s="8" t="s">
        <v>4869</v>
      </c>
      <c r="C771" s="8">
        <v>116.092868991393</v>
      </c>
      <c r="D771" s="8">
        <v>35.1415464368402</v>
      </c>
      <c r="E771" s="8" t="s">
        <v>4870</v>
      </c>
      <c r="F771" s="8" t="s">
        <v>2950</v>
      </c>
      <c r="G771" s="8">
        <v>1</v>
      </c>
      <c r="H771" s="8">
        <v>626</v>
      </c>
      <c r="I771" s="8" t="s">
        <v>4871</v>
      </c>
    </row>
    <row r="772" ht="14.25" spans="1:9">
      <c r="A772" s="8" t="s">
        <v>1328</v>
      </c>
      <c r="B772" s="8" t="s">
        <v>4872</v>
      </c>
      <c r="C772" s="8">
        <v>116.111322589416</v>
      </c>
      <c r="D772" s="8">
        <v>33.9640734938411</v>
      </c>
      <c r="E772" s="8" t="s">
        <v>4873</v>
      </c>
      <c r="F772" s="8" t="s">
        <v>2950</v>
      </c>
      <c r="G772" s="8">
        <v>1</v>
      </c>
      <c r="H772" s="8">
        <v>335</v>
      </c>
      <c r="I772" s="8" t="s">
        <v>4874</v>
      </c>
    </row>
    <row r="773" ht="14.25" spans="1:9">
      <c r="A773" s="8" t="s">
        <v>4875</v>
      </c>
      <c r="B773" s="8" t="s">
        <v>4876</v>
      </c>
      <c r="C773" s="8">
        <v>116.128856649673</v>
      </c>
      <c r="D773" s="8">
        <v>40.2357091426448</v>
      </c>
      <c r="E773" s="8" t="s">
        <v>4716</v>
      </c>
      <c r="F773" s="8" t="s">
        <v>2974</v>
      </c>
      <c r="G773" s="8">
        <v>1</v>
      </c>
      <c r="H773" s="8">
        <v>3</v>
      </c>
      <c r="I773" s="8" t="s">
        <v>4707</v>
      </c>
    </row>
    <row r="774" ht="14.25" spans="1:9">
      <c r="A774" s="8" t="s">
        <v>4833</v>
      </c>
      <c r="B774" s="8" t="s">
        <v>4877</v>
      </c>
      <c r="C774" s="8">
        <v>116.153207965393</v>
      </c>
      <c r="D774" s="8">
        <v>36.5175354809652</v>
      </c>
      <c r="E774" s="8" t="s">
        <v>4835</v>
      </c>
      <c r="F774" s="8" t="s">
        <v>2950</v>
      </c>
      <c r="G774" s="8">
        <v>1</v>
      </c>
      <c r="H774" s="8">
        <v>713</v>
      </c>
      <c r="I774" s="8" t="s">
        <v>4878</v>
      </c>
    </row>
    <row r="775" ht="14.25" spans="1:9">
      <c r="A775" s="8" t="s">
        <v>4879</v>
      </c>
      <c r="B775" s="8" t="s">
        <v>4880</v>
      </c>
      <c r="C775" s="8">
        <v>116.157327838439</v>
      </c>
      <c r="D775" s="8">
        <v>36.362628480587</v>
      </c>
      <c r="E775" s="8" t="s">
        <v>4881</v>
      </c>
      <c r="F775" s="8" t="s">
        <v>2950</v>
      </c>
      <c r="G775" s="8">
        <v>1</v>
      </c>
      <c r="H775" s="8">
        <v>160</v>
      </c>
      <c r="I775" s="8" t="s">
        <v>4882</v>
      </c>
    </row>
    <row r="776" ht="14.25" spans="1:9">
      <c r="A776" s="8" t="s">
        <v>4883</v>
      </c>
      <c r="B776" s="8" t="s">
        <v>4884</v>
      </c>
      <c r="C776" s="8">
        <v>116.19473656123</v>
      </c>
      <c r="D776" s="8">
        <v>36.1827211945831</v>
      </c>
      <c r="E776" s="8" t="s">
        <v>4885</v>
      </c>
      <c r="F776" s="8" t="s">
        <v>2950</v>
      </c>
      <c r="G776" s="8">
        <v>1</v>
      </c>
      <c r="H776" s="8">
        <v>793</v>
      </c>
      <c r="I776" s="8" t="s">
        <v>4886</v>
      </c>
    </row>
    <row r="777" ht="14.25" spans="1:9">
      <c r="A777" s="8" t="s">
        <v>919</v>
      </c>
      <c r="B777" s="8" t="s">
        <v>4887</v>
      </c>
      <c r="C777" s="8">
        <v>116.204706378478</v>
      </c>
      <c r="D777" s="8">
        <v>34.0113270908541</v>
      </c>
      <c r="E777" s="8" t="s">
        <v>4888</v>
      </c>
      <c r="F777" s="8" t="s">
        <v>2950</v>
      </c>
      <c r="G777" s="8">
        <v>1</v>
      </c>
      <c r="H777" s="8">
        <v>778</v>
      </c>
      <c r="I777" s="8" t="s">
        <v>4873</v>
      </c>
    </row>
    <row r="778" ht="14.25" spans="1:9">
      <c r="A778" s="8" t="s">
        <v>4889</v>
      </c>
      <c r="B778" s="8" t="s">
        <v>4890</v>
      </c>
      <c r="C778" s="8">
        <v>116.204878039855</v>
      </c>
      <c r="D778" s="8">
        <v>32.8018405965183</v>
      </c>
      <c r="E778" s="8" t="s">
        <v>4891</v>
      </c>
      <c r="F778" s="8" t="s">
        <v>2950</v>
      </c>
      <c r="G778" s="8">
        <v>1</v>
      </c>
      <c r="H778" s="8">
        <v>145</v>
      </c>
      <c r="I778" s="8" t="s">
        <v>4624</v>
      </c>
    </row>
    <row r="779" ht="14.25" spans="1:9">
      <c r="A779" s="8" t="s">
        <v>836</v>
      </c>
      <c r="B779" s="8" t="s">
        <v>4892</v>
      </c>
      <c r="C779" s="8">
        <v>116.213976092834</v>
      </c>
      <c r="D779" s="8">
        <v>36.4476813410356</v>
      </c>
      <c r="E779" s="8" t="s">
        <v>4893</v>
      </c>
      <c r="F779" s="8" t="s">
        <v>2950</v>
      </c>
      <c r="G779" s="8">
        <v>1</v>
      </c>
      <c r="H779" s="8">
        <v>518</v>
      </c>
      <c r="I779" s="8" t="s">
        <v>4894</v>
      </c>
    </row>
    <row r="780" ht="14.25" spans="1:9">
      <c r="A780" s="8" t="s">
        <v>4895</v>
      </c>
      <c r="B780" s="8" t="s">
        <v>4896</v>
      </c>
      <c r="C780" s="8">
        <v>116.226850696105</v>
      </c>
      <c r="D780" s="8">
        <v>31.02676075109</v>
      </c>
      <c r="E780" s="8" t="s">
        <v>4850</v>
      </c>
      <c r="F780" s="8" t="s">
        <v>2950</v>
      </c>
      <c r="G780" s="8">
        <v>1</v>
      </c>
      <c r="H780" s="8">
        <v>728</v>
      </c>
      <c r="I780" s="8" t="s">
        <v>4671</v>
      </c>
    </row>
    <row r="781" ht="14.25" spans="1:9">
      <c r="A781" s="8" t="s">
        <v>4897</v>
      </c>
      <c r="B781" s="8" t="s">
        <v>4898</v>
      </c>
      <c r="C781" s="8">
        <v>116.22870405996</v>
      </c>
      <c r="D781" s="8">
        <v>36.2081836041653</v>
      </c>
      <c r="E781" s="8" t="s">
        <v>4635</v>
      </c>
      <c r="F781" s="8" t="s">
        <v>2950</v>
      </c>
      <c r="G781" s="8">
        <v>1</v>
      </c>
      <c r="H781" s="8">
        <v>932</v>
      </c>
      <c r="I781" s="8" t="s">
        <v>4899</v>
      </c>
    </row>
    <row r="782" ht="14.25" spans="1:9">
      <c r="A782" s="8" t="s">
        <v>4900</v>
      </c>
      <c r="B782" s="8" t="s">
        <v>4901</v>
      </c>
      <c r="C782" s="8">
        <v>116.238352008361</v>
      </c>
      <c r="D782" s="8">
        <v>35.9359239325301</v>
      </c>
      <c r="E782" s="8" t="s">
        <v>4902</v>
      </c>
      <c r="F782" s="8" t="s">
        <v>2923</v>
      </c>
      <c r="G782" s="8">
        <v>1</v>
      </c>
      <c r="H782" s="8">
        <v>621</v>
      </c>
      <c r="I782" s="8" t="s">
        <v>4903</v>
      </c>
    </row>
    <row r="783" ht="14.25" spans="1:9">
      <c r="A783" s="8" t="s">
        <v>916</v>
      </c>
      <c r="B783" s="8" t="s">
        <v>4904</v>
      </c>
      <c r="C783" s="8">
        <v>116.240755267639</v>
      </c>
      <c r="D783" s="8">
        <v>36.0412020485073</v>
      </c>
      <c r="E783" s="8" t="s">
        <v>4905</v>
      </c>
      <c r="F783" s="8" t="s">
        <v>2950</v>
      </c>
      <c r="G783" s="8">
        <v>1</v>
      </c>
      <c r="H783" s="8">
        <v>836</v>
      </c>
      <c r="I783" s="8" t="s">
        <v>4906</v>
      </c>
    </row>
    <row r="784" ht="14.25" spans="1:9">
      <c r="A784" s="8" t="s">
        <v>4907</v>
      </c>
      <c r="B784" s="8" t="s">
        <v>4908</v>
      </c>
      <c r="C784" s="8">
        <v>116.242815204162</v>
      </c>
      <c r="D784" s="8">
        <v>35.2959534906612</v>
      </c>
      <c r="E784" s="8" t="s">
        <v>4909</v>
      </c>
      <c r="F784" s="8" t="s">
        <v>2950</v>
      </c>
      <c r="G784" s="8">
        <v>1</v>
      </c>
      <c r="H784" s="8">
        <v>33</v>
      </c>
      <c r="I784" s="8" t="s">
        <v>4756</v>
      </c>
    </row>
    <row r="785" ht="14.25" spans="1:9">
      <c r="A785" s="10" t="s">
        <v>103</v>
      </c>
      <c r="B785" s="8" t="s">
        <v>4910</v>
      </c>
      <c r="C785" s="10">
        <v>116.249565</v>
      </c>
      <c r="D785" s="10">
        <v>36.340713</v>
      </c>
      <c r="E785" s="10"/>
      <c r="F785" s="8" t="s">
        <v>2950</v>
      </c>
      <c r="G785" s="10">
        <v>2</v>
      </c>
      <c r="H785" s="10"/>
      <c r="I785" s="10"/>
    </row>
    <row r="786" ht="14.25" spans="1:9">
      <c r="A786" s="8" t="s">
        <v>52</v>
      </c>
      <c r="B786" s="8" t="s">
        <v>4911</v>
      </c>
      <c r="C786" s="8">
        <v>116.255174823303</v>
      </c>
      <c r="D786" s="8">
        <v>36.1451037176992</v>
      </c>
      <c r="E786" s="8" t="s">
        <v>4912</v>
      </c>
      <c r="F786" s="8" t="s">
        <v>2950</v>
      </c>
      <c r="G786" s="8">
        <v>1</v>
      </c>
      <c r="H786" s="8">
        <v>704</v>
      </c>
      <c r="I786" s="8" t="s">
        <v>4913</v>
      </c>
    </row>
    <row r="787" ht="14.25" spans="1:9">
      <c r="A787" s="8" t="s">
        <v>4914</v>
      </c>
      <c r="B787" s="8" t="s">
        <v>4915</v>
      </c>
      <c r="C787" s="8">
        <v>116.257406421203</v>
      </c>
      <c r="D787" s="8">
        <v>36.0767158495085</v>
      </c>
      <c r="E787" s="8" t="s">
        <v>4916</v>
      </c>
      <c r="F787" s="8" t="s">
        <v>2923</v>
      </c>
      <c r="G787" s="8">
        <v>1</v>
      </c>
      <c r="H787" s="8">
        <v>632</v>
      </c>
      <c r="I787" s="8" t="s">
        <v>4917</v>
      </c>
    </row>
    <row r="788" ht="14.25" spans="1:9">
      <c r="A788" s="8" t="s">
        <v>4918</v>
      </c>
      <c r="B788" s="8" t="s">
        <v>4919</v>
      </c>
      <c r="C788" s="8">
        <v>116.275087543029</v>
      </c>
      <c r="D788" s="8">
        <v>36.1801669878718</v>
      </c>
      <c r="E788" s="8" t="s">
        <v>4913</v>
      </c>
      <c r="F788" s="8" t="s">
        <v>2950</v>
      </c>
      <c r="G788" s="8">
        <v>1</v>
      </c>
      <c r="H788" s="8">
        <v>654</v>
      </c>
      <c r="I788" s="8" t="s">
        <v>4746</v>
      </c>
    </row>
    <row r="789" ht="14.25" spans="1:9">
      <c r="A789" s="8" t="s">
        <v>4920</v>
      </c>
      <c r="B789" s="8" t="s">
        <v>4921</v>
      </c>
      <c r="C789" s="8">
        <v>116.282983966369</v>
      </c>
      <c r="D789" s="8">
        <v>34.0585362024923</v>
      </c>
      <c r="E789" s="8" t="s">
        <v>4874</v>
      </c>
      <c r="F789" s="8" t="s">
        <v>2950</v>
      </c>
      <c r="G789" s="8">
        <v>1</v>
      </c>
      <c r="H789" s="8">
        <v>350</v>
      </c>
      <c r="I789" s="8" t="s">
        <v>4699</v>
      </c>
    </row>
    <row r="790" ht="14.25" spans="1:9">
      <c r="A790" s="8" t="s">
        <v>488</v>
      </c>
      <c r="B790" s="8" t="s">
        <v>4922</v>
      </c>
      <c r="C790" s="8">
        <v>116.284700580139</v>
      </c>
      <c r="D790" s="8">
        <v>35.7230137488709</v>
      </c>
      <c r="E790" s="8" t="s">
        <v>4923</v>
      </c>
      <c r="F790" s="8" t="s">
        <v>2950</v>
      </c>
      <c r="G790" s="8">
        <v>1</v>
      </c>
      <c r="H790" s="8">
        <v>298</v>
      </c>
      <c r="I790" s="8" t="s">
        <v>4905</v>
      </c>
    </row>
    <row r="791" ht="14.25" spans="1:9">
      <c r="A791" s="8" t="s">
        <v>4924</v>
      </c>
      <c r="B791" s="8" t="s">
        <v>4925</v>
      </c>
      <c r="C791" s="8">
        <v>116.289507098693</v>
      </c>
      <c r="D791" s="8">
        <v>35.0883307512439</v>
      </c>
      <c r="E791" s="8" t="s">
        <v>4858</v>
      </c>
      <c r="F791" s="8" t="s">
        <v>3037</v>
      </c>
      <c r="G791" s="8">
        <v>1</v>
      </c>
      <c r="H791" s="8">
        <v>583</v>
      </c>
      <c r="I791" s="8" t="s">
        <v>4463</v>
      </c>
    </row>
    <row r="792" ht="14.25" spans="1:9">
      <c r="A792" s="8" t="s">
        <v>4926</v>
      </c>
      <c r="B792" s="8" t="s">
        <v>4927</v>
      </c>
      <c r="C792" s="8">
        <v>116.300664622656</v>
      </c>
      <c r="D792" s="8">
        <v>29.9491822904944</v>
      </c>
      <c r="E792" s="8" t="s">
        <v>3978</v>
      </c>
      <c r="F792" s="8" t="s">
        <v>2923</v>
      </c>
      <c r="G792" s="8">
        <v>1</v>
      </c>
      <c r="H792" s="8">
        <v>753</v>
      </c>
      <c r="I792" s="8" t="s">
        <v>3489</v>
      </c>
    </row>
    <row r="793" ht="14.25" spans="1:9">
      <c r="A793" s="8" t="s">
        <v>2862</v>
      </c>
      <c r="B793" s="8" t="s">
        <v>4928</v>
      </c>
      <c r="C793" s="8">
        <v>116.305814929504</v>
      </c>
      <c r="D793" s="8">
        <v>36.5940504312666</v>
      </c>
      <c r="E793" s="8" t="s">
        <v>4847</v>
      </c>
      <c r="F793" s="8" t="s">
        <v>2950</v>
      </c>
      <c r="G793" s="8">
        <v>1</v>
      </c>
      <c r="H793" s="8">
        <v>458</v>
      </c>
      <c r="I793" s="8" t="s">
        <v>4893</v>
      </c>
    </row>
    <row r="794" ht="14.25" spans="1:9">
      <c r="A794" s="8" t="s">
        <v>4929</v>
      </c>
      <c r="B794" s="8" t="s">
        <v>4930</v>
      </c>
      <c r="C794" s="8">
        <v>116.312131441992</v>
      </c>
      <c r="D794" s="8">
        <v>36.2647564246652</v>
      </c>
      <c r="E794" s="8" t="s">
        <v>4894</v>
      </c>
      <c r="F794" s="8" t="s">
        <v>2950</v>
      </c>
      <c r="G794" s="8">
        <v>1</v>
      </c>
      <c r="H794" s="8">
        <v>617</v>
      </c>
      <c r="I794" s="8" t="s">
        <v>4931</v>
      </c>
    </row>
    <row r="795" ht="14.25" spans="1:9">
      <c r="A795" s="8" t="s">
        <v>2879</v>
      </c>
      <c r="B795" s="8" t="s">
        <v>4932</v>
      </c>
      <c r="C795" s="8">
        <v>116.315342135925</v>
      </c>
      <c r="D795" s="8">
        <v>32.9814168709002</v>
      </c>
      <c r="E795" s="8" t="s">
        <v>4733</v>
      </c>
      <c r="F795" s="8" t="s">
        <v>2950</v>
      </c>
      <c r="G795" s="8">
        <v>1</v>
      </c>
      <c r="H795" s="8">
        <v>209</v>
      </c>
      <c r="I795" s="8" t="s">
        <v>4467</v>
      </c>
    </row>
    <row r="796" ht="14.25" spans="1:9">
      <c r="A796" s="8" t="s">
        <v>4933</v>
      </c>
      <c r="B796" s="8" t="s">
        <v>4934</v>
      </c>
      <c r="C796" s="8">
        <v>116.318654584375</v>
      </c>
      <c r="D796" s="8">
        <v>39.8825353192328</v>
      </c>
      <c r="E796" s="8" t="s">
        <v>4853</v>
      </c>
      <c r="F796" s="8" t="s">
        <v>2966</v>
      </c>
      <c r="G796" s="8">
        <v>1</v>
      </c>
      <c r="H796" s="8">
        <v>814</v>
      </c>
      <c r="I796" s="8" t="s">
        <v>4935</v>
      </c>
    </row>
    <row r="797" ht="14.25" spans="1:9">
      <c r="A797" s="8" t="s">
        <v>881</v>
      </c>
      <c r="B797" s="8" t="s">
        <v>4936</v>
      </c>
      <c r="C797" s="8">
        <v>116.327701755065</v>
      </c>
      <c r="D797" s="8">
        <v>33.7463373555848</v>
      </c>
      <c r="E797" s="8" t="s">
        <v>4826</v>
      </c>
      <c r="F797" s="8" t="s">
        <v>2950</v>
      </c>
      <c r="G797" s="8">
        <v>1</v>
      </c>
      <c r="H797" s="8">
        <v>323</v>
      </c>
      <c r="I797" s="8" t="s">
        <v>4524</v>
      </c>
    </row>
    <row r="798" ht="14.25" spans="1:9">
      <c r="A798" s="8" t="s">
        <v>923</v>
      </c>
      <c r="B798" s="8" t="s">
        <v>4937</v>
      </c>
      <c r="C798" s="8">
        <v>116.334568210143</v>
      </c>
      <c r="D798" s="8">
        <v>35.5322467603136</v>
      </c>
      <c r="E798" s="8" t="s">
        <v>4798</v>
      </c>
      <c r="F798" s="8" t="s">
        <v>2950</v>
      </c>
      <c r="G798" s="8">
        <v>1</v>
      </c>
      <c r="H798" s="8">
        <v>143</v>
      </c>
      <c r="I798" s="8" t="s">
        <v>4909</v>
      </c>
    </row>
    <row r="799" ht="14.25" spans="1:9">
      <c r="A799" s="8" t="s">
        <v>175</v>
      </c>
      <c r="B799" s="8" t="s">
        <v>4938</v>
      </c>
      <c r="C799" s="8">
        <v>116.34770030548</v>
      </c>
      <c r="D799" s="8">
        <v>32.344831080663</v>
      </c>
      <c r="E799" s="8" t="s">
        <v>4939</v>
      </c>
      <c r="F799" s="8" t="s">
        <v>2950</v>
      </c>
      <c r="G799" s="8">
        <v>1</v>
      </c>
      <c r="H799" s="8">
        <v>316</v>
      </c>
      <c r="I799" s="8" t="s">
        <v>4849</v>
      </c>
    </row>
    <row r="800" ht="14.25" spans="1:9">
      <c r="A800" s="8" t="s">
        <v>4940</v>
      </c>
      <c r="B800" s="8" t="s">
        <v>4941</v>
      </c>
      <c r="C800" s="8">
        <v>116.394907184143</v>
      </c>
      <c r="D800" s="8">
        <v>36.7134756735636</v>
      </c>
      <c r="E800" s="8" t="s">
        <v>4942</v>
      </c>
      <c r="F800" s="8" t="s">
        <v>2950</v>
      </c>
      <c r="G800" s="8">
        <v>1</v>
      </c>
      <c r="H800" s="8">
        <v>8</v>
      </c>
      <c r="I800" s="8" t="s">
        <v>4943</v>
      </c>
    </row>
    <row r="801" ht="14.25" spans="1:9">
      <c r="A801" s="8" t="s">
        <v>4944</v>
      </c>
      <c r="B801" s="8" t="s">
        <v>4945</v>
      </c>
      <c r="C801" s="8">
        <v>116.396359544921</v>
      </c>
      <c r="D801" s="8">
        <v>39.9104148427545</v>
      </c>
      <c r="E801" s="8" t="s">
        <v>4170</v>
      </c>
      <c r="F801" s="8" t="s">
        <v>3717</v>
      </c>
      <c r="G801" s="8">
        <v>1</v>
      </c>
      <c r="H801" s="8">
        <v>740</v>
      </c>
      <c r="I801" s="8" t="s">
        <v>4586</v>
      </c>
    </row>
    <row r="802" ht="14.25" spans="1:9">
      <c r="A802" s="8" t="s">
        <v>4946</v>
      </c>
      <c r="B802" s="8" t="s">
        <v>4947</v>
      </c>
      <c r="C802" s="8">
        <v>116.4051719083</v>
      </c>
      <c r="D802" s="8">
        <v>34.9362508087149</v>
      </c>
      <c r="E802" s="8" t="s">
        <v>4218</v>
      </c>
      <c r="F802" s="8" t="s">
        <v>2923</v>
      </c>
      <c r="G802" s="8">
        <v>1</v>
      </c>
      <c r="H802" s="8">
        <v>743</v>
      </c>
      <c r="I802" s="8" t="s">
        <v>4233</v>
      </c>
    </row>
    <row r="803" ht="14.25" spans="1:9">
      <c r="A803" s="8" t="s">
        <v>4948</v>
      </c>
      <c r="B803" s="8" t="s">
        <v>4949</v>
      </c>
      <c r="C803" s="8">
        <v>116.405378528137</v>
      </c>
      <c r="D803" s="8">
        <v>31.5080171923011</v>
      </c>
      <c r="E803" s="8" t="s">
        <v>4629</v>
      </c>
      <c r="F803" s="8" t="s">
        <v>2950</v>
      </c>
      <c r="G803" s="8">
        <v>1</v>
      </c>
      <c r="H803" s="8">
        <v>276</v>
      </c>
      <c r="I803" s="8" t="s">
        <v>4891</v>
      </c>
    </row>
    <row r="804" ht="14.25" spans="1:9">
      <c r="A804" s="8" t="s">
        <v>2467</v>
      </c>
      <c r="B804" s="8" t="s">
        <v>4950</v>
      </c>
      <c r="C804" s="8">
        <v>116.410493488476</v>
      </c>
      <c r="D804" s="8">
        <v>35.8764494365654</v>
      </c>
      <c r="E804" s="8" t="s">
        <v>4951</v>
      </c>
      <c r="F804" s="8" t="s">
        <v>2923</v>
      </c>
      <c r="G804" s="8">
        <v>1</v>
      </c>
      <c r="H804" s="8">
        <v>533</v>
      </c>
      <c r="I804" s="8" t="s">
        <v>3446</v>
      </c>
    </row>
    <row r="805" ht="14.25" spans="1:9">
      <c r="A805" s="8" t="s">
        <v>2513</v>
      </c>
      <c r="B805" s="8" t="s">
        <v>4952</v>
      </c>
      <c r="C805" s="8">
        <v>116.411729999084</v>
      </c>
      <c r="D805" s="8">
        <v>34.9778507202413</v>
      </c>
      <c r="E805" s="8" t="s">
        <v>4953</v>
      </c>
      <c r="F805" s="8" t="s">
        <v>2950</v>
      </c>
      <c r="G805" s="8">
        <v>1</v>
      </c>
      <c r="H805" s="8">
        <v>429</v>
      </c>
      <c r="I805" s="8" t="s">
        <v>4954</v>
      </c>
    </row>
    <row r="806" ht="14.25" spans="1:9">
      <c r="A806" s="8" t="s">
        <v>913</v>
      </c>
      <c r="B806" s="8" t="s">
        <v>4955</v>
      </c>
      <c r="C806" s="8">
        <v>116.418253131408</v>
      </c>
      <c r="D806" s="8">
        <v>36.8872117747042</v>
      </c>
      <c r="E806" s="8" t="s">
        <v>4956</v>
      </c>
      <c r="F806" s="8" t="s">
        <v>2950</v>
      </c>
      <c r="G806" s="8">
        <v>1</v>
      </c>
      <c r="H806" s="8">
        <v>540</v>
      </c>
      <c r="I806" s="8" t="s">
        <v>4942</v>
      </c>
    </row>
    <row r="807" ht="14.25" spans="1:9">
      <c r="A807" s="8" t="s">
        <v>4957</v>
      </c>
      <c r="B807" s="8" t="s">
        <v>4958</v>
      </c>
      <c r="C807" s="8">
        <v>116.450182147521</v>
      </c>
      <c r="D807" s="8">
        <v>34.9058094852528</v>
      </c>
      <c r="E807" s="8" t="s">
        <v>4959</v>
      </c>
      <c r="F807" s="8" t="s">
        <v>2950</v>
      </c>
      <c r="G807" s="8">
        <v>1</v>
      </c>
      <c r="H807" s="8">
        <v>374</v>
      </c>
      <c r="I807" s="8" t="s">
        <v>4953</v>
      </c>
    </row>
    <row r="808" ht="14.25" spans="1:9">
      <c r="A808" s="8" t="s">
        <v>2684</v>
      </c>
      <c r="B808" s="8" t="s">
        <v>4960</v>
      </c>
      <c r="C808" s="8">
        <v>116.452671237487</v>
      </c>
      <c r="D808" s="8">
        <v>34.5170095002217</v>
      </c>
      <c r="E808" s="8" t="s">
        <v>4383</v>
      </c>
      <c r="F808" s="8" t="s">
        <v>2950</v>
      </c>
      <c r="G808" s="8">
        <v>1</v>
      </c>
      <c r="H808" s="8">
        <v>329</v>
      </c>
      <c r="I808" s="8" t="s">
        <v>4961</v>
      </c>
    </row>
    <row r="809" ht="14.25" spans="1:9">
      <c r="A809" s="8" t="s">
        <v>4895</v>
      </c>
      <c r="B809" s="8" t="s">
        <v>4962</v>
      </c>
      <c r="C809" s="8">
        <v>116.479329623144</v>
      </c>
      <c r="D809" s="8">
        <v>35.2547864298955</v>
      </c>
      <c r="E809" s="8" t="s">
        <v>4963</v>
      </c>
      <c r="F809" s="8" t="s">
        <v>2950</v>
      </c>
      <c r="G809" s="8">
        <v>1</v>
      </c>
      <c r="H809" s="8">
        <v>463</v>
      </c>
      <c r="I809" s="8" t="s">
        <v>4959</v>
      </c>
    </row>
    <row r="810" ht="14.25" spans="1:9">
      <c r="A810" s="8" t="s">
        <v>4964</v>
      </c>
      <c r="B810" s="8" t="s">
        <v>4965</v>
      </c>
      <c r="C810" s="8">
        <v>116.484479464453</v>
      </c>
      <c r="D810" s="8">
        <v>36.337248496938</v>
      </c>
      <c r="E810" s="8" t="s">
        <v>4966</v>
      </c>
      <c r="F810" s="8" t="s">
        <v>2950</v>
      </c>
      <c r="G810" s="8">
        <v>1</v>
      </c>
      <c r="H810" s="8">
        <v>39</v>
      </c>
      <c r="I810" s="8" t="s">
        <v>4967</v>
      </c>
    </row>
    <row r="811" ht="14.25" spans="1:9">
      <c r="A811" s="8" t="s">
        <v>927</v>
      </c>
      <c r="B811" s="8" t="s">
        <v>4968</v>
      </c>
      <c r="C811" s="8">
        <v>116.486231036682</v>
      </c>
      <c r="D811" s="8">
        <v>35.8836469930747</v>
      </c>
      <c r="E811" s="8" t="s">
        <v>4969</v>
      </c>
      <c r="F811" s="8" t="s">
        <v>2950</v>
      </c>
      <c r="G811" s="8">
        <v>1</v>
      </c>
      <c r="H811" s="8">
        <v>56</v>
      </c>
      <c r="I811" s="8" t="s">
        <v>4970</v>
      </c>
    </row>
    <row r="812" ht="14.25" spans="1:9">
      <c r="A812" s="10" t="s">
        <v>1000</v>
      </c>
      <c r="B812" s="8" t="s">
        <v>4971</v>
      </c>
      <c r="C812" s="10">
        <v>116.495089</v>
      </c>
      <c r="D812" s="10">
        <v>35.741485</v>
      </c>
      <c r="E812" s="10"/>
      <c r="F812" s="8" t="s">
        <v>2950</v>
      </c>
      <c r="G812" s="10">
        <v>2</v>
      </c>
      <c r="H812" s="10"/>
      <c r="I812" s="10"/>
    </row>
    <row r="813" ht="14.25" spans="1:9">
      <c r="A813" s="8" t="s">
        <v>4972</v>
      </c>
      <c r="B813" s="8" t="s">
        <v>4973</v>
      </c>
      <c r="C813" s="8">
        <v>116.543187704492</v>
      </c>
      <c r="D813" s="8">
        <v>35.0467702959029</v>
      </c>
      <c r="E813" s="8" t="s">
        <v>4954</v>
      </c>
      <c r="F813" s="8" t="s">
        <v>2950</v>
      </c>
      <c r="G813" s="8">
        <v>1</v>
      </c>
      <c r="H813" s="8">
        <v>50</v>
      </c>
      <c r="I813" s="8" t="s">
        <v>4974</v>
      </c>
    </row>
    <row r="814" ht="14.25" spans="1:9">
      <c r="A814" s="8" t="s">
        <v>4975</v>
      </c>
      <c r="B814" s="8" t="s">
        <v>4976</v>
      </c>
      <c r="C814" s="8">
        <v>116.54322261383</v>
      </c>
      <c r="D814" s="8">
        <v>31.802184580955</v>
      </c>
      <c r="E814" s="8" t="s">
        <v>4977</v>
      </c>
      <c r="F814" s="8" t="s">
        <v>2923</v>
      </c>
      <c r="G814" s="8">
        <v>1</v>
      </c>
      <c r="H814" s="8">
        <v>705</v>
      </c>
      <c r="I814" s="8" t="s">
        <v>4813</v>
      </c>
    </row>
    <row r="815" ht="14.25" spans="1:9">
      <c r="A815" s="8" t="s">
        <v>4978</v>
      </c>
      <c r="B815" s="8" t="s">
        <v>4979</v>
      </c>
      <c r="C815" s="8">
        <v>116.558328815002</v>
      </c>
      <c r="D815" s="8">
        <v>34.9350804941401</v>
      </c>
      <c r="E815" s="8" t="s">
        <v>4980</v>
      </c>
      <c r="F815" s="8" t="s">
        <v>2950</v>
      </c>
      <c r="G815" s="8">
        <v>1</v>
      </c>
      <c r="H815" s="8">
        <v>539</v>
      </c>
      <c r="I815" s="8" t="s">
        <v>4981</v>
      </c>
    </row>
    <row r="816" ht="14.25" spans="1:9">
      <c r="A816" s="8" t="s">
        <v>1487</v>
      </c>
      <c r="B816" s="8" t="s">
        <v>4982</v>
      </c>
      <c r="C816" s="8">
        <v>116.565535859375</v>
      </c>
      <c r="D816" s="8">
        <v>39.3755977074102</v>
      </c>
      <c r="E816" s="8" t="s">
        <v>4983</v>
      </c>
      <c r="F816" s="8" t="s">
        <v>3037</v>
      </c>
      <c r="G816" s="8">
        <v>1</v>
      </c>
      <c r="H816" s="8">
        <v>603</v>
      </c>
      <c r="I816" s="8" t="s">
        <v>4984</v>
      </c>
    </row>
    <row r="817" ht="14.25" spans="1:9">
      <c r="A817" s="10" t="s">
        <v>1009</v>
      </c>
      <c r="B817" s="8" t="s">
        <v>4985</v>
      </c>
      <c r="C817" s="10">
        <v>116.570249</v>
      </c>
      <c r="D817" s="10">
        <v>33.277291</v>
      </c>
      <c r="E817" s="10"/>
      <c r="F817" s="8" t="s">
        <v>2950</v>
      </c>
      <c r="G817" s="10">
        <v>2</v>
      </c>
      <c r="H817" s="10"/>
      <c r="I817" s="10"/>
    </row>
    <row r="818" ht="14.25" spans="1:9">
      <c r="A818" s="8" t="s">
        <v>4986</v>
      </c>
      <c r="B818" s="8" t="s">
        <v>4987</v>
      </c>
      <c r="C818" s="8">
        <v>116.585794635314</v>
      </c>
      <c r="D818" s="8">
        <v>36.9651572015991</v>
      </c>
      <c r="E818" s="8" t="s">
        <v>4882</v>
      </c>
      <c r="F818" s="8" t="s">
        <v>2950</v>
      </c>
      <c r="G818" s="8">
        <v>1</v>
      </c>
      <c r="H818" s="8">
        <v>215</v>
      </c>
      <c r="I818" s="8" t="s">
        <v>4956</v>
      </c>
    </row>
    <row r="819" ht="14.25" spans="1:9">
      <c r="A819" s="8" t="s">
        <v>7</v>
      </c>
      <c r="B819" s="8" t="s">
        <v>4988</v>
      </c>
      <c r="C819" s="8">
        <v>116.587508515625</v>
      </c>
      <c r="D819" s="8">
        <v>34.450965785336</v>
      </c>
      <c r="E819" s="8" t="s">
        <v>4260</v>
      </c>
      <c r="F819" s="8" t="s">
        <v>3037</v>
      </c>
      <c r="G819" s="8">
        <v>1</v>
      </c>
      <c r="H819" s="8">
        <v>63</v>
      </c>
      <c r="I819" s="8" t="s">
        <v>4794</v>
      </c>
    </row>
    <row r="820" ht="14.25" spans="1:9">
      <c r="A820" s="8" t="s">
        <v>4989</v>
      </c>
      <c r="B820" s="8" t="s">
        <v>4990</v>
      </c>
      <c r="C820" s="8">
        <v>116.590222872656</v>
      </c>
      <c r="D820" s="8">
        <v>36.254236896633</v>
      </c>
      <c r="E820" s="8" t="s">
        <v>4931</v>
      </c>
      <c r="F820" s="8" t="s">
        <v>2950</v>
      </c>
      <c r="G820" s="8">
        <v>1</v>
      </c>
      <c r="H820" s="8">
        <v>471</v>
      </c>
      <c r="I820" s="8" t="s">
        <v>4991</v>
      </c>
    </row>
    <row r="821" ht="14.25" spans="1:9">
      <c r="A821" s="8" t="s">
        <v>4992</v>
      </c>
      <c r="B821" s="8" t="s">
        <v>4993</v>
      </c>
      <c r="C821" s="8">
        <v>116.5933477359</v>
      </c>
      <c r="D821" s="8">
        <v>35.894772269486</v>
      </c>
      <c r="E821" s="8" t="s">
        <v>4970</v>
      </c>
      <c r="F821" s="8" t="s">
        <v>2950</v>
      </c>
      <c r="G821" s="8">
        <v>1</v>
      </c>
      <c r="H821" s="8">
        <v>238</v>
      </c>
      <c r="I821" s="8" t="s">
        <v>4994</v>
      </c>
    </row>
    <row r="822" ht="14.25" spans="1:9">
      <c r="A822" s="8" t="s">
        <v>2154</v>
      </c>
      <c r="B822" s="8" t="s">
        <v>4995</v>
      </c>
      <c r="C822" s="8">
        <v>116.594892688293</v>
      </c>
      <c r="D822" s="8">
        <v>31.1162957110163</v>
      </c>
      <c r="E822" s="8" t="s">
        <v>3695</v>
      </c>
      <c r="F822" s="8" t="s">
        <v>2950</v>
      </c>
      <c r="G822" s="8">
        <v>1</v>
      </c>
      <c r="H822" s="8">
        <v>849</v>
      </c>
      <c r="I822" s="8" t="s">
        <v>4781</v>
      </c>
    </row>
    <row r="823" ht="14.25" spans="1:9">
      <c r="A823" s="8" t="s">
        <v>4996</v>
      </c>
      <c r="B823" s="8" t="s">
        <v>4997</v>
      </c>
      <c r="C823" s="8">
        <v>116.595407672424</v>
      </c>
      <c r="D823" s="8">
        <v>36.4123866672294</v>
      </c>
      <c r="E823" s="8" t="s">
        <v>4998</v>
      </c>
      <c r="F823" s="8" t="s">
        <v>2950</v>
      </c>
      <c r="G823" s="8">
        <v>1</v>
      </c>
      <c r="H823" s="8">
        <v>15</v>
      </c>
      <c r="I823" s="8" t="s">
        <v>4999</v>
      </c>
    </row>
    <row r="824" ht="14.25" spans="1:9">
      <c r="A824" s="8" t="s">
        <v>912</v>
      </c>
      <c r="B824" s="8" t="s">
        <v>5000</v>
      </c>
      <c r="C824" s="8">
        <v>116.597089327734</v>
      </c>
      <c r="D824" s="8">
        <v>36.345544702552</v>
      </c>
      <c r="E824" s="8" t="s">
        <v>4991</v>
      </c>
      <c r="F824" s="8" t="s">
        <v>2950</v>
      </c>
      <c r="G824" s="8">
        <v>1</v>
      </c>
      <c r="H824" s="8">
        <v>771</v>
      </c>
      <c r="I824" s="8" t="s">
        <v>4966</v>
      </c>
    </row>
    <row r="825" ht="14.25" spans="1:9">
      <c r="A825" s="8" t="s">
        <v>13</v>
      </c>
      <c r="B825" s="8" t="s">
        <v>5001</v>
      </c>
      <c r="C825" s="8">
        <v>116.602617450256</v>
      </c>
      <c r="D825" s="8">
        <v>36.5779234110015</v>
      </c>
      <c r="E825" s="8" t="s">
        <v>5002</v>
      </c>
      <c r="F825" s="8" t="s">
        <v>2950</v>
      </c>
      <c r="G825" s="8">
        <v>1</v>
      </c>
      <c r="H825" s="8">
        <v>895</v>
      </c>
      <c r="I825" s="8" t="s">
        <v>4912</v>
      </c>
    </row>
    <row r="826" ht="14.25" spans="1:9">
      <c r="A826" s="8" t="s">
        <v>1827</v>
      </c>
      <c r="B826" s="8" t="s">
        <v>5003</v>
      </c>
      <c r="C826" s="8">
        <v>116.6119729953</v>
      </c>
      <c r="D826" s="8">
        <v>35.7866473519717</v>
      </c>
      <c r="E826" s="8" t="s">
        <v>4878</v>
      </c>
      <c r="F826" s="8" t="s">
        <v>2950</v>
      </c>
      <c r="G826" s="8">
        <v>1</v>
      </c>
      <c r="H826" s="8">
        <v>874</v>
      </c>
      <c r="I826" s="8" t="s">
        <v>4560</v>
      </c>
    </row>
    <row r="827" ht="14.25" spans="1:9">
      <c r="A827" s="8" t="s">
        <v>2779</v>
      </c>
      <c r="B827" s="8" t="s">
        <v>5004</v>
      </c>
      <c r="C827" s="8">
        <v>116.615835376281</v>
      </c>
      <c r="D827" s="8">
        <v>35.6504820360871</v>
      </c>
      <c r="E827" s="8" t="s">
        <v>4917</v>
      </c>
      <c r="F827" s="8" t="s">
        <v>2923</v>
      </c>
      <c r="G827" s="8">
        <v>1</v>
      </c>
      <c r="H827" s="8">
        <v>164</v>
      </c>
      <c r="I827" s="8" t="s">
        <v>4844</v>
      </c>
    </row>
    <row r="828" ht="14.25" spans="1:9">
      <c r="A828" s="8" t="s">
        <v>5005</v>
      </c>
      <c r="B828" s="8" t="s">
        <v>5006</v>
      </c>
      <c r="C828" s="8">
        <v>116.64017646914</v>
      </c>
      <c r="D828" s="8">
        <v>35.9159195115049</v>
      </c>
      <c r="E828" s="8" t="s">
        <v>4147</v>
      </c>
      <c r="F828" s="8" t="s">
        <v>2950</v>
      </c>
      <c r="G828" s="8">
        <v>1</v>
      </c>
      <c r="H828" s="8">
        <v>65</v>
      </c>
      <c r="I828" s="8" t="s">
        <v>5007</v>
      </c>
    </row>
    <row r="829" ht="14.25" spans="1:9">
      <c r="A829" s="8" t="s">
        <v>2253</v>
      </c>
      <c r="B829" s="8" t="s">
        <v>5008</v>
      </c>
      <c r="C829" s="8">
        <v>116.654459186096</v>
      </c>
      <c r="D829" s="8">
        <v>35.1863216747972</v>
      </c>
      <c r="E829" s="8" t="s">
        <v>4903</v>
      </c>
      <c r="F829" s="8" t="s">
        <v>2923</v>
      </c>
      <c r="G829" s="8">
        <v>1</v>
      </c>
      <c r="H829" s="8">
        <v>487</v>
      </c>
      <c r="I829" s="8" t="s">
        <v>5009</v>
      </c>
    </row>
    <row r="830" ht="14.25" spans="1:9">
      <c r="A830" s="8" t="s">
        <v>5010</v>
      </c>
      <c r="B830" s="8" t="s">
        <v>5011</v>
      </c>
      <c r="C830" s="8">
        <v>116.657205768127</v>
      </c>
      <c r="D830" s="8">
        <v>36.4886038023738</v>
      </c>
      <c r="E830" s="8" t="s">
        <v>5012</v>
      </c>
      <c r="F830" s="8" t="s">
        <v>2950</v>
      </c>
      <c r="G830" s="8">
        <v>1</v>
      </c>
      <c r="H830" s="8">
        <v>394</v>
      </c>
      <c r="I830" s="8" t="s">
        <v>4998</v>
      </c>
    </row>
    <row r="831" ht="14.25" spans="1:9">
      <c r="A831" s="8" t="s">
        <v>859</v>
      </c>
      <c r="B831" s="8" t="s">
        <v>5013</v>
      </c>
      <c r="C831" s="8">
        <v>116.657549090881</v>
      </c>
      <c r="D831" s="8">
        <v>38.7001708194187</v>
      </c>
      <c r="E831" s="8" t="s">
        <v>5014</v>
      </c>
      <c r="F831" s="8" t="s">
        <v>2950</v>
      </c>
      <c r="G831" s="8">
        <v>1</v>
      </c>
      <c r="H831" s="8">
        <v>349</v>
      </c>
      <c r="I831" s="8" t="s">
        <v>5015</v>
      </c>
    </row>
    <row r="832" ht="14.25" spans="1:9">
      <c r="A832" s="8" t="s">
        <v>5016</v>
      </c>
      <c r="B832" s="8" t="s">
        <v>5017</v>
      </c>
      <c r="C832" s="8">
        <v>116.661411471862</v>
      </c>
      <c r="D832" s="8">
        <v>31.9246830295209</v>
      </c>
      <c r="E832" s="8" t="s">
        <v>4961</v>
      </c>
      <c r="F832" s="8" t="s">
        <v>2950</v>
      </c>
      <c r="G832" s="8">
        <v>1</v>
      </c>
      <c r="H832" s="8">
        <v>864</v>
      </c>
      <c r="I832" s="8" t="s">
        <v>4732</v>
      </c>
    </row>
    <row r="833" ht="14.25" spans="1:9">
      <c r="A833" s="8" t="s">
        <v>1206</v>
      </c>
      <c r="B833" s="8" t="s">
        <v>5018</v>
      </c>
      <c r="C833" s="8">
        <v>116.687418170471</v>
      </c>
      <c r="D833" s="8">
        <v>35.2446583404986</v>
      </c>
      <c r="E833" s="8" t="s">
        <v>5009</v>
      </c>
      <c r="F833" s="8" t="s">
        <v>2923</v>
      </c>
      <c r="G833" s="8">
        <v>1</v>
      </c>
      <c r="H833" s="8">
        <v>13</v>
      </c>
      <c r="I833" s="8" t="s">
        <v>5019</v>
      </c>
    </row>
    <row r="834" ht="14.25" spans="1:9">
      <c r="A834" s="10" t="s">
        <v>995</v>
      </c>
      <c r="B834" s="8" t="s">
        <v>5020</v>
      </c>
      <c r="C834" s="10">
        <v>116.688102</v>
      </c>
      <c r="D834" s="10">
        <v>35.035583</v>
      </c>
      <c r="E834" s="10"/>
      <c r="F834" s="8" t="s">
        <v>2950</v>
      </c>
      <c r="G834" s="10">
        <v>2</v>
      </c>
      <c r="H834" s="10"/>
      <c r="I834" s="10"/>
    </row>
    <row r="835" ht="14.25" spans="1:9">
      <c r="A835" s="8" t="s">
        <v>1292</v>
      </c>
      <c r="B835" s="8" t="s">
        <v>5021</v>
      </c>
      <c r="C835" s="8">
        <v>116.713381953735</v>
      </c>
      <c r="D835" s="8">
        <v>32.7150774852173</v>
      </c>
      <c r="E835" s="8" t="s">
        <v>5022</v>
      </c>
      <c r="F835" s="8" t="s">
        <v>2923</v>
      </c>
      <c r="G835" s="8">
        <v>1</v>
      </c>
      <c r="H835" s="8">
        <v>841</v>
      </c>
      <c r="I835" s="8" t="s">
        <v>5023</v>
      </c>
    </row>
    <row r="836" ht="14.25" spans="1:9">
      <c r="A836" s="8" t="s">
        <v>5024</v>
      </c>
      <c r="B836" s="8" t="s">
        <v>5025</v>
      </c>
      <c r="C836" s="8">
        <v>116.713475788476</v>
      </c>
      <c r="D836" s="8">
        <v>32.7185185702394</v>
      </c>
      <c r="E836" s="8" t="s">
        <v>3786</v>
      </c>
      <c r="F836" s="8" t="s">
        <v>2966</v>
      </c>
      <c r="G836" s="8">
        <v>1</v>
      </c>
      <c r="H836" s="8">
        <v>378</v>
      </c>
      <c r="I836" s="8" t="s">
        <v>4583</v>
      </c>
    </row>
    <row r="837" ht="14.25" spans="1:9">
      <c r="A837" s="8" t="s">
        <v>5026</v>
      </c>
      <c r="B837" s="8" t="s">
        <v>5027</v>
      </c>
      <c r="C837" s="8">
        <v>116.717630572814</v>
      </c>
      <c r="D837" s="8">
        <v>31.2075221725347</v>
      </c>
      <c r="E837" s="8" t="s">
        <v>4621</v>
      </c>
      <c r="F837" s="8" t="s">
        <v>2923</v>
      </c>
      <c r="G837" s="8">
        <v>1</v>
      </c>
      <c r="H837" s="8">
        <v>797</v>
      </c>
      <c r="I837" s="8" t="s">
        <v>5028</v>
      </c>
    </row>
    <row r="838" ht="14.25" spans="1:9">
      <c r="A838" s="8" t="s">
        <v>5029</v>
      </c>
      <c r="B838" s="8" t="s">
        <v>5030</v>
      </c>
      <c r="C838" s="8">
        <v>116.749216266174</v>
      </c>
      <c r="D838" s="8">
        <v>36.7948967575356</v>
      </c>
      <c r="E838" s="8" t="s">
        <v>4943</v>
      </c>
      <c r="F838" s="8" t="s">
        <v>2950</v>
      </c>
      <c r="G838" s="8">
        <v>1</v>
      </c>
      <c r="H838" s="8">
        <v>179</v>
      </c>
      <c r="I838" s="8" t="s">
        <v>5031</v>
      </c>
    </row>
    <row r="839" ht="14.25" spans="1:9">
      <c r="A839" s="8" t="s">
        <v>19</v>
      </c>
      <c r="B839" s="8" t="s">
        <v>5032</v>
      </c>
      <c r="C839" s="8">
        <v>116.753679461975</v>
      </c>
      <c r="D839" s="8">
        <v>36.0700739218965</v>
      </c>
      <c r="E839" s="8" t="s">
        <v>4126</v>
      </c>
      <c r="F839" s="8" t="s">
        <v>2923</v>
      </c>
      <c r="G839" s="8">
        <v>1</v>
      </c>
      <c r="H839" s="8">
        <v>859</v>
      </c>
      <c r="I839" s="8" t="s">
        <v>5033</v>
      </c>
    </row>
    <row r="840" ht="14.25" spans="1:9">
      <c r="A840" s="8" t="s">
        <v>4897</v>
      </c>
      <c r="B840" s="8" t="s">
        <v>5034</v>
      </c>
      <c r="C840" s="8">
        <v>116.754709430236</v>
      </c>
      <c r="D840" s="8">
        <v>36.421226928717</v>
      </c>
      <c r="E840" s="8" t="s">
        <v>5035</v>
      </c>
      <c r="F840" s="8" t="s">
        <v>2950</v>
      </c>
      <c r="G840" s="8">
        <v>1</v>
      </c>
      <c r="H840" s="8">
        <v>567</v>
      </c>
      <c r="I840" s="8" t="s">
        <v>5012</v>
      </c>
    </row>
    <row r="841" ht="14.25" spans="1:9">
      <c r="A841" s="8" t="s">
        <v>932</v>
      </c>
      <c r="B841" s="8" t="s">
        <v>5036</v>
      </c>
      <c r="C841" s="8">
        <v>116.757592850976</v>
      </c>
      <c r="D841" s="8">
        <v>35.903684652669</v>
      </c>
      <c r="E841" s="8" t="s">
        <v>5007</v>
      </c>
      <c r="F841" s="8" t="s">
        <v>2950</v>
      </c>
      <c r="G841" s="8">
        <v>1</v>
      </c>
      <c r="H841" s="8">
        <v>671</v>
      </c>
      <c r="I841" s="8" t="s">
        <v>4857</v>
      </c>
    </row>
    <row r="842" ht="14.25" spans="1:9">
      <c r="A842" s="8" t="s">
        <v>1041</v>
      </c>
      <c r="B842" s="8" t="s">
        <v>5037</v>
      </c>
      <c r="C842" s="8">
        <v>116.772218890685</v>
      </c>
      <c r="D842" s="8">
        <v>32.5557591026401</v>
      </c>
      <c r="E842" s="8" t="s">
        <v>5038</v>
      </c>
      <c r="F842" s="8" t="s">
        <v>2966</v>
      </c>
      <c r="G842" s="8">
        <v>1</v>
      </c>
      <c r="H842" s="8">
        <v>383</v>
      </c>
      <c r="I842" s="8" t="s">
        <v>4787</v>
      </c>
    </row>
    <row r="843" ht="14.25" spans="1:9">
      <c r="A843" s="8" t="s">
        <v>28</v>
      </c>
      <c r="B843" s="8" t="s">
        <v>5039</v>
      </c>
      <c r="C843" s="8">
        <v>116.786775275683</v>
      </c>
      <c r="D843" s="8">
        <v>35.0083784999858</v>
      </c>
      <c r="E843" s="8" t="s">
        <v>4981</v>
      </c>
      <c r="F843" s="8" t="s">
        <v>2950</v>
      </c>
      <c r="G843" s="8">
        <v>1</v>
      </c>
      <c r="H843" s="8">
        <v>669</v>
      </c>
      <c r="I843" s="8" t="s">
        <v>5040</v>
      </c>
    </row>
    <row r="844" ht="14.25" spans="1:9">
      <c r="A844" s="8" t="s">
        <v>789</v>
      </c>
      <c r="B844" s="8" t="s">
        <v>5041</v>
      </c>
      <c r="C844" s="8">
        <v>116.805175141601</v>
      </c>
      <c r="D844" s="8">
        <v>35.7913265754895</v>
      </c>
      <c r="E844" s="8" t="s">
        <v>4729</v>
      </c>
      <c r="F844" s="8" t="s">
        <v>2923</v>
      </c>
      <c r="G844" s="8">
        <v>1</v>
      </c>
      <c r="H844" s="8">
        <v>132</v>
      </c>
      <c r="I844" s="8" t="s">
        <v>3419</v>
      </c>
    </row>
    <row r="845" ht="14.25" spans="1:9">
      <c r="A845" s="10" t="s">
        <v>1027</v>
      </c>
      <c r="B845" s="8" t="s">
        <v>5042</v>
      </c>
      <c r="C845" s="10">
        <v>116.810195</v>
      </c>
      <c r="D845" s="10">
        <v>36.0762404</v>
      </c>
      <c r="E845" s="10"/>
      <c r="F845" s="8" t="s">
        <v>2950</v>
      </c>
      <c r="G845" s="10">
        <v>2</v>
      </c>
      <c r="H845" s="10"/>
      <c r="I845" s="10"/>
    </row>
    <row r="846" ht="14.25" spans="1:9">
      <c r="A846" s="10" t="s">
        <v>1001</v>
      </c>
      <c r="B846" s="8" t="s">
        <v>5043</v>
      </c>
      <c r="C846" s="10">
        <v>116.812023</v>
      </c>
      <c r="D846" s="10">
        <v>36.596762</v>
      </c>
      <c r="E846" s="10"/>
      <c r="F846" s="8" t="s">
        <v>2950</v>
      </c>
      <c r="G846" s="10">
        <v>2</v>
      </c>
      <c r="H846" s="10"/>
      <c r="I846" s="10"/>
    </row>
    <row r="847" ht="14.25" spans="1:9">
      <c r="A847" s="8" t="s">
        <v>931</v>
      </c>
      <c r="B847" s="8" t="s">
        <v>5044</v>
      </c>
      <c r="C847" s="8">
        <v>116.821965818749</v>
      </c>
      <c r="D847" s="8">
        <v>35.5737354134944</v>
      </c>
      <c r="E847" s="8" t="s">
        <v>5045</v>
      </c>
      <c r="F847" s="8" t="s">
        <v>2950</v>
      </c>
      <c r="G847" s="8">
        <v>1</v>
      </c>
      <c r="H847" s="8">
        <v>625</v>
      </c>
      <c r="I847" s="8" t="s">
        <v>5046</v>
      </c>
    </row>
    <row r="848" ht="14.25" spans="1:9">
      <c r="A848" s="8" t="s">
        <v>5047</v>
      </c>
      <c r="B848" s="8" t="s">
        <v>5048</v>
      </c>
      <c r="C848" s="8">
        <v>116.827493854064</v>
      </c>
      <c r="D848" s="8">
        <v>36.6518058268752</v>
      </c>
      <c r="E848" s="8" t="s">
        <v>5049</v>
      </c>
      <c r="F848" s="8" t="s">
        <v>2950</v>
      </c>
      <c r="G848" s="8">
        <v>1</v>
      </c>
      <c r="H848" s="8">
        <v>171</v>
      </c>
      <c r="I848" s="8" t="s">
        <v>5050</v>
      </c>
    </row>
    <row r="849" ht="14.25" spans="1:9">
      <c r="A849" s="8" t="s">
        <v>4434</v>
      </c>
      <c r="B849" s="8" t="s">
        <v>5051</v>
      </c>
      <c r="C849" s="8">
        <v>116.831957049865</v>
      </c>
      <c r="D849" s="8">
        <v>35.3071615296363</v>
      </c>
      <c r="E849" s="8" t="s">
        <v>5052</v>
      </c>
      <c r="F849" s="8" t="s">
        <v>3037</v>
      </c>
      <c r="G849" s="8">
        <v>1</v>
      </c>
      <c r="H849" s="8">
        <v>140</v>
      </c>
      <c r="I849" s="8" t="s">
        <v>5053</v>
      </c>
    </row>
    <row r="850" ht="14.25" spans="1:9">
      <c r="A850" s="8" t="s">
        <v>919</v>
      </c>
      <c r="B850" s="8" t="s">
        <v>5054</v>
      </c>
      <c r="C850" s="8">
        <v>116.840505254687</v>
      </c>
      <c r="D850" s="8">
        <v>36.1708541246851</v>
      </c>
      <c r="E850" s="8" t="s">
        <v>5055</v>
      </c>
      <c r="F850" s="8" t="s">
        <v>2950</v>
      </c>
      <c r="G850" s="8">
        <v>1</v>
      </c>
      <c r="H850" s="8">
        <v>115</v>
      </c>
      <c r="I850" s="8" t="s">
        <v>5056</v>
      </c>
    </row>
    <row r="851" ht="14.25" spans="1:9">
      <c r="A851" s="8" t="s">
        <v>5057</v>
      </c>
      <c r="B851" s="8" t="s">
        <v>5058</v>
      </c>
      <c r="C851" s="8">
        <v>116.841226764221</v>
      </c>
      <c r="D851" s="8">
        <v>36.6732863459498</v>
      </c>
      <c r="E851" s="8"/>
      <c r="F851" s="8" t="s">
        <v>2950</v>
      </c>
      <c r="G851" s="8">
        <v>1</v>
      </c>
      <c r="H851" s="8">
        <v>910</v>
      </c>
      <c r="I851" s="8" t="s">
        <v>5049</v>
      </c>
    </row>
    <row r="852" ht="14.25" spans="1:9">
      <c r="A852" s="8" t="s">
        <v>4660</v>
      </c>
      <c r="B852" s="8" t="s">
        <v>5059</v>
      </c>
      <c r="C852" s="8">
        <v>116.859079547424</v>
      </c>
      <c r="D852" s="8">
        <v>35.8034950251594</v>
      </c>
      <c r="E852" s="8" t="s">
        <v>4994</v>
      </c>
      <c r="F852" s="8" t="s">
        <v>2950</v>
      </c>
      <c r="G852" s="8">
        <v>1</v>
      </c>
      <c r="H852" s="8">
        <v>958</v>
      </c>
      <c r="I852" s="8" t="s">
        <v>5060</v>
      </c>
    </row>
    <row r="853" ht="14.25" spans="1:9">
      <c r="A853" s="8" t="s">
        <v>5061</v>
      </c>
      <c r="B853" s="8" t="s">
        <v>5062</v>
      </c>
      <c r="C853" s="8">
        <v>116.860452838439</v>
      </c>
      <c r="D853" s="8">
        <v>36.4819764754192</v>
      </c>
      <c r="E853" s="8" t="s">
        <v>4999</v>
      </c>
      <c r="F853" s="8" t="s">
        <v>2950</v>
      </c>
      <c r="G853" s="8">
        <v>1</v>
      </c>
      <c r="H853" s="8">
        <v>191</v>
      </c>
      <c r="I853" s="8" t="s">
        <v>4881</v>
      </c>
    </row>
    <row r="854" ht="14.25" spans="1:9">
      <c r="A854" s="10" t="s">
        <v>1004</v>
      </c>
      <c r="B854" s="8" t="s">
        <v>5063</v>
      </c>
      <c r="C854" s="10">
        <v>116.86406</v>
      </c>
      <c r="D854" s="10">
        <v>31.472759</v>
      </c>
      <c r="E854" s="10"/>
      <c r="F854" s="8" t="s">
        <v>2950</v>
      </c>
      <c r="G854" s="10">
        <v>2</v>
      </c>
      <c r="H854" s="10"/>
      <c r="I854" s="10"/>
    </row>
    <row r="855" ht="14.25" spans="1:9">
      <c r="A855" s="8" t="s">
        <v>5064</v>
      </c>
      <c r="B855" s="8" t="s">
        <v>5065</v>
      </c>
      <c r="C855" s="8">
        <v>116.869550891418</v>
      </c>
      <c r="D855" s="8">
        <v>32.7638040999351</v>
      </c>
      <c r="E855" s="8" t="s">
        <v>4373</v>
      </c>
      <c r="F855" s="8" t="s">
        <v>2950</v>
      </c>
      <c r="G855" s="8">
        <v>1</v>
      </c>
      <c r="H855" s="8">
        <v>365</v>
      </c>
      <c r="I855" s="8" t="s">
        <v>4939</v>
      </c>
    </row>
    <row r="856" ht="14.25" spans="1:9">
      <c r="A856" s="8" t="s">
        <v>1263</v>
      </c>
      <c r="B856" s="8" t="s">
        <v>5066</v>
      </c>
      <c r="C856" s="8">
        <v>116.870323562622</v>
      </c>
      <c r="D856" s="8">
        <v>36.5402794190577</v>
      </c>
      <c r="E856" s="8" t="s">
        <v>5067</v>
      </c>
      <c r="F856" s="8" t="s">
        <v>2908</v>
      </c>
      <c r="G856" s="8">
        <v>0</v>
      </c>
      <c r="H856" s="8">
        <v>527</v>
      </c>
      <c r="I856" s="8" t="s">
        <v>5068</v>
      </c>
    </row>
    <row r="857" ht="14.25" spans="1:9">
      <c r="A857" s="8" t="s">
        <v>2138</v>
      </c>
      <c r="B857" s="8" t="s">
        <v>5069</v>
      </c>
      <c r="C857" s="8">
        <v>116.877412433789</v>
      </c>
      <c r="D857" s="8">
        <v>35.9465179905174</v>
      </c>
      <c r="E857" s="8" t="s">
        <v>5033</v>
      </c>
      <c r="F857" s="8" t="s">
        <v>2923</v>
      </c>
      <c r="G857" s="8">
        <v>1</v>
      </c>
      <c r="H857" s="8">
        <v>531</v>
      </c>
      <c r="I857" s="8" t="s">
        <v>4951</v>
      </c>
    </row>
    <row r="858" ht="14.25" spans="1:9">
      <c r="A858" s="8" t="s">
        <v>769</v>
      </c>
      <c r="B858" s="8" t="s">
        <v>5070</v>
      </c>
      <c r="C858" s="8">
        <v>116.886199311523</v>
      </c>
      <c r="D858" s="8">
        <v>34.2354773158859</v>
      </c>
      <c r="E858" s="8" t="s">
        <v>5071</v>
      </c>
      <c r="F858" s="8" t="s">
        <v>2923</v>
      </c>
      <c r="G858" s="8">
        <v>1</v>
      </c>
      <c r="H858" s="8">
        <v>714</v>
      </c>
      <c r="I858" s="8" t="s">
        <v>4689</v>
      </c>
    </row>
    <row r="859" ht="14.25" spans="1:9">
      <c r="A859" s="8" t="s">
        <v>1989</v>
      </c>
      <c r="B859" s="8" t="s">
        <v>5072</v>
      </c>
      <c r="C859" s="8">
        <v>116.892038531799</v>
      </c>
      <c r="D859" s="8">
        <v>36.6421357970446</v>
      </c>
      <c r="E859" s="8" t="s">
        <v>5073</v>
      </c>
      <c r="F859" s="8" t="s">
        <v>2950</v>
      </c>
      <c r="G859" s="8">
        <v>1</v>
      </c>
      <c r="H859" s="8">
        <v>116</v>
      </c>
      <c r="I859" s="8" t="s">
        <v>5002</v>
      </c>
    </row>
    <row r="860" ht="14.25" spans="1:9">
      <c r="A860" s="8" t="s">
        <v>875</v>
      </c>
      <c r="B860" s="8" t="s">
        <v>5074</v>
      </c>
      <c r="C860" s="8">
        <v>116.89478511383</v>
      </c>
      <c r="D860" s="8">
        <v>36.7178821983102</v>
      </c>
      <c r="E860" s="8" t="s">
        <v>5050</v>
      </c>
      <c r="F860" s="8" t="s">
        <v>2950</v>
      </c>
      <c r="G860" s="8">
        <v>1</v>
      </c>
      <c r="H860" s="8">
        <v>622</v>
      </c>
      <c r="I860" s="8" t="s">
        <v>5075</v>
      </c>
    </row>
    <row r="861" ht="14.25" spans="1:9">
      <c r="A861" s="8" t="s">
        <v>5076</v>
      </c>
      <c r="B861" s="8" t="s">
        <v>5077</v>
      </c>
      <c r="C861" s="8">
        <v>116.919847674865</v>
      </c>
      <c r="D861" s="8">
        <v>36.9429192393148</v>
      </c>
      <c r="E861" s="8" t="s">
        <v>5031</v>
      </c>
      <c r="F861" s="8" t="s">
        <v>2950</v>
      </c>
      <c r="G861" s="8">
        <v>1</v>
      </c>
      <c r="H861" s="8">
        <v>281</v>
      </c>
      <c r="I861" s="8" t="s">
        <v>5014</v>
      </c>
    </row>
    <row r="862" ht="14.25" spans="1:9">
      <c r="A862" s="8" t="s">
        <v>1800</v>
      </c>
      <c r="B862" s="8" t="s">
        <v>5078</v>
      </c>
      <c r="C862" s="8">
        <v>116.926370807189</v>
      </c>
      <c r="D862" s="8">
        <v>31.3155086252157</v>
      </c>
      <c r="E862" s="8" t="s">
        <v>5028</v>
      </c>
      <c r="F862" s="8" t="s">
        <v>2923</v>
      </c>
      <c r="G862" s="8">
        <v>1</v>
      </c>
      <c r="H862" s="8">
        <v>589</v>
      </c>
      <c r="I862" s="8" t="s">
        <v>5079</v>
      </c>
    </row>
    <row r="863" ht="14.25" spans="1:9">
      <c r="A863" s="8" t="s">
        <v>818</v>
      </c>
      <c r="B863" s="8" t="s">
        <v>5080</v>
      </c>
      <c r="C863" s="8">
        <v>116.930490680236</v>
      </c>
      <c r="D863" s="8">
        <v>31.1206862257402</v>
      </c>
      <c r="E863" s="8" t="s">
        <v>3247</v>
      </c>
      <c r="F863" s="8" t="s">
        <v>2923</v>
      </c>
      <c r="G863" s="8">
        <v>1</v>
      </c>
      <c r="H863" s="8">
        <v>664</v>
      </c>
      <c r="I863" s="8" t="s">
        <v>5081</v>
      </c>
    </row>
    <row r="864" ht="14.25" spans="1:9">
      <c r="A864" s="8" t="s">
        <v>5082</v>
      </c>
      <c r="B864" s="8" t="s">
        <v>5083</v>
      </c>
      <c r="C864" s="8">
        <v>116.948308592187</v>
      </c>
      <c r="D864" s="8">
        <v>35.390146094829</v>
      </c>
      <c r="E864" s="8" t="s">
        <v>5046</v>
      </c>
      <c r="F864" s="8" t="s">
        <v>2950</v>
      </c>
      <c r="G864" s="8">
        <v>1</v>
      </c>
      <c r="H864" s="8">
        <v>551</v>
      </c>
      <c r="I864" s="8" t="s">
        <v>5084</v>
      </c>
    </row>
    <row r="865" ht="14.25" spans="1:9">
      <c r="A865" s="10" t="s">
        <v>1002</v>
      </c>
      <c r="B865" s="8" t="s">
        <v>5085</v>
      </c>
      <c r="C865" s="10">
        <v>116.959293</v>
      </c>
      <c r="D865" s="10">
        <v>36.248458</v>
      </c>
      <c r="E865" s="10"/>
      <c r="F865" s="8" t="s">
        <v>2950</v>
      </c>
      <c r="G865" s="10">
        <v>2</v>
      </c>
      <c r="H865" s="10"/>
      <c r="I865" s="10"/>
    </row>
    <row r="866" ht="14.25" spans="1:9">
      <c r="A866" s="10" t="s">
        <v>1029</v>
      </c>
      <c r="B866" s="8" t="s">
        <v>5086</v>
      </c>
      <c r="C866" s="10">
        <v>116.979861</v>
      </c>
      <c r="D866" s="10">
        <v>31.04289</v>
      </c>
      <c r="E866" s="10"/>
      <c r="F866" s="8" t="s">
        <v>2950</v>
      </c>
      <c r="G866" s="10">
        <v>2</v>
      </c>
      <c r="H866" s="10"/>
      <c r="I866" s="10"/>
    </row>
    <row r="867" ht="14.25" spans="1:9">
      <c r="A867" s="8" t="s">
        <v>5087</v>
      </c>
      <c r="B867" s="8" t="s">
        <v>5088</v>
      </c>
      <c r="C867" s="8">
        <v>116.982074924011</v>
      </c>
      <c r="D867" s="8">
        <v>36.7155148640405</v>
      </c>
      <c r="E867" s="8" t="s">
        <v>3982</v>
      </c>
      <c r="F867" s="8" t="s">
        <v>2950</v>
      </c>
      <c r="G867" s="8">
        <v>1</v>
      </c>
      <c r="H867" s="8">
        <v>606</v>
      </c>
      <c r="I867" s="8" t="s">
        <v>5089</v>
      </c>
    </row>
    <row r="868" ht="14.25" spans="1:9">
      <c r="A868" s="8" t="s">
        <v>2153</v>
      </c>
      <c r="B868" s="8" t="s">
        <v>5090</v>
      </c>
      <c r="C868" s="8">
        <v>116.98267573883</v>
      </c>
      <c r="D868" s="8">
        <v>31.4409572510808</v>
      </c>
      <c r="E868" s="8" t="s">
        <v>5079</v>
      </c>
      <c r="F868" s="8" t="s">
        <v>2923</v>
      </c>
      <c r="G868" s="8">
        <v>1</v>
      </c>
      <c r="H868" s="8">
        <v>339</v>
      </c>
      <c r="I868" s="8" t="s">
        <v>5091</v>
      </c>
    </row>
    <row r="869" ht="14.25" spans="1:9">
      <c r="A869" s="8" t="s">
        <v>5092</v>
      </c>
      <c r="B869" s="8" t="s">
        <v>5093</v>
      </c>
      <c r="C869" s="8">
        <v>116.988820628433</v>
      </c>
      <c r="D869" s="8">
        <v>35.5949898647918</v>
      </c>
      <c r="E869" s="8" t="s">
        <v>4935</v>
      </c>
      <c r="F869" s="8" t="s">
        <v>2966</v>
      </c>
      <c r="G869" s="8">
        <v>1</v>
      </c>
      <c r="H869" s="8">
        <v>890</v>
      </c>
      <c r="I869" s="8" t="s">
        <v>4744</v>
      </c>
    </row>
    <row r="870" ht="14.25" spans="1:9">
      <c r="A870" s="8" t="s">
        <v>1249</v>
      </c>
      <c r="B870" s="8" t="s">
        <v>5094</v>
      </c>
      <c r="C870" s="8">
        <v>116.994313848437</v>
      </c>
      <c r="D870" s="8">
        <v>36.2328911845124</v>
      </c>
      <c r="E870" s="8" t="s">
        <v>4845</v>
      </c>
      <c r="F870" s="8" t="s">
        <v>2950</v>
      </c>
      <c r="G870" s="8">
        <v>1</v>
      </c>
      <c r="H870" s="8">
        <v>955</v>
      </c>
      <c r="I870" s="8" t="s">
        <v>5055</v>
      </c>
    </row>
    <row r="871" ht="14.25" spans="1:9">
      <c r="A871" s="10" t="s">
        <v>970</v>
      </c>
      <c r="B871" s="8" t="s">
        <v>5095</v>
      </c>
      <c r="C871" s="10">
        <v>117.0029</v>
      </c>
      <c r="D871" s="10">
        <v>35.577842</v>
      </c>
      <c r="E871" s="10"/>
      <c r="F871" s="8" t="s">
        <v>2950</v>
      </c>
      <c r="G871" s="10">
        <v>2</v>
      </c>
      <c r="H871" s="10"/>
      <c r="I871" s="10"/>
    </row>
    <row r="872" ht="14.25" spans="1:9">
      <c r="A872" s="8" t="s">
        <v>5096</v>
      </c>
      <c r="B872" s="8" t="s">
        <v>5097</v>
      </c>
      <c r="C872" s="8">
        <v>117.004734225768</v>
      </c>
      <c r="D872" s="8">
        <v>35.940510460374</v>
      </c>
      <c r="E872" s="8" t="s">
        <v>4866</v>
      </c>
      <c r="F872" s="8" t="s">
        <v>2950</v>
      </c>
      <c r="G872" s="8">
        <v>1</v>
      </c>
      <c r="H872" s="8">
        <v>252</v>
      </c>
      <c r="I872" s="8" t="s">
        <v>4134</v>
      </c>
    </row>
    <row r="873" ht="14.25" spans="1:9">
      <c r="A873" s="8" t="s">
        <v>2174</v>
      </c>
      <c r="B873" s="8" t="s">
        <v>5098</v>
      </c>
      <c r="C873" s="8">
        <v>117.010227389831</v>
      </c>
      <c r="D873" s="8">
        <v>35.4128368775475</v>
      </c>
      <c r="E873" s="8" t="s">
        <v>5089</v>
      </c>
      <c r="F873" s="8" t="s">
        <v>2950</v>
      </c>
      <c r="G873" s="8">
        <v>1</v>
      </c>
      <c r="H873" s="8">
        <v>661</v>
      </c>
      <c r="I873" s="8" t="s">
        <v>5099</v>
      </c>
    </row>
    <row r="874" ht="14.25" spans="1:9">
      <c r="A874" s="8" t="s">
        <v>817</v>
      </c>
      <c r="B874" s="8" t="s">
        <v>5100</v>
      </c>
      <c r="C874" s="8">
        <v>117.027787761001</v>
      </c>
      <c r="D874" s="8">
        <v>35.3032829466543</v>
      </c>
      <c r="E874" s="8" t="s">
        <v>5101</v>
      </c>
      <c r="F874" s="8" t="s">
        <v>2923</v>
      </c>
      <c r="G874" s="8">
        <v>1</v>
      </c>
      <c r="H874" s="8">
        <v>770</v>
      </c>
      <c r="I874" s="8" t="s">
        <v>5102</v>
      </c>
    </row>
    <row r="875" ht="14.25" spans="1:9">
      <c r="A875" s="8" t="s">
        <v>5103</v>
      </c>
      <c r="B875" s="8" t="s">
        <v>5104</v>
      </c>
      <c r="C875" s="8">
        <v>117.039151874389</v>
      </c>
      <c r="D875" s="8">
        <v>35.3293669532598</v>
      </c>
      <c r="E875" s="8" t="s">
        <v>5105</v>
      </c>
      <c r="F875" s="8" t="s">
        <v>2908</v>
      </c>
      <c r="G875" s="8">
        <v>0</v>
      </c>
      <c r="H875" s="8">
        <v>764</v>
      </c>
      <c r="I875" s="8" t="s">
        <v>3109</v>
      </c>
    </row>
    <row r="876" ht="14.25" spans="1:9">
      <c r="A876" s="8" t="s">
        <v>5106</v>
      </c>
      <c r="B876" s="8" t="s">
        <v>5107</v>
      </c>
      <c r="C876" s="8">
        <v>117.047306247253</v>
      </c>
      <c r="D876" s="8">
        <v>35.4452869139431</v>
      </c>
      <c r="E876" s="8" t="s">
        <v>5099</v>
      </c>
      <c r="F876" s="8" t="s">
        <v>2950</v>
      </c>
      <c r="G876" s="8">
        <v>1</v>
      </c>
      <c r="H876" s="8">
        <v>921</v>
      </c>
      <c r="I876" s="8" t="s">
        <v>4870</v>
      </c>
    </row>
    <row r="877" ht="14.25" spans="1:9">
      <c r="A877" s="8" t="s">
        <v>5108</v>
      </c>
      <c r="B877" s="8" t="s">
        <v>5109</v>
      </c>
      <c r="C877" s="8">
        <v>117.051597976684</v>
      </c>
      <c r="D877" s="8">
        <v>36.7210006107697</v>
      </c>
      <c r="E877" s="8" t="s">
        <v>3110</v>
      </c>
      <c r="F877" s="8" t="s">
        <v>2908</v>
      </c>
      <c r="G877" s="8">
        <v>0</v>
      </c>
      <c r="H877" s="8">
        <v>214</v>
      </c>
      <c r="I877" s="8" t="s">
        <v>5067</v>
      </c>
    </row>
    <row r="878" ht="14.25" spans="1:9">
      <c r="A878" s="8" t="s">
        <v>815</v>
      </c>
      <c r="B878" s="8" t="s">
        <v>5110</v>
      </c>
      <c r="C878" s="8">
        <v>117.074136461523</v>
      </c>
      <c r="D878" s="8">
        <v>35.0476398505909</v>
      </c>
      <c r="E878" s="8" t="s">
        <v>5111</v>
      </c>
      <c r="F878" s="8" t="s">
        <v>2923</v>
      </c>
      <c r="G878" s="8">
        <v>1</v>
      </c>
      <c r="H878" s="8">
        <v>24</v>
      </c>
      <c r="I878" s="8" t="s">
        <v>5112</v>
      </c>
    </row>
    <row r="879" ht="14.25" spans="1:9">
      <c r="A879" s="8" t="s">
        <v>5113</v>
      </c>
      <c r="B879" s="8" t="s">
        <v>5114</v>
      </c>
      <c r="C879" s="8">
        <v>117.107902908325</v>
      </c>
      <c r="D879" s="8">
        <v>36.2573157155447</v>
      </c>
      <c r="E879" s="8" t="s">
        <v>5068</v>
      </c>
      <c r="F879" s="8" t="s">
        <v>2908</v>
      </c>
      <c r="G879" s="8">
        <v>1</v>
      </c>
      <c r="H879" s="8">
        <v>867</v>
      </c>
      <c r="I879" s="8" t="s">
        <v>3240</v>
      </c>
    </row>
    <row r="880" ht="14.25" spans="1:9">
      <c r="A880" s="8" t="s">
        <v>5115</v>
      </c>
      <c r="B880" s="8" t="s">
        <v>5116</v>
      </c>
      <c r="C880" s="8">
        <v>117.115884967346</v>
      </c>
      <c r="D880" s="8">
        <v>31.3061229689395</v>
      </c>
      <c r="E880" s="8" t="s">
        <v>5091</v>
      </c>
      <c r="F880" s="8" t="s">
        <v>2923</v>
      </c>
      <c r="G880" s="8">
        <v>1</v>
      </c>
      <c r="H880" s="8">
        <v>642</v>
      </c>
      <c r="I880" s="8" t="s">
        <v>5022</v>
      </c>
    </row>
    <row r="881" ht="14.25" spans="1:9">
      <c r="A881" s="8" t="s">
        <v>2343</v>
      </c>
      <c r="B881" s="8" t="s">
        <v>5117</v>
      </c>
      <c r="C881" s="8">
        <v>117.11734408905</v>
      </c>
      <c r="D881" s="8">
        <v>34.5934717098045</v>
      </c>
      <c r="E881" s="8"/>
      <c r="F881" s="8" t="s">
        <v>2950</v>
      </c>
      <c r="G881" s="8">
        <v>1</v>
      </c>
      <c r="H881" s="8">
        <v>7</v>
      </c>
      <c r="I881" s="8" t="s">
        <v>5118</v>
      </c>
    </row>
    <row r="882" ht="14.25" spans="1:9">
      <c r="A882" s="10" t="s">
        <v>967</v>
      </c>
      <c r="B882" s="8" t="s">
        <v>5119</v>
      </c>
      <c r="C882" s="10">
        <v>117.132545</v>
      </c>
      <c r="D882" s="10">
        <v>35.540241</v>
      </c>
      <c r="E882" s="10"/>
      <c r="F882" s="8" t="s">
        <v>2950</v>
      </c>
      <c r="G882" s="10">
        <v>2</v>
      </c>
      <c r="H882" s="10"/>
      <c r="I882" s="10"/>
    </row>
    <row r="883" ht="14.25" spans="1:9">
      <c r="A883" s="8" t="s">
        <v>3365</v>
      </c>
      <c r="B883" s="8" t="s">
        <v>5120</v>
      </c>
      <c r="C883" s="8">
        <v>117.139574237365</v>
      </c>
      <c r="D883" s="8">
        <v>35.1613488088836</v>
      </c>
      <c r="E883" s="8" t="s">
        <v>4375</v>
      </c>
      <c r="F883" s="8" t="s">
        <v>3037</v>
      </c>
      <c r="G883" s="8">
        <v>1</v>
      </c>
      <c r="H883" s="8">
        <v>221</v>
      </c>
      <c r="I883" s="8" t="s">
        <v>5121</v>
      </c>
    </row>
    <row r="884" ht="14.25" spans="1:9">
      <c r="A884" s="8" t="s">
        <v>4859</v>
      </c>
      <c r="B884" s="8" t="s">
        <v>5122</v>
      </c>
      <c r="C884" s="8">
        <v>117.150182371484</v>
      </c>
      <c r="D884" s="8">
        <v>35.5715014715399</v>
      </c>
      <c r="E884" s="8" t="s">
        <v>5084</v>
      </c>
      <c r="F884" s="8" t="s">
        <v>2950</v>
      </c>
      <c r="G884" s="8">
        <v>1</v>
      </c>
      <c r="H884" s="8">
        <v>282</v>
      </c>
      <c r="I884" s="8" t="s">
        <v>5123</v>
      </c>
    </row>
    <row r="885" ht="14.25" spans="1:9">
      <c r="A885" s="8" t="s">
        <v>5124</v>
      </c>
      <c r="B885" s="8" t="s">
        <v>5125</v>
      </c>
      <c r="C885" s="8">
        <v>117.164601934375</v>
      </c>
      <c r="D885" s="8">
        <v>36.0532609539444</v>
      </c>
      <c r="E885" s="8" t="s">
        <v>5126</v>
      </c>
      <c r="F885" s="8" t="s">
        <v>2950</v>
      </c>
      <c r="G885" s="8">
        <v>1</v>
      </c>
      <c r="H885" s="8">
        <v>213</v>
      </c>
      <c r="I885" s="8" t="s">
        <v>5127</v>
      </c>
    </row>
    <row r="886" ht="14.25" spans="1:9">
      <c r="A886" s="8" t="s">
        <v>817</v>
      </c>
      <c r="B886" s="8" t="s">
        <v>5128</v>
      </c>
      <c r="C886" s="8">
        <v>117.172841624527</v>
      </c>
      <c r="D886" s="8">
        <v>35.5102566885487</v>
      </c>
      <c r="E886" s="8" t="s">
        <v>5019</v>
      </c>
      <c r="F886" s="8" t="s">
        <v>2923</v>
      </c>
      <c r="G886" s="8">
        <v>1</v>
      </c>
      <c r="H886" s="8">
        <v>866</v>
      </c>
      <c r="I886" s="8" t="s">
        <v>3926</v>
      </c>
    </row>
    <row r="887" ht="14.25" spans="1:9">
      <c r="A887" s="8" t="s">
        <v>5129</v>
      </c>
      <c r="B887" s="8" t="s">
        <v>5130</v>
      </c>
      <c r="C887" s="8">
        <v>117.176138110656</v>
      </c>
      <c r="D887" s="8">
        <v>36.1465993255588</v>
      </c>
      <c r="E887" s="8" t="s">
        <v>4841</v>
      </c>
      <c r="F887" s="8" t="s">
        <v>2923</v>
      </c>
      <c r="G887" s="8">
        <v>1</v>
      </c>
      <c r="H887" s="8">
        <v>229</v>
      </c>
      <c r="I887" s="8" t="s">
        <v>4916</v>
      </c>
    </row>
    <row r="888" ht="14.25" spans="1:9">
      <c r="A888" s="8" t="s">
        <v>798</v>
      </c>
      <c r="B888" s="8" t="s">
        <v>5131</v>
      </c>
      <c r="C888" s="8">
        <v>117.180566515234</v>
      </c>
      <c r="D888" s="8">
        <v>34.8904729399638</v>
      </c>
      <c r="E888" s="8" t="s">
        <v>5132</v>
      </c>
      <c r="F888" s="8" t="s">
        <v>2923</v>
      </c>
      <c r="G888" s="8">
        <v>1</v>
      </c>
      <c r="H888" s="8">
        <v>799</v>
      </c>
      <c r="I888" s="8" t="s">
        <v>5111</v>
      </c>
    </row>
    <row r="889" ht="14.25" spans="1:9">
      <c r="A889" s="8" t="s">
        <v>1172</v>
      </c>
      <c r="B889" s="8" t="s">
        <v>5133</v>
      </c>
      <c r="C889" s="8">
        <v>117.18214625885</v>
      </c>
      <c r="D889" s="8">
        <v>35.2567180210108</v>
      </c>
      <c r="E889" s="8" t="s">
        <v>5121</v>
      </c>
      <c r="F889" s="8" t="s">
        <v>3037</v>
      </c>
      <c r="G889" s="8">
        <v>1</v>
      </c>
      <c r="H889" s="8">
        <v>370</v>
      </c>
      <c r="I889" s="8" t="s">
        <v>5052</v>
      </c>
    </row>
    <row r="890" ht="14.25" spans="1:9">
      <c r="A890" s="8" t="s">
        <v>5134</v>
      </c>
      <c r="B890" s="8" t="s">
        <v>5135</v>
      </c>
      <c r="C890" s="8">
        <v>117.185373033789</v>
      </c>
      <c r="D890" s="8">
        <v>35.1050222108723</v>
      </c>
      <c r="E890" s="8" t="s">
        <v>4420</v>
      </c>
      <c r="F890" s="8" t="s">
        <v>2923</v>
      </c>
      <c r="G890" s="8">
        <v>1</v>
      </c>
      <c r="H890" s="8">
        <v>198</v>
      </c>
      <c r="I890" s="8" t="s">
        <v>5101</v>
      </c>
    </row>
    <row r="891" ht="14.25" spans="1:9">
      <c r="A891" s="8" t="s">
        <v>906</v>
      </c>
      <c r="B891" s="8" t="s">
        <v>5136</v>
      </c>
      <c r="C891" s="8">
        <v>117.186008639831</v>
      </c>
      <c r="D891" s="8">
        <v>34.2604567496795</v>
      </c>
      <c r="E891" s="8" t="s">
        <v>5137</v>
      </c>
      <c r="F891" s="8" t="s">
        <v>2950</v>
      </c>
      <c r="G891" s="8">
        <v>1</v>
      </c>
      <c r="H891" s="8">
        <v>905</v>
      </c>
      <c r="I891" s="8" t="s">
        <v>4737</v>
      </c>
    </row>
    <row r="892" ht="14.25" spans="1:9">
      <c r="A892" s="8" t="s">
        <v>850</v>
      </c>
      <c r="B892" s="8" t="s">
        <v>5138</v>
      </c>
      <c r="C892" s="8">
        <v>117.186574590625</v>
      </c>
      <c r="D892" s="8">
        <v>35.8654096741214</v>
      </c>
      <c r="E892" s="8" t="s">
        <v>5127</v>
      </c>
      <c r="F892" s="8" t="s">
        <v>2950</v>
      </c>
      <c r="G892" s="8">
        <v>1</v>
      </c>
      <c r="H892" s="8">
        <v>766</v>
      </c>
      <c r="I892" s="8" t="s">
        <v>5139</v>
      </c>
    </row>
    <row r="893" ht="14.25" spans="1:9">
      <c r="A893" s="8" t="s">
        <v>5140</v>
      </c>
      <c r="B893" s="8" t="s">
        <v>5141</v>
      </c>
      <c r="C893" s="8">
        <v>117.205800664843</v>
      </c>
      <c r="D893" s="8">
        <v>36.1109721093697</v>
      </c>
      <c r="E893" s="8" t="s">
        <v>5142</v>
      </c>
      <c r="F893" s="8" t="s">
        <v>2950</v>
      </c>
      <c r="G893" s="8">
        <v>1</v>
      </c>
      <c r="H893" s="8">
        <v>224</v>
      </c>
      <c r="I893" s="8" t="s">
        <v>5126</v>
      </c>
    </row>
    <row r="894" ht="14.25" spans="1:9">
      <c r="A894" s="8" t="s">
        <v>5143</v>
      </c>
      <c r="B894" s="8" t="s">
        <v>5144</v>
      </c>
      <c r="C894" s="8">
        <v>117.207895465393</v>
      </c>
      <c r="D894" s="8">
        <v>31.1583396944749</v>
      </c>
      <c r="E894" s="8" t="s">
        <v>5081</v>
      </c>
      <c r="F894" s="8" t="s">
        <v>2923</v>
      </c>
      <c r="G894" s="8">
        <v>1</v>
      </c>
      <c r="H894" s="8">
        <v>288</v>
      </c>
      <c r="I894" s="8" t="s">
        <v>5145</v>
      </c>
    </row>
    <row r="895" ht="14.25" spans="1:9">
      <c r="A895" s="8" t="s">
        <v>1463</v>
      </c>
      <c r="B895" s="8" t="s">
        <v>5146</v>
      </c>
      <c r="C895" s="8">
        <v>117.212667119921</v>
      </c>
      <c r="D895" s="8">
        <v>35.9866234682138</v>
      </c>
      <c r="E895" s="8" t="s">
        <v>5056</v>
      </c>
      <c r="F895" s="8" t="s">
        <v>2950</v>
      </c>
      <c r="G895" s="8">
        <v>1</v>
      </c>
      <c r="H895" s="8">
        <v>151</v>
      </c>
      <c r="I895" s="8" t="s">
        <v>5142</v>
      </c>
    </row>
    <row r="896" ht="14.25" spans="1:9">
      <c r="A896" s="10" t="s">
        <v>1028</v>
      </c>
      <c r="B896" s="8" t="s">
        <v>5147</v>
      </c>
      <c r="C896" s="10">
        <v>117.216005</v>
      </c>
      <c r="D896" s="10">
        <v>32.141459</v>
      </c>
      <c r="E896" s="10"/>
      <c r="F896" s="8" t="s">
        <v>2950</v>
      </c>
      <c r="G896" s="10">
        <v>2</v>
      </c>
      <c r="H896" s="10"/>
      <c r="I896" s="10"/>
    </row>
    <row r="897" ht="14.25" spans="1:9">
      <c r="A897" s="8" t="s">
        <v>5148</v>
      </c>
      <c r="B897" s="8" t="s">
        <v>5149</v>
      </c>
      <c r="C897" s="8">
        <v>117.247806735534</v>
      </c>
      <c r="D897" s="8">
        <v>35.0516522728628</v>
      </c>
      <c r="E897" s="8" t="s">
        <v>5150</v>
      </c>
      <c r="F897" s="8" t="s">
        <v>2950</v>
      </c>
      <c r="G897" s="8">
        <v>1</v>
      </c>
      <c r="H897" s="8">
        <v>421</v>
      </c>
      <c r="I897" s="8" t="s">
        <v>4685</v>
      </c>
    </row>
    <row r="898" ht="14.25" spans="1:9">
      <c r="A898" s="8" t="s">
        <v>5151</v>
      </c>
      <c r="B898" s="8" t="s">
        <v>5152</v>
      </c>
      <c r="C898" s="8">
        <v>117.251668659057</v>
      </c>
      <c r="D898" s="8">
        <v>32.9200494180985</v>
      </c>
      <c r="E898" s="8" t="s">
        <v>5153</v>
      </c>
      <c r="F898" s="8" t="s">
        <v>2908</v>
      </c>
      <c r="G898" s="8">
        <v>0</v>
      </c>
      <c r="H898" s="8">
        <v>502</v>
      </c>
      <c r="I898" s="8" t="s">
        <v>5154</v>
      </c>
    </row>
    <row r="899" ht="14.25" spans="1:9">
      <c r="A899" s="10" t="s">
        <v>164</v>
      </c>
      <c r="B899" s="8" t="s">
        <v>5155</v>
      </c>
      <c r="C899" s="10">
        <v>117.258021</v>
      </c>
      <c r="D899" s="10">
        <v>35.672297</v>
      </c>
      <c r="E899" s="10"/>
      <c r="F899" s="8" t="s">
        <v>2950</v>
      </c>
      <c r="G899" s="10">
        <v>2</v>
      </c>
      <c r="H899" s="10"/>
      <c r="I899" s="10"/>
    </row>
    <row r="900" ht="14.25" spans="1:9">
      <c r="A900" s="8" t="s">
        <v>5156</v>
      </c>
      <c r="B900" s="8" t="s">
        <v>5157</v>
      </c>
      <c r="C900" s="8">
        <v>117.261110492248</v>
      </c>
      <c r="D900" s="8">
        <v>35.6527109469394</v>
      </c>
      <c r="E900" s="8" t="s">
        <v>4906</v>
      </c>
      <c r="F900" s="8" t="s">
        <v>2950</v>
      </c>
      <c r="G900" s="8">
        <v>1</v>
      </c>
      <c r="H900" s="8">
        <v>278</v>
      </c>
      <c r="I900" s="8" t="s">
        <v>5158</v>
      </c>
    </row>
    <row r="901" ht="14.25" spans="1:9">
      <c r="A901" s="8" t="s">
        <v>5159</v>
      </c>
      <c r="B901" s="8" t="s">
        <v>5160</v>
      </c>
      <c r="C901" s="8">
        <v>117.26952144226</v>
      </c>
      <c r="D901" s="8">
        <v>38.9753182529791</v>
      </c>
      <c r="E901" s="8" t="s">
        <v>3578</v>
      </c>
      <c r="F901" s="8" t="s">
        <v>2908</v>
      </c>
      <c r="G901" s="8">
        <v>0</v>
      </c>
      <c r="H901" s="8">
        <v>407</v>
      </c>
      <c r="I901" s="8" t="s">
        <v>3515</v>
      </c>
    </row>
    <row r="902" ht="14.25" spans="1:9">
      <c r="A902" s="8" t="s">
        <v>1107</v>
      </c>
      <c r="B902" s="8" t="s">
        <v>5161</v>
      </c>
      <c r="C902" s="8">
        <v>117.289262958068</v>
      </c>
      <c r="D902" s="8">
        <v>36.9185172551213</v>
      </c>
      <c r="E902" s="8" t="s">
        <v>5162</v>
      </c>
      <c r="F902" s="8" t="s">
        <v>2950</v>
      </c>
      <c r="G902" s="8">
        <v>1</v>
      </c>
      <c r="H902" s="8">
        <v>362</v>
      </c>
      <c r="I902" s="8" t="s">
        <v>5163</v>
      </c>
    </row>
    <row r="903" ht="14.25" spans="1:9">
      <c r="A903" s="8" t="s">
        <v>5164</v>
      </c>
      <c r="B903" s="8" t="s">
        <v>5165</v>
      </c>
      <c r="C903" s="8">
        <v>117.299991794128</v>
      </c>
      <c r="D903" s="8">
        <v>34.8715875501469</v>
      </c>
      <c r="E903" s="8" t="s">
        <v>4695</v>
      </c>
      <c r="F903" s="8" t="s">
        <v>2950</v>
      </c>
      <c r="G903" s="8">
        <v>1</v>
      </c>
      <c r="H903" s="8">
        <v>588</v>
      </c>
      <c r="I903" s="8" t="s">
        <v>4969</v>
      </c>
    </row>
    <row r="904" ht="14.25" spans="1:9">
      <c r="A904" s="8" t="s">
        <v>1267</v>
      </c>
      <c r="B904" s="8" t="s">
        <v>5166</v>
      </c>
      <c r="C904" s="8">
        <v>117.30161984375</v>
      </c>
      <c r="D904" s="8">
        <v>35.9412058384725</v>
      </c>
      <c r="E904" s="8" t="s">
        <v>4614</v>
      </c>
      <c r="F904" s="8" t="s">
        <v>3037</v>
      </c>
      <c r="G904" s="8">
        <v>1</v>
      </c>
      <c r="H904" s="8">
        <v>514</v>
      </c>
      <c r="I904" s="8" t="s">
        <v>5167</v>
      </c>
    </row>
    <row r="905" ht="14.25" spans="1:9">
      <c r="A905" s="8" t="s">
        <v>5168</v>
      </c>
      <c r="B905" s="8" t="s">
        <v>5169</v>
      </c>
      <c r="C905" s="8">
        <v>117.331577487487</v>
      </c>
      <c r="D905" s="8">
        <v>34.9369094948962</v>
      </c>
      <c r="E905" s="8" t="s">
        <v>4871</v>
      </c>
      <c r="F905" s="8" t="s">
        <v>2950</v>
      </c>
      <c r="G905" s="8">
        <v>1</v>
      </c>
      <c r="H905" s="8">
        <v>579</v>
      </c>
      <c r="I905" s="8" t="s">
        <v>5150</v>
      </c>
    </row>
    <row r="906" ht="14.25" spans="1:9">
      <c r="A906" s="8" t="s">
        <v>2461</v>
      </c>
      <c r="B906" s="8" t="s">
        <v>5170</v>
      </c>
      <c r="C906" s="8">
        <v>117.341928245312</v>
      </c>
      <c r="D906" s="8">
        <v>35.878008276775</v>
      </c>
      <c r="E906" s="8" t="s">
        <v>5171</v>
      </c>
      <c r="F906" s="8" t="s">
        <v>2950</v>
      </c>
      <c r="G906" s="8">
        <v>1</v>
      </c>
      <c r="H906" s="8">
        <v>446</v>
      </c>
      <c r="I906" s="8" t="s">
        <v>5172</v>
      </c>
    </row>
    <row r="907" ht="14.25" spans="1:9">
      <c r="A907" s="8" t="s">
        <v>5173</v>
      </c>
      <c r="B907" s="8" t="s">
        <v>5174</v>
      </c>
      <c r="C907" s="8">
        <v>117.351232715148</v>
      </c>
      <c r="D907" s="8">
        <v>36.7239083791693</v>
      </c>
      <c r="E907" s="8" t="s">
        <v>4676</v>
      </c>
      <c r="F907" s="8" t="s">
        <v>2923</v>
      </c>
      <c r="G907" s="8">
        <v>1</v>
      </c>
      <c r="H907" s="8">
        <v>757</v>
      </c>
      <c r="I907" s="8" t="s">
        <v>5175</v>
      </c>
    </row>
    <row r="908" ht="14.25" spans="1:9">
      <c r="A908" s="8" t="s">
        <v>1888</v>
      </c>
      <c r="B908" s="8" t="s">
        <v>5176</v>
      </c>
      <c r="C908" s="8">
        <v>117.359987445373</v>
      </c>
      <c r="D908" s="8">
        <v>35.4862735931322</v>
      </c>
      <c r="E908" s="8" t="s">
        <v>5177</v>
      </c>
      <c r="F908" s="8" t="s">
        <v>2950</v>
      </c>
      <c r="G908" s="8">
        <v>1</v>
      </c>
      <c r="H908" s="8">
        <v>657</v>
      </c>
      <c r="I908" s="8" t="s">
        <v>5178</v>
      </c>
    </row>
    <row r="909" ht="14.25" spans="1:9">
      <c r="A909" s="8" t="s">
        <v>5179</v>
      </c>
      <c r="B909" s="8" t="s">
        <v>5180</v>
      </c>
      <c r="C909" s="8">
        <v>117.37646693756</v>
      </c>
      <c r="D909" s="8">
        <v>35.5376947218715</v>
      </c>
      <c r="E909" s="8" t="s">
        <v>5172</v>
      </c>
      <c r="F909" s="8" t="s">
        <v>2950</v>
      </c>
      <c r="G909" s="8">
        <v>1</v>
      </c>
      <c r="H909" s="8">
        <v>815</v>
      </c>
      <c r="I909" s="8" t="s">
        <v>4923</v>
      </c>
    </row>
    <row r="910" ht="14.25" spans="1:9">
      <c r="A910" s="8" t="s">
        <v>2691</v>
      </c>
      <c r="B910" s="8" t="s">
        <v>5181</v>
      </c>
      <c r="C910" s="8">
        <v>117.387453265685</v>
      </c>
      <c r="D910" s="8">
        <v>35.5153413513229</v>
      </c>
      <c r="E910" s="8" t="s">
        <v>5158</v>
      </c>
      <c r="F910" s="8" t="s">
        <v>2950</v>
      </c>
      <c r="G910" s="8">
        <v>1</v>
      </c>
      <c r="H910" s="8">
        <v>205</v>
      </c>
      <c r="I910" s="8" t="s">
        <v>5182</v>
      </c>
    </row>
    <row r="911" ht="14.25" spans="1:9">
      <c r="A911" s="8" t="s">
        <v>3872</v>
      </c>
      <c r="B911" s="8" t="s">
        <v>5183</v>
      </c>
      <c r="C911" s="8">
        <v>117.400829390792</v>
      </c>
      <c r="D911" s="8">
        <v>40.0447277706564</v>
      </c>
      <c r="E911" s="8" t="s">
        <v>4595</v>
      </c>
      <c r="F911" s="8" t="s">
        <v>2923</v>
      </c>
      <c r="G911" s="8">
        <v>1</v>
      </c>
      <c r="H911" s="8">
        <v>869</v>
      </c>
      <c r="I911" s="8" t="s">
        <v>4492</v>
      </c>
    </row>
    <row r="912" ht="14.25" spans="1:9">
      <c r="A912" s="8" t="s">
        <v>898</v>
      </c>
      <c r="B912" s="8" t="s">
        <v>5184</v>
      </c>
      <c r="C912" s="8">
        <v>117.411485858459</v>
      </c>
      <c r="D912" s="8">
        <v>37.015325326744</v>
      </c>
      <c r="E912" s="8" t="s">
        <v>5015</v>
      </c>
      <c r="F912" s="8" t="s">
        <v>2950</v>
      </c>
      <c r="G912" s="8">
        <v>1</v>
      </c>
      <c r="H912" s="8">
        <v>86</v>
      </c>
      <c r="I912" s="8" t="s">
        <v>5185</v>
      </c>
    </row>
    <row r="913" ht="14.25" spans="1:9">
      <c r="A913" s="8" t="s">
        <v>1291</v>
      </c>
      <c r="B913" s="8" t="s">
        <v>5186</v>
      </c>
      <c r="C913" s="8">
        <v>117.434574313659</v>
      </c>
      <c r="D913" s="8">
        <v>34.1684748692746</v>
      </c>
      <c r="E913" s="8" t="s">
        <v>5118</v>
      </c>
      <c r="F913" s="8" t="s">
        <v>2950</v>
      </c>
      <c r="G913" s="8">
        <v>1</v>
      </c>
      <c r="H913" s="8">
        <v>305</v>
      </c>
      <c r="I913" s="8" t="s">
        <v>5137</v>
      </c>
    </row>
    <row r="914" ht="14.25" spans="1:9">
      <c r="A914" s="8" t="s">
        <v>5187</v>
      </c>
      <c r="B914" s="8" t="s">
        <v>5188</v>
      </c>
      <c r="C914" s="8">
        <v>117.484098163452</v>
      </c>
      <c r="D914" s="8">
        <v>35.6159929369431</v>
      </c>
      <c r="E914" s="8" t="s">
        <v>5189</v>
      </c>
      <c r="F914" s="8" t="s">
        <v>2950</v>
      </c>
      <c r="G914" s="8">
        <v>1</v>
      </c>
      <c r="H914" s="8">
        <v>97</v>
      </c>
      <c r="I914" s="8" t="s">
        <v>5190</v>
      </c>
    </row>
    <row r="915" ht="14.25" spans="1:9">
      <c r="A915" s="8" t="s">
        <v>911</v>
      </c>
      <c r="B915" s="8" t="s">
        <v>5191</v>
      </c>
      <c r="C915" s="8">
        <v>117.493196673889</v>
      </c>
      <c r="D915" s="8">
        <v>35.6409961599069</v>
      </c>
      <c r="E915" s="8" t="s">
        <v>5192</v>
      </c>
      <c r="F915" s="8" t="s">
        <v>2950</v>
      </c>
      <c r="G915" s="8">
        <v>1</v>
      </c>
      <c r="H915" s="8">
        <v>341</v>
      </c>
      <c r="I915" s="8" t="s">
        <v>5189</v>
      </c>
    </row>
    <row r="916" ht="14.25" spans="1:9">
      <c r="A916" s="8" t="s">
        <v>5193</v>
      </c>
      <c r="B916" s="8" t="s">
        <v>5194</v>
      </c>
      <c r="C916" s="8">
        <v>117.517229266662</v>
      </c>
      <c r="D916" s="8">
        <v>35.2736660881363</v>
      </c>
      <c r="E916" s="8" t="s">
        <v>5195</v>
      </c>
      <c r="F916" s="8" t="s">
        <v>2950</v>
      </c>
      <c r="G916" s="8">
        <v>1</v>
      </c>
      <c r="H916" s="8">
        <v>618</v>
      </c>
      <c r="I916" s="8" t="s">
        <v>5196</v>
      </c>
    </row>
    <row r="917" ht="14.25" spans="1:9">
      <c r="A917" s="8" t="s">
        <v>5197</v>
      </c>
      <c r="B917" s="8" t="s">
        <v>5198</v>
      </c>
      <c r="C917" s="8">
        <v>117.551775661315</v>
      </c>
      <c r="D917" s="8">
        <v>35.6620711252133</v>
      </c>
      <c r="E917" s="8" t="s">
        <v>2919</v>
      </c>
      <c r="F917" s="8" t="s">
        <v>2908</v>
      </c>
      <c r="G917" s="8">
        <v>0</v>
      </c>
      <c r="H917" s="8">
        <v>127</v>
      </c>
      <c r="I917" s="8" t="s">
        <v>4046</v>
      </c>
    </row>
    <row r="918" ht="14.25" spans="1:9">
      <c r="A918" s="8" t="s">
        <v>935</v>
      </c>
      <c r="B918" s="8" t="s">
        <v>5199</v>
      </c>
      <c r="C918" s="8">
        <v>117.558908158593</v>
      </c>
      <c r="D918" s="8">
        <v>36.3373560744192</v>
      </c>
      <c r="E918" s="8" t="s">
        <v>5200</v>
      </c>
      <c r="F918" s="8" t="s">
        <v>2950</v>
      </c>
      <c r="G918" s="8">
        <v>1</v>
      </c>
      <c r="H918" s="8">
        <v>403</v>
      </c>
      <c r="I918" s="8" t="s">
        <v>5201</v>
      </c>
    </row>
    <row r="919" ht="14.25" spans="1:9">
      <c r="A919" s="8" t="s">
        <v>2290</v>
      </c>
      <c r="B919" s="8" t="s">
        <v>5202</v>
      </c>
      <c r="C919" s="8">
        <v>117.574907489318</v>
      </c>
      <c r="D919" s="8">
        <v>34.5757662670578</v>
      </c>
      <c r="E919" s="8" t="s">
        <v>5203</v>
      </c>
      <c r="F919" s="8" t="s">
        <v>2923</v>
      </c>
      <c r="G919" s="8">
        <v>1</v>
      </c>
      <c r="H919" s="8">
        <v>98</v>
      </c>
      <c r="I919" s="8" t="s">
        <v>5204</v>
      </c>
    </row>
    <row r="920" ht="14.25" spans="1:9">
      <c r="A920" s="8" t="s">
        <v>5205</v>
      </c>
      <c r="B920" s="8" t="s">
        <v>5206</v>
      </c>
      <c r="C920" s="8">
        <v>117.575215853613</v>
      </c>
      <c r="D920" s="8">
        <v>35.1302002403156</v>
      </c>
      <c r="E920" s="8" t="s">
        <v>5060</v>
      </c>
      <c r="F920" s="8" t="s">
        <v>2950</v>
      </c>
      <c r="G920" s="8">
        <v>1</v>
      </c>
      <c r="H920" s="8">
        <v>230</v>
      </c>
      <c r="I920" s="8" t="s">
        <v>5207</v>
      </c>
    </row>
    <row r="921" ht="14.25" spans="1:9">
      <c r="A921" s="8" t="s">
        <v>1329</v>
      </c>
      <c r="B921" s="8" t="s">
        <v>5208</v>
      </c>
      <c r="C921" s="8">
        <v>117.586237140197</v>
      </c>
      <c r="D921" s="8">
        <v>34.1301883794343</v>
      </c>
      <c r="E921" s="8" t="s">
        <v>4612</v>
      </c>
      <c r="F921" s="8" t="s">
        <v>2950</v>
      </c>
      <c r="G921" s="8">
        <v>1</v>
      </c>
      <c r="H921" s="8">
        <v>360</v>
      </c>
      <c r="I921" s="8" t="s">
        <v>4888</v>
      </c>
    </row>
    <row r="922" ht="14.25" spans="1:9">
      <c r="A922" s="8" t="s">
        <v>5209</v>
      </c>
      <c r="B922" s="8" t="s">
        <v>5210</v>
      </c>
      <c r="C922" s="8">
        <v>117.591386981506</v>
      </c>
      <c r="D922" s="8">
        <v>36.2181229546041</v>
      </c>
      <c r="E922" s="8" t="s">
        <v>4540</v>
      </c>
      <c r="F922" s="8" t="s">
        <v>2950</v>
      </c>
      <c r="G922" s="8">
        <v>1</v>
      </c>
      <c r="H922" s="8">
        <v>247</v>
      </c>
      <c r="I922" s="8" t="s">
        <v>5211</v>
      </c>
    </row>
    <row r="923" ht="14.25" spans="1:9">
      <c r="A923" s="8" t="s">
        <v>884</v>
      </c>
      <c r="B923" s="8" t="s">
        <v>5212</v>
      </c>
      <c r="C923" s="8">
        <v>117.61816615631</v>
      </c>
      <c r="D923" s="8">
        <v>35.1781988176029</v>
      </c>
      <c r="E923" s="8" t="s">
        <v>5213</v>
      </c>
      <c r="F923" s="8" t="s">
        <v>2950</v>
      </c>
      <c r="G923" s="8">
        <v>1</v>
      </c>
      <c r="H923" s="8">
        <v>391</v>
      </c>
      <c r="I923" s="8" t="s">
        <v>5177</v>
      </c>
    </row>
    <row r="924" ht="14.25" spans="1:9">
      <c r="A924" s="8" t="s">
        <v>5214</v>
      </c>
      <c r="B924" s="8" t="s">
        <v>5215</v>
      </c>
      <c r="C924" s="8">
        <v>117.632894076269</v>
      </c>
      <c r="D924" s="8">
        <v>35.0594110702814</v>
      </c>
      <c r="E924" s="8" t="s">
        <v>5207</v>
      </c>
      <c r="F924" s="8" t="s">
        <v>2950</v>
      </c>
      <c r="G924" s="8">
        <v>1</v>
      </c>
      <c r="H924" s="8">
        <v>570</v>
      </c>
      <c r="I924" s="8" t="s">
        <v>5216</v>
      </c>
    </row>
    <row r="925" ht="14.25" spans="1:9">
      <c r="A925" s="8" t="s">
        <v>2287</v>
      </c>
      <c r="B925" s="8" t="s">
        <v>5217</v>
      </c>
      <c r="C925" s="8">
        <v>117.65593165924</v>
      </c>
      <c r="D925" s="8">
        <v>32.891919227577</v>
      </c>
      <c r="E925" s="8" t="s">
        <v>5145</v>
      </c>
      <c r="F925" s="8" t="s">
        <v>2923</v>
      </c>
      <c r="G925" s="8">
        <v>1</v>
      </c>
      <c r="H925" s="8">
        <v>122</v>
      </c>
      <c r="I925" s="8" t="s">
        <v>5218</v>
      </c>
    </row>
    <row r="926" ht="14.25" spans="1:9">
      <c r="A926" s="8" t="s">
        <v>5219</v>
      </c>
      <c r="B926" s="8" t="s">
        <v>5220</v>
      </c>
      <c r="C926" s="8">
        <v>117.660738177795</v>
      </c>
      <c r="D926" s="8">
        <v>35.2528061755973</v>
      </c>
      <c r="E926" s="8" t="s">
        <v>5182</v>
      </c>
      <c r="F926" s="8" t="s">
        <v>2950</v>
      </c>
      <c r="G926" s="8">
        <v>1</v>
      </c>
      <c r="H926" s="8">
        <v>310</v>
      </c>
      <c r="I926" s="8" t="s">
        <v>5195</v>
      </c>
    </row>
    <row r="927" ht="14.25" spans="1:9">
      <c r="A927" s="8" t="s">
        <v>907</v>
      </c>
      <c r="B927" s="8" t="s">
        <v>5221</v>
      </c>
      <c r="C927" s="8">
        <v>117.668291278381</v>
      </c>
      <c r="D927" s="8">
        <v>35.1748314557056</v>
      </c>
      <c r="E927" s="8" t="s">
        <v>5196</v>
      </c>
      <c r="F927" s="8" t="s">
        <v>2950</v>
      </c>
      <c r="G927" s="8">
        <v>1</v>
      </c>
      <c r="H927" s="8">
        <v>270</v>
      </c>
      <c r="I927" s="8" t="s">
        <v>5213</v>
      </c>
    </row>
    <row r="928" ht="14.25" spans="1:9">
      <c r="A928" s="8" t="s">
        <v>5222</v>
      </c>
      <c r="B928" s="8" t="s">
        <v>5223</v>
      </c>
      <c r="C928" s="8">
        <v>117.67000789215</v>
      </c>
      <c r="D928" s="8">
        <v>35.5005294874058</v>
      </c>
      <c r="E928" s="8" t="s">
        <v>5102</v>
      </c>
      <c r="F928" s="8" t="s">
        <v>2923</v>
      </c>
      <c r="G928" s="8">
        <v>1</v>
      </c>
      <c r="H928" s="8">
        <v>460</v>
      </c>
      <c r="I928" s="8" t="s">
        <v>4902</v>
      </c>
    </row>
    <row r="929" ht="14.25" spans="1:9">
      <c r="A929" s="8" t="s">
        <v>5224</v>
      </c>
      <c r="B929" s="8" t="s">
        <v>5225</v>
      </c>
      <c r="C929" s="8">
        <v>117.724080768432</v>
      </c>
      <c r="D929" s="8">
        <v>31.4045809326687</v>
      </c>
      <c r="E929" s="8" t="s">
        <v>3067</v>
      </c>
      <c r="F929" s="8" t="s">
        <v>2908</v>
      </c>
      <c r="G929" s="8">
        <v>0</v>
      </c>
      <c r="H929" s="8">
        <v>6</v>
      </c>
      <c r="I929" s="8" t="s">
        <v>5153</v>
      </c>
    </row>
    <row r="930" ht="14.25" spans="1:9">
      <c r="A930" s="8" t="s">
        <v>866</v>
      </c>
      <c r="B930" s="8" t="s">
        <v>5226</v>
      </c>
      <c r="C930" s="8">
        <v>117.72751445343</v>
      </c>
      <c r="D930" s="8">
        <v>36.3703155739928</v>
      </c>
      <c r="E930" s="8" t="s">
        <v>4567</v>
      </c>
      <c r="F930" s="8" t="s">
        <v>2950</v>
      </c>
      <c r="G930" s="8">
        <v>1</v>
      </c>
      <c r="H930" s="8">
        <v>830</v>
      </c>
      <c r="I930" s="8" t="s">
        <v>5200</v>
      </c>
    </row>
    <row r="931" ht="14.25" spans="1:9">
      <c r="A931" s="8" t="s">
        <v>2038</v>
      </c>
      <c r="B931" s="8" t="s">
        <v>5227</v>
      </c>
      <c r="C931" s="8">
        <v>117.734638400573</v>
      </c>
      <c r="D931" s="8">
        <v>36.1980390602496</v>
      </c>
      <c r="E931" s="8" t="s">
        <v>5175</v>
      </c>
      <c r="F931" s="8" t="s">
        <v>2923</v>
      </c>
      <c r="G931" s="8">
        <v>1</v>
      </c>
      <c r="H931" s="8">
        <v>253</v>
      </c>
      <c r="I931" s="8" t="s">
        <v>5228</v>
      </c>
    </row>
    <row r="932" ht="14.25" spans="1:9">
      <c r="A932" s="8" t="s">
        <v>936</v>
      </c>
      <c r="B932" s="8" t="s">
        <v>5229</v>
      </c>
      <c r="C932" s="8">
        <v>117.738980759765</v>
      </c>
      <c r="D932" s="8">
        <v>35.9167849568641</v>
      </c>
      <c r="E932" s="8" t="s">
        <v>5178</v>
      </c>
      <c r="F932" s="8" t="s">
        <v>2950</v>
      </c>
      <c r="G932" s="8">
        <v>1</v>
      </c>
      <c r="H932" s="8">
        <v>945</v>
      </c>
      <c r="I932" s="8" t="s">
        <v>5192</v>
      </c>
    </row>
    <row r="933" ht="14.25" spans="1:9">
      <c r="A933" s="8" t="s">
        <v>2297</v>
      </c>
      <c r="B933" s="8" t="s">
        <v>5230</v>
      </c>
      <c r="C933" s="8">
        <v>117.742963977355</v>
      </c>
      <c r="D933" s="8">
        <v>31.1139445039752</v>
      </c>
      <c r="E933" s="8" t="s">
        <v>4785</v>
      </c>
      <c r="F933" s="8" t="s">
        <v>2950</v>
      </c>
      <c r="G933" s="8">
        <v>1</v>
      </c>
      <c r="H933" s="8">
        <v>300</v>
      </c>
      <c r="I933" s="8" t="s">
        <v>5231</v>
      </c>
    </row>
    <row r="934" ht="14.25" spans="1:9">
      <c r="A934" s="8" t="s">
        <v>2882</v>
      </c>
      <c r="B934" s="8" t="s">
        <v>5232</v>
      </c>
      <c r="C934" s="8">
        <v>117.746568866271</v>
      </c>
      <c r="D934" s="8">
        <v>31.778239144275</v>
      </c>
      <c r="E934" s="8" t="s">
        <v>5233</v>
      </c>
      <c r="F934" s="8" t="s">
        <v>2950</v>
      </c>
      <c r="G934" s="8">
        <v>1</v>
      </c>
      <c r="H934" s="8">
        <v>386</v>
      </c>
      <c r="I934" s="8" t="s">
        <v>5234</v>
      </c>
    </row>
    <row r="935" ht="14.25" spans="1:9">
      <c r="A935" s="8" t="s">
        <v>788</v>
      </c>
      <c r="B935" s="8" t="s">
        <v>5235</v>
      </c>
      <c r="C935" s="8">
        <v>117.768541522521</v>
      </c>
      <c r="D935" s="8">
        <v>35.9124571513061</v>
      </c>
      <c r="E935" s="8" t="s">
        <v>5236</v>
      </c>
      <c r="F935" s="8" t="s">
        <v>2923</v>
      </c>
      <c r="G935" s="8">
        <v>1</v>
      </c>
      <c r="H935" s="8">
        <v>445</v>
      </c>
      <c r="I935" s="8" t="s">
        <v>4728</v>
      </c>
    </row>
    <row r="936" ht="14.25" spans="1:9">
      <c r="A936" s="8" t="s">
        <v>896</v>
      </c>
      <c r="B936" s="8" t="s">
        <v>5237</v>
      </c>
      <c r="C936" s="8">
        <v>117.779012866516</v>
      </c>
      <c r="D936" s="8">
        <v>35.8004320775662</v>
      </c>
      <c r="E936" s="8" t="s">
        <v>5238</v>
      </c>
      <c r="F936" s="8" t="s">
        <v>2950</v>
      </c>
      <c r="G936" s="8">
        <v>1</v>
      </c>
      <c r="H936" s="8">
        <v>258</v>
      </c>
      <c r="I936" s="8" t="s">
        <v>5239</v>
      </c>
    </row>
    <row r="937" ht="14.25" spans="1:9">
      <c r="A937" s="8" t="s">
        <v>5240</v>
      </c>
      <c r="B937" s="8" t="s">
        <v>5241</v>
      </c>
      <c r="C937" s="8">
        <v>117.78138133457</v>
      </c>
      <c r="D937" s="8">
        <v>36.0743124093669</v>
      </c>
      <c r="E937" s="8" t="s">
        <v>5211</v>
      </c>
      <c r="F937" s="8" t="s">
        <v>2950</v>
      </c>
      <c r="G937" s="8">
        <v>1</v>
      </c>
      <c r="H937" s="8">
        <v>662</v>
      </c>
      <c r="I937" s="8" t="s">
        <v>5242</v>
      </c>
    </row>
    <row r="938" ht="14.25" spans="1:9">
      <c r="A938" s="8" t="s">
        <v>5243</v>
      </c>
      <c r="B938" s="8" t="s">
        <v>5244</v>
      </c>
      <c r="C938" s="8">
        <v>117.783647723693</v>
      </c>
      <c r="D938" s="8">
        <v>36.857009077395</v>
      </c>
      <c r="E938" s="8" t="s">
        <v>5163</v>
      </c>
      <c r="F938" s="8" t="s">
        <v>2950</v>
      </c>
      <c r="G938" s="8">
        <v>1</v>
      </c>
      <c r="H938" s="8">
        <v>491</v>
      </c>
      <c r="I938" s="8" t="s">
        <v>5245</v>
      </c>
    </row>
    <row r="939" ht="14.25" spans="1:9">
      <c r="A939" s="8" t="s">
        <v>921</v>
      </c>
      <c r="B939" s="8" t="s">
        <v>5246</v>
      </c>
      <c r="C939" s="8">
        <v>117.822958179016</v>
      </c>
      <c r="D939" s="8">
        <v>33.8076820127611</v>
      </c>
      <c r="E939" s="8" t="s">
        <v>5247</v>
      </c>
      <c r="F939" s="8" t="s">
        <v>2950</v>
      </c>
      <c r="G939" s="8">
        <v>1</v>
      </c>
      <c r="H939" s="8">
        <v>605</v>
      </c>
      <c r="I939" s="8" t="s">
        <v>5248</v>
      </c>
    </row>
    <row r="940" ht="14.25" spans="1:9">
      <c r="A940" s="8" t="s">
        <v>918</v>
      </c>
      <c r="B940" s="8" t="s">
        <v>5249</v>
      </c>
      <c r="C940" s="8">
        <v>117.823470429687</v>
      </c>
      <c r="D940" s="8">
        <v>34.4670944305185</v>
      </c>
      <c r="E940" s="8" t="s">
        <v>3543</v>
      </c>
      <c r="F940" s="8" t="s">
        <v>2950</v>
      </c>
      <c r="G940" s="8">
        <v>1</v>
      </c>
      <c r="H940" s="8">
        <v>55</v>
      </c>
      <c r="I940" s="8" t="s">
        <v>3879</v>
      </c>
    </row>
    <row r="941" ht="14.25" spans="1:9">
      <c r="A941" s="8" t="s">
        <v>5250</v>
      </c>
      <c r="B941" s="8" t="s">
        <v>5251</v>
      </c>
      <c r="C941" s="8">
        <v>117.830133165625</v>
      </c>
      <c r="D941" s="8">
        <v>35.6900469410186</v>
      </c>
      <c r="E941" s="8" t="s">
        <v>5252</v>
      </c>
      <c r="F941" s="8" t="s">
        <v>2950</v>
      </c>
      <c r="G941" s="8">
        <v>1</v>
      </c>
      <c r="H941" s="8">
        <v>74</v>
      </c>
      <c r="I941" s="8" t="s">
        <v>5253</v>
      </c>
    </row>
    <row r="942" ht="14.25" spans="1:9">
      <c r="A942" s="8" t="s">
        <v>805</v>
      </c>
      <c r="B942" s="8" t="s">
        <v>5254</v>
      </c>
      <c r="C942" s="8">
        <v>117.882524676818</v>
      </c>
      <c r="D942" s="8">
        <v>34.9052406822721</v>
      </c>
      <c r="E942" s="8" t="s">
        <v>5204</v>
      </c>
      <c r="F942" s="8" t="s">
        <v>2923</v>
      </c>
      <c r="G942" s="8">
        <v>1</v>
      </c>
      <c r="H942" s="8">
        <v>563</v>
      </c>
      <c r="I942" s="8" t="s">
        <v>5132</v>
      </c>
    </row>
    <row r="943" ht="14.25" spans="1:9">
      <c r="A943" s="8" t="s">
        <v>1828</v>
      </c>
      <c r="B943" s="8" t="s">
        <v>5255</v>
      </c>
      <c r="C943" s="8">
        <v>117.889034346847</v>
      </c>
      <c r="D943" s="8">
        <v>37.1474161262909</v>
      </c>
      <c r="E943" s="8" t="s">
        <v>4061</v>
      </c>
      <c r="F943" s="8" t="s">
        <v>2923</v>
      </c>
      <c r="G943" s="8">
        <v>1</v>
      </c>
      <c r="H943" s="8">
        <v>832</v>
      </c>
      <c r="I943" s="8" t="s">
        <v>4028</v>
      </c>
    </row>
    <row r="944" ht="14.25" spans="1:9">
      <c r="A944" s="8" t="s">
        <v>905</v>
      </c>
      <c r="B944" s="8" t="s">
        <v>5256</v>
      </c>
      <c r="C944" s="8">
        <v>117.896257586975</v>
      </c>
      <c r="D944" s="8">
        <v>36.6060682327908</v>
      </c>
      <c r="E944" s="8" t="s">
        <v>5257</v>
      </c>
      <c r="F944" s="8" t="s">
        <v>2950</v>
      </c>
      <c r="G944" s="8">
        <v>1</v>
      </c>
      <c r="H944" s="8">
        <v>552</v>
      </c>
      <c r="I944" s="8" t="s">
        <v>5035</v>
      </c>
    </row>
    <row r="945" ht="14.25" spans="1:9">
      <c r="A945" s="8" t="s">
        <v>5258</v>
      </c>
      <c r="B945" s="8" t="s">
        <v>5259</v>
      </c>
      <c r="C945" s="8">
        <v>117.904840655822</v>
      </c>
      <c r="D945" s="8">
        <v>34.9457751430247</v>
      </c>
      <c r="E945" s="8" t="s">
        <v>5260</v>
      </c>
      <c r="F945" s="8" t="s">
        <v>2950</v>
      </c>
      <c r="G945" s="8">
        <v>1</v>
      </c>
      <c r="H945" s="8">
        <v>89</v>
      </c>
      <c r="I945" s="8" t="s">
        <v>4300</v>
      </c>
    </row>
    <row r="946" ht="14.25" spans="1:9">
      <c r="A946" s="8" t="s">
        <v>1876</v>
      </c>
      <c r="B946" s="8" t="s">
        <v>5261</v>
      </c>
      <c r="C946" s="8">
        <v>117.905867890625</v>
      </c>
      <c r="D946" s="8">
        <v>36.7200562001552</v>
      </c>
      <c r="E946" s="8" t="s">
        <v>5167</v>
      </c>
      <c r="F946" s="8" t="s">
        <v>3037</v>
      </c>
      <c r="G946" s="8">
        <v>1</v>
      </c>
      <c r="H946" s="8">
        <v>244</v>
      </c>
      <c r="I946" s="8" t="s">
        <v>4983</v>
      </c>
    </row>
    <row r="947" ht="14.25" spans="1:9">
      <c r="A947" s="8" t="s">
        <v>2094</v>
      </c>
      <c r="B947" s="8" t="s">
        <v>5262</v>
      </c>
      <c r="C947" s="8">
        <v>117.913252063293</v>
      </c>
      <c r="D947" s="8">
        <v>31.2995072804329</v>
      </c>
      <c r="E947" s="8" t="s">
        <v>5263</v>
      </c>
      <c r="F947" s="8" t="s">
        <v>2950</v>
      </c>
      <c r="G947" s="8">
        <v>1</v>
      </c>
      <c r="H947" s="8">
        <v>426</v>
      </c>
      <c r="I947" s="8" t="s">
        <v>4576</v>
      </c>
    </row>
    <row r="948" ht="14.25" spans="1:9">
      <c r="A948" s="8" t="s">
        <v>5264</v>
      </c>
      <c r="B948" s="8" t="s">
        <v>5265</v>
      </c>
      <c r="C948" s="8">
        <v>117.914110370178</v>
      </c>
      <c r="D948" s="8">
        <v>35.1085551751055</v>
      </c>
      <c r="E948" s="8" t="s">
        <v>3434</v>
      </c>
      <c r="F948" s="8" t="s">
        <v>2950</v>
      </c>
      <c r="G948" s="8">
        <v>1</v>
      </c>
      <c r="H948" s="8">
        <v>402</v>
      </c>
      <c r="I948" s="8" t="s">
        <v>5266</v>
      </c>
    </row>
    <row r="949" ht="14.25" spans="1:9">
      <c r="A949" s="8" t="s">
        <v>807</v>
      </c>
      <c r="B949" s="8" t="s">
        <v>5267</v>
      </c>
      <c r="C949" s="8">
        <v>117.915140338439</v>
      </c>
      <c r="D949" s="8">
        <v>31.6690744045402</v>
      </c>
      <c r="E949" s="8" t="s">
        <v>5023</v>
      </c>
      <c r="F949" s="8" t="s">
        <v>2923</v>
      </c>
      <c r="G949" s="8">
        <v>1</v>
      </c>
      <c r="H949" s="8">
        <v>295</v>
      </c>
      <c r="I949" s="8" t="s">
        <v>4977</v>
      </c>
    </row>
    <row r="950" ht="14.25" spans="1:9">
      <c r="A950" s="8" t="s">
        <v>1624</v>
      </c>
      <c r="B950" s="8" t="s">
        <v>5268</v>
      </c>
      <c r="C950" s="8">
        <v>117.924203600195</v>
      </c>
      <c r="D950" s="8">
        <v>36.065432563598</v>
      </c>
      <c r="E950" s="8" t="s">
        <v>5242</v>
      </c>
      <c r="F950" s="8" t="s">
        <v>2950</v>
      </c>
      <c r="G950" s="8">
        <v>1</v>
      </c>
      <c r="H950" s="8">
        <v>628</v>
      </c>
      <c r="I950" s="8" t="s">
        <v>4753</v>
      </c>
    </row>
    <row r="951" ht="14.25" spans="1:9">
      <c r="A951" s="8" t="s">
        <v>4957</v>
      </c>
      <c r="B951" s="8" t="s">
        <v>5269</v>
      </c>
      <c r="C951" s="8">
        <v>117.926950182226</v>
      </c>
      <c r="D951" s="8">
        <v>35.3576973763822</v>
      </c>
      <c r="E951" s="8" t="s">
        <v>4974</v>
      </c>
      <c r="F951" s="8" t="s">
        <v>2950</v>
      </c>
      <c r="G951" s="8">
        <v>1</v>
      </c>
      <c r="H951" s="8">
        <v>385</v>
      </c>
      <c r="I951" s="8" t="s">
        <v>5045</v>
      </c>
    </row>
    <row r="952" ht="14.25" spans="1:9">
      <c r="A952" s="10" t="s">
        <v>961</v>
      </c>
      <c r="B952" s="8" t="s">
        <v>5270</v>
      </c>
      <c r="C952" s="10">
        <v>117.929209</v>
      </c>
      <c r="D952" s="10">
        <v>35.247661</v>
      </c>
      <c r="E952" s="10"/>
      <c r="F952" s="8" t="s">
        <v>2950</v>
      </c>
      <c r="G952" s="10">
        <v>2</v>
      </c>
      <c r="H952" s="10"/>
      <c r="I952" s="10"/>
    </row>
    <row r="953" ht="14.25" spans="1:9">
      <c r="A953" s="8" t="s">
        <v>5271</v>
      </c>
      <c r="B953" s="8" t="s">
        <v>5272</v>
      </c>
      <c r="C953" s="8">
        <v>117.934675582031</v>
      </c>
      <c r="D953" s="8">
        <v>36.4508523015464</v>
      </c>
      <c r="E953" s="8" t="s">
        <v>3685</v>
      </c>
      <c r="F953" s="8" t="s">
        <v>2954</v>
      </c>
      <c r="G953" s="8">
        <v>1</v>
      </c>
      <c r="H953" s="8">
        <v>194</v>
      </c>
      <c r="I953" s="8" t="s">
        <v>5273</v>
      </c>
    </row>
    <row r="954" ht="14.25" spans="1:9">
      <c r="A954" s="8" t="s">
        <v>2700</v>
      </c>
      <c r="B954" s="8" t="s">
        <v>5274</v>
      </c>
      <c r="C954" s="8">
        <v>117.943464465637</v>
      </c>
      <c r="D954" s="8">
        <v>31.200892863132</v>
      </c>
      <c r="E954" s="8" t="s">
        <v>5275</v>
      </c>
      <c r="F954" s="8" t="s">
        <v>2950</v>
      </c>
      <c r="G954" s="8">
        <v>1</v>
      </c>
      <c r="H954" s="8">
        <v>594</v>
      </c>
      <c r="I954" s="8" t="s">
        <v>5263</v>
      </c>
    </row>
    <row r="955" ht="14.25" spans="1:9">
      <c r="A955" s="8" t="s">
        <v>2925</v>
      </c>
      <c r="B955" s="8" t="s">
        <v>5276</v>
      </c>
      <c r="C955" s="8">
        <v>117.954793659057</v>
      </c>
      <c r="D955" s="8">
        <v>35.5469682587277</v>
      </c>
      <c r="E955" s="8" t="s">
        <v>5277</v>
      </c>
      <c r="F955" s="8" t="s">
        <v>2908</v>
      </c>
      <c r="G955" s="8">
        <v>0</v>
      </c>
      <c r="H955" s="8">
        <v>860</v>
      </c>
      <c r="I955" s="8" t="s">
        <v>2927</v>
      </c>
    </row>
    <row r="956" ht="14.25" spans="1:9">
      <c r="A956" s="8" t="s">
        <v>4648</v>
      </c>
      <c r="B956" s="8" t="s">
        <v>5278</v>
      </c>
      <c r="C956" s="8">
        <v>117.988233079101</v>
      </c>
      <c r="D956" s="8">
        <v>36.6628371584695</v>
      </c>
      <c r="E956" s="8" t="s">
        <v>5279</v>
      </c>
      <c r="F956" s="8" t="s">
        <v>2950</v>
      </c>
      <c r="G956" s="8">
        <v>1</v>
      </c>
      <c r="H956" s="8">
        <v>513</v>
      </c>
      <c r="I956" s="8" t="s">
        <v>5280</v>
      </c>
    </row>
    <row r="957" ht="14.25" spans="1:9">
      <c r="A957" s="8" t="s">
        <v>5193</v>
      </c>
      <c r="B957" s="8" t="s">
        <v>5281</v>
      </c>
      <c r="C957" s="8">
        <v>117.993761249084</v>
      </c>
      <c r="D957" s="8">
        <v>36.5012738558974</v>
      </c>
      <c r="E957" s="8" t="s">
        <v>5075</v>
      </c>
      <c r="F957" s="8" t="s">
        <v>2950</v>
      </c>
      <c r="G957" s="8">
        <v>1</v>
      </c>
      <c r="H957" s="8">
        <v>673</v>
      </c>
      <c r="I957" s="8" t="s">
        <v>5282</v>
      </c>
    </row>
    <row r="958" ht="14.25" spans="1:9">
      <c r="A958" s="8" t="s">
        <v>5283</v>
      </c>
      <c r="B958" s="8" t="s">
        <v>5284</v>
      </c>
      <c r="C958" s="8">
        <v>118.012472339172</v>
      </c>
      <c r="D958" s="8">
        <v>36.9140982642892</v>
      </c>
      <c r="E958" s="8" t="s">
        <v>5280</v>
      </c>
      <c r="F958" s="8" t="s">
        <v>2950</v>
      </c>
      <c r="G958" s="8">
        <v>1</v>
      </c>
      <c r="H958" s="8">
        <v>748</v>
      </c>
      <c r="I958" s="8" t="s">
        <v>5238</v>
      </c>
    </row>
    <row r="959" ht="14.25" spans="1:9">
      <c r="A959" s="10" t="s">
        <v>146</v>
      </c>
      <c r="B959" s="8" t="s">
        <v>5285</v>
      </c>
      <c r="C959" s="10">
        <v>118.029819</v>
      </c>
      <c r="D959" s="10">
        <v>35.296697</v>
      </c>
      <c r="E959" s="10"/>
      <c r="F959" s="8" t="s">
        <v>2950</v>
      </c>
      <c r="G959" s="10">
        <v>2</v>
      </c>
      <c r="H959" s="10"/>
      <c r="I959" s="10"/>
    </row>
    <row r="960" ht="14.25" spans="1:9">
      <c r="A960" s="8" t="s">
        <v>5286</v>
      </c>
      <c r="B960" s="8" t="s">
        <v>5287</v>
      </c>
      <c r="C960" s="8">
        <v>118.033930011291</v>
      </c>
      <c r="D960" s="8">
        <v>34.2994337224017</v>
      </c>
      <c r="E960" s="8" t="s">
        <v>5266</v>
      </c>
      <c r="F960" s="8" t="s">
        <v>2950</v>
      </c>
      <c r="G960" s="8">
        <v>1</v>
      </c>
      <c r="H960" s="8">
        <v>263</v>
      </c>
      <c r="I960" s="8" t="s">
        <v>5260</v>
      </c>
    </row>
    <row r="961" ht="14.25" spans="1:9">
      <c r="A961" s="8" t="s">
        <v>5288</v>
      </c>
      <c r="B961" s="8" t="s">
        <v>5289</v>
      </c>
      <c r="C961" s="8">
        <v>118.064657397766</v>
      </c>
      <c r="D961" s="8">
        <v>33.5288239646555</v>
      </c>
      <c r="E961" s="8" t="s">
        <v>5248</v>
      </c>
      <c r="F961" s="8" t="s">
        <v>2950</v>
      </c>
      <c r="G961" s="8">
        <v>1</v>
      </c>
      <c r="H961" s="8">
        <v>610</v>
      </c>
      <c r="I961" s="8" t="s">
        <v>5290</v>
      </c>
    </row>
    <row r="962" ht="14.25" spans="1:9">
      <c r="A962" s="8" t="s">
        <v>5291</v>
      </c>
      <c r="B962" s="8" t="s">
        <v>5292</v>
      </c>
      <c r="C962" s="8">
        <v>118.067382064666</v>
      </c>
      <c r="D962" s="8">
        <v>31.7691501469808</v>
      </c>
      <c r="E962" s="8" t="s">
        <v>4317</v>
      </c>
      <c r="F962" s="8" t="s">
        <v>2954</v>
      </c>
      <c r="G962" s="8">
        <v>1</v>
      </c>
      <c r="H962" s="8">
        <v>782</v>
      </c>
      <c r="I962" s="8" t="s">
        <v>3072</v>
      </c>
    </row>
    <row r="963" ht="14.25" spans="1:9">
      <c r="A963" s="8" t="s">
        <v>2260</v>
      </c>
      <c r="B963" s="8" t="s">
        <v>5293</v>
      </c>
      <c r="C963" s="8">
        <v>118.071145738867</v>
      </c>
      <c r="D963" s="8">
        <v>35.1928071568208</v>
      </c>
      <c r="E963" s="8" t="s">
        <v>5294</v>
      </c>
      <c r="F963" s="8" t="s">
        <v>2950</v>
      </c>
      <c r="G963" s="8">
        <v>1</v>
      </c>
      <c r="H963" s="8">
        <v>787</v>
      </c>
      <c r="I963" s="8" t="s">
        <v>5295</v>
      </c>
    </row>
    <row r="964" ht="14.25" spans="1:9">
      <c r="A964" s="8" t="s">
        <v>1260</v>
      </c>
      <c r="B964" s="8" t="s">
        <v>5296</v>
      </c>
      <c r="C964" s="8">
        <v>118.113237567443</v>
      </c>
      <c r="D964" s="8">
        <v>36.546519069836</v>
      </c>
      <c r="E964" s="8" t="s">
        <v>5297</v>
      </c>
      <c r="F964" s="8" t="s">
        <v>2950</v>
      </c>
      <c r="G964" s="8">
        <v>1</v>
      </c>
      <c r="H964" s="8">
        <v>519</v>
      </c>
      <c r="I964" s="8" t="s">
        <v>5257</v>
      </c>
    </row>
    <row r="965" ht="14.25" spans="1:9">
      <c r="A965" s="8" t="s">
        <v>5298</v>
      </c>
      <c r="B965" s="8" t="s">
        <v>5299</v>
      </c>
      <c r="C965" s="8">
        <v>118.151689715881</v>
      </c>
      <c r="D965" s="8">
        <v>37.0997076454008</v>
      </c>
      <c r="E965" s="8" t="s">
        <v>5239</v>
      </c>
      <c r="F965" s="8" t="s">
        <v>2950</v>
      </c>
      <c r="G965" s="8">
        <v>1</v>
      </c>
      <c r="H965" s="8">
        <v>85</v>
      </c>
      <c r="I965" s="8" t="s">
        <v>5300</v>
      </c>
    </row>
    <row r="966" ht="14.25" spans="1:9">
      <c r="A966" s="8" t="s">
        <v>1258</v>
      </c>
      <c r="B966" s="8" t="s">
        <v>5301</v>
      </c>
      <c r="C966" s="8">
        <v>118.154436297912</v>
      </c>
      <c r="D966" s="8">
        <v>36.8657988358083</v>
      </c>
      <c r="E966" s="8" t="s">
        <v>5245</v>
      </c>
      <c r="F966" s="8" t="s">
        <v>2950</v>
      </c>
      <c r="G966" s="8">
        <v>1</v>
      </c>
      <c r="H966" s="8">
        <v>709</v>
      </c>
      <c r="I966" s="8" t="s">
        <v>5302</v>
      </c>
    </row>
    <row r="967" ht="14.25" spans="1:9">
      <c r="A967" s="8" t="s">
        <v>5303</v>
      </c>
      <c r="B967" s="8" t="s">
        <v>5304</v>
      </c>
      <c r="C967" s="8">
        <v>118.171395983007</v>
      </c>
      <c r="D967" s="8">
        <v>35.2802940059877</v>
      </c>
      <c r="E967" s="8" t="s">
        <v>5295</v>
      </c>
      <c r="F967" s="8" t="s">
        <v>2950</v>
      </c>
      <c r="G967" s="8">
        <v>1</v>
      </c>
      <c r="H967" s="8">
        <v>368</v>
      </c>
      <c r="I967" s="8" t="s">
        <v>4980</v>
      </c>
    </row>
    <row r="968" ht="14.25" spans="1:9">
      <c r="A968" s="8" t="s">
        <v>4859</v>
      </c>
      <c r="B968" s="8" t="s">
        <v>5305</v>
      </c>
      <c r="C968" s="8">
        <v>118.171910887109</v>
      </c>
      <c r="D968" s="8">
        <v>35.4004274978799</v>
      </c>
      <c r="E968" s="8" t="s">
        <v>5123</v>
      </c>
      <c r="F968" s="8" t="s">
        <v>2950</v>
      </c>
      <c r="G968" s="8">
        <v>1</v>
      </c>
      <c r="H968" s="8">
        <v>534</v>
      </c>
      <c r="I968" s="8" t="s">
        <v>5294</v>
      </c>
    </row>
    <row r="969" ht="14.25" spans="1:9">
      <c r="A969" s="8" t="s">
        <v>4664</v>
      </c>
      <c r="B969" s="8" t="s">
        <v>5306</v>
      </c>
      <c r="C969" s="8">
        <v>118.186021991271</v>
      </c>
      <c r="D969" s="8">
        <v>36.9516953361944</v>
      </c>
      <c r="E969" s="8" t="s">
        <v>5300</v>
      </c>
      <c r="F969" s="8" t="s">
        <v>2950</v>
      </c>
      <c r="G969" s="8">
        <v>1</v>
      </c>
      <c r="H969" s="8">
        <v>538</v>
      </c>
      <c r="I969" s="8" t="s">
        <v>5073</v>
      </c>
    </row>
    <row r="970" ht="14.25" spans="1:9">
      <c r="A970" s="8" t="s">
        <v>2165</v>
      </c>
      <c r="B970" s="8" t="s">
        <v>5307</v>
      </c>
      <c r="C970" s="8">
        <v>118.199754901428</v>
      </c>
      <c r="D970" s="8">
        <v>36.6644707967953</v>
      </c>
      <c r="E970" s="8" t="s">
        <v>5302</v>
      </c>
      <c r="F970" s="8" t="s">
        <v>2950</v>
      </c>
      <c r="G970" s="8">
        <v>1</v>
      </c>
      <c r="H970" s="8">
        <v>861</v>
      </c>
      <c r="I970" s="8" t="s">
        <v>5297</v>
      </c>
    </row>
    <row r="971" ht="14.25" spans="1:9">
      <c r="A971" s="8" t="s">
        <v>5308</v>
      </c>
      <c r="B971" s="8" t="s">
        <v>5309</v>
      </c>
      <c r="C971" s="8">
        <v>118.199754901428</v>
      </c>
      <c r="D971" s="8">
        <v>37.0482101612252</v>
      </c>
      <c r="E971" s="8" t="s">
        <v>5185</v>
      </c>
      <c r="F971" s="8" t="s">
        <v>2950</v>
      </c>
      <c r="G971" s="8">
        <v>1</v>
      </c>
      <c r="H971" s="8">
        <v>902</v>
      </c>
      <c r="I971" s="8" t="s">
        <v>5279</v>
      </c>
    </row>
    <row r="972" ht="14.25" spans="1:9">
      <c r="A972" s="10" t="s">
        <v>969</v>
      </c>
      <c r="B972" s="8" t="s">
        <v>5310</v>
      </c>
      <c r="C972" s="10">
        <v>118.217403</v>
      </c>
      <c r="D972" s="10">
        <v>37.112519</v>
      </c>
      <c r="E972" s="10"/>
      <c r="F972" s="8" t="s">
        <v>2950</v>
      </c>
      <c r="G972" s="10">
        <v>2</v>
      </c>
      <c r="H972" s="10"/>
      <c r="I972" s="10"/>
    </row>
    <row r="973" ht="14.25" spans="1:9">
      <c r="A973" s="10" t="s">
        <v>979</v>
      </c>
      <c r="B973" s="8" t="s">
        <v>5311</v>
      </c>
      <c r="C973" s="10">
        <v>118.231983</v>
      </c>
      <c r="D973" s="10">
        <v>36.872254</v>
      </c>
      <c r="E973" s="10"/>
      <c r="F973" s="8" t="s">
        <v>2950</v>
      </c>
      <c r="G973" s="10">
        <v>2</v>
      </c>
      <c r="H973" s="10"/>
      <c r="I973" s="10"/>
    </row>
    <row r="974" ht="14.25" spans="1:9">
      <c r="A974" s="8" t="s">
        <v>824</v>
      </c>
      <c r="B974" s="8" t="s">
        <v>5312</v>
      </c>
      <c r="C974" s="8">
        <v>118.245073504943</v>
      </c>
      <c r="D974" s="8">
        <v>33.3370032414461</v>
      </c>
      <c r="E974" s="8" t="s">
        <v>5218</v>
      </c>
      <c r="F974" s="8" t="s">
        <v>2923</v>
      </c>
      <c r="G974" s="8">
        <v>1</v>
      </c>
      <c r="H974" s="8">
        <v>817</v>
      </c>
      <c r="I974" s="8" t="s">
        <v>5071</v>
      </c>
    </row>
    <row r="975" ht="14.25" spans="1:9">
      <c r="A975" s="8" t="s">
        <v>5313</v>
      </c>
      <c r="B975" s="8" t="s">
        <v>5314</v>
      </c>
      <c r="C975" s="8">
        <v>118.267046161193</v>
      </c>
      <c r="D975" s="8">
        <v>36.8789817670926</v>
      </c>
      <c r="E975" s="8" t="s">
        <v>5315</v>
      </c>
      <c r="F975" s="8" t="s">
        <v>2950</v>
      </c>
      <c r="G975" s="8">
        <v>1</v>
      </c>
      <c r="H975" s="8">
        <v>699</v>
      </c>
      <c r="I975" s="8" t="s">
        <v>5162</v>
      </c>
    </row>
    <row r="976" ht="14.25" spans="1:9">
      <c r="A976" s="8" t="s">
        <v>2693</v>
      </c>
      <c r="B976" s="8" t="s">
        <v>5316</v>
      </c>
      <c r="C976" s="8">
        <v>118.302738270214</v>
      </c>
      <c r="D976" s="8">
        <v>35.4819030592924</v>
      </c>
      <c r="E976" s="8" t="s">
        <v>5317</v>
      </c>
      <c r="F976" s="8" t="s">
        <v>2950</v>
      </c>
      <c r="G976" s="8">
        <v>1</v>
      </c>
      <c r="H976" s="8">
        <v>108</v>
      </c>
      <c r="I976" s="8" t="s">
        <v>5318</v>
      </c>
    </row>
    <row r="977" ht="14.25" spans="1:9">
      <c r="A977" s="8" t="s">
        <v>1658</v>
      </c>
      <c r="B977" s="8" t="s">
        <v>5319</v>
      </c>
      <c r="C977" s="8">
        <v>118.309604725292</v>
      </c>
      <c r="D977" s="8">
        <v>35.6951847087057</v>
      </c>
      <c r="E977" s="8" t="s">
        <v>4886</v>
      </c>
      <c r="F977" s="8" t="s">
        <v>2950</v>
      </c>
      <c r="G977" s="8">
        <v>1</v>
      </c>
      <c r="H977" s="8">
        <v>887</v>
      </c>
      <c r="I977" s="8" t="s">
        <v>4777</v>
      </c>
    </row>
    <row r="978" ht="14.25" spans="1:9">
      <c r="A978" s="10" t="s">
        <v>1012</v>
      </c>
      <c r="B978" s="8" t="s">
        <v>5320</v>
      </c>
      <c r="C978" s="10">
        <v>118.315645</v>
      </c>
      <c r="D978" s="10">
        <v>36.834374</v>
      </c>
      <c r="E978" s="10"/>
      <c r="F978" s="8" t="s">
        <v>2950</v>
      </c>
      <c r="G978" s="10">
        <v>2</v>
      </c>
      <c r="H978" s="10"/>
      <c r="I978" s="10"/>
    </row>
    <row r="979" ht="14.25" spans="1:9">
      <c r="A979" s="8" t="s">
        <v>811</v>
      </c>
      <c r="B979" s="8" t="s">
        <v>5321</v>
      </c>
      <c r="C979" s="8">
        <v>118.318166293066</v>
      </c>
      <c r="D979" s="8">
        <v>34.6368990925588</v>
      </c>
      <c r="E979" s="8" t="s">
        <v>5322</v>
      </c>
      <c r="F979" s="8" t="s">
        <v>2923</v>
      </c>
      <c r="G979" s="8">
        <v>1</v>
      </c>
      <c r="H979" s="8">
        <v>334</v>
      </c>
      <c r="I979" s="8" t="s">
        <v>5323</v>
      </c>
    </row>
    <row r="980" ht="14.25" spans="1:9">
      <c r="A980" s="8" t="s">
        <v>2653</v>
      </c>
      <c r="B980" s="8" t="s">
        <v>5324</v>
      </c>
      <c r="C980" s="8">
        <v>118.333479114074</v>
      </c>
      <c r="D980" s="8">
        <v>31.5128217849403</v>
      </c>
      <c r="E980" s="8" t="s">
        <v>5231</v>
      </c>
      <c r="F980" s="8" t="s">
        <v>2950</v>
      </c>
      <c r="G980" s="8">
        <v>1</v>
      </c>
      <c r="H980" s="8">
        <v>449</v>
      </c>
      <c r="I980" s="8" t="s">
        <v>5275</v>
      </c>
    </row>
    <row r="981" ht="14.25" spans="1:9">
      <c r="A981" s="8" t="s">
        <v>2549</v>
      </c>
      <c r="B981" s="8" t="s">
        <v>5325</v>
      </c>
      <c r="C981" s="8">
        <v>118.338457294006</v>
      </c>
      <c r="D981" s="8">
        <v>34.1950469771897</v>
      </c>
      <c r="E981" s="8" t="s">
        <v>5326</v>
      </c>
      <c r="F981" s="8" t="s">
        <v>2923</v>
      </c>
      <c r="G981" s="8">
        <v>1</v>
      </c>
      <c r="H981" s="8">
        <v>900</v>
      </c>
      <c r="I981" s="8" t="s">
        <v>5203</v>
      </c>
    </row>
    <row r="982" ht="14.25" spans="1:9">
      <c r="A982" s="8" t="s">
        <v>5327</v>
      </c>
      <c r="B982" s="8" t="s">
        <v>5328</v>
      </c>
      <c r="C982" s="8">
        <v>118.344258822363</v>
      </c>
      <c r="D982" s="8">
        <v>36.8820900378408</v>
      </c>
      <c r="E982" s="8" t="s">
        <v>4370</v>
      </c>
      <c r="F982" s="8" t="s">
        <v>2966</v>
      </c>
      <c r="G982" s="8">
        <v>1</v>
      </c>
      <c r="H982" s="8">
        <v>279</v>
      </c>
      <c r="I982" s="8" t="s">
        <v>3946</v>
      </c>
    </row>
    <row r="983" ht="14.25" spans="1:9">
      <c r="A983" s="8" t="s">
        <v>5329</v>
      </c>
      <c r="B983" s="8" t="s">
        <v>5330</v>
      </c>
      <c r="C983" s="8">
        <v>118.372089466503</v>
      </c>
      <c r="D983" s="8">
        <v>35.1389864881643</v>
      </c>
      <c r="E983" s="8" t="s">
        <v>5331</v>
      </c>
      <c r="F983" s="8" t="s">
        <v>2923</v>
      </c>
      <c r="G983" s="8">
        <v>1</v>
      </c>
      <c r="H983" s="8">
        <v>135</v>
      </c>
      <c r="I983" s="8" t="s">
        <v>5332</v>
      </c>
    </row>
    <row r="984" ht="14.25" spans="1:9">
      <c r="A984" s="8" t="s">
        <v>52</v>
      </c>
      <c r="B984" s="8" t="s">
        <v>5333</v>
      </c>
      <c r="C984" s="8">
        <v>118.400255389709</v>
      </c>
      <c r="D984" s="8">
        <v>36.8685177388833</v>
      </c>
      <c r="E984" s="8" t="s">
        <v>5334</v>
      </c>
      <c r="F984" s="8" t="s">
        <v>2950</v>
      </c>
      <c r="G984" s="8">
        <v>1</v>
      </c>
      <c r="H984" s="8">
        <v>100</v>
      </c>
      <c r="I984" s="8" t="s">
        <v>5335</v>
      </c>
    </row>
    <row r="985" ht="14.25" spans="1:9">
      <c r="A985" s="10" t="s">
        <v>975</v>
      </c>
      <c r="B985" s="8" t="s">
        <v>5336</v>
      </c>
      <c r="C985" s="10">
        <v>118.439366</v>
      </c>
      <c r="D985" s="10">
        <v>35.164764</v>
      </c>
      <c r="E985" s="10"/>
      <c r="F985" s="8" t="s">
        <v>2950</v>
      </c>
      <c r="G985" s="10">
        <v>2</v>
      </c>
      <c r="H985" s="10"/>
      <c r="I985" s="10"/>
    </row>
    <row r="986" ht="14.25" spans="1:9">
      <c r="A986" s="8" t="s">
        <v>5337</v>
      </c>
      <c r="B986" s="8" t="s">
        <v>5338</v>
      </c>
      <c r="C986" s="8">
        <v>118.44811409121</v>
      </c>
      <c r="D986" s="8">
        <v>34.9176559505448</v>
      </c>
      <c r="E986" s="8" t="s">
        <v>5139</v>
      </c>
      <c r="F986" s="8" t="s">
        <v>2950</v>
      </c>
      <c r="G986" s="8">
        <v>1</v>
      </c>
      <c r="H986" s="8">
        <v>822</v>
      </c>
      <c r="I986" s="8" t="s">
        <v>4963</v>
      </c>
    </row>
    <row r="987" ht="14.25" spans="1:9">
      <c r="A987" s="10" t="s">
        <v>987</v>
      </c>
      <c r="B987" s="8" t="s">
        <v>5339</v>
      </c>
      <c r="C987" s="10">
        <v>118.455294</v>
      </c>
      <c r="D987" s="10">
        <v>36.759106</v>
      </c>
      <c r="E987" s="10"/>
      <c r="F987" s="8" t="s">
        <v>2950</v>
      </c>
      <c r="G987" s="10">
        <v>2</v>
      </c>
      <c r="H987" s="10"/>
      <c r="I987" s="10"/>
    </row>
    <row r="988" ht="14.25" spans="1:9">
      <c r="A988" s="8" t="s">
        <v>5340</v>
      </c>
      <c r="B988" s="8" t="s">
        <v>5341</v>
      </c>
      <c r="C988" s="8">
        <v>118.460988558691</v>
      </c>
      <c r="D988" s="8">
        <v>34.7024043923327</v>
      </c>
      <c r="E988" s="8" t="s">
        <v>3780</v>
      </c>
      <c r="F988" s="8" t="s">
        <v>2923</v>
      </c>
      <c r="G988" s="8">
        <v>1</v>
      </c>
      <c r="H988" s="8">
        <v>128</v>
      </c>
      <c r="I988" s="8" t="s">
        <v>5322</v>
      </c>
    </row>
    <row r="989" ht="14.25" spans="1:9">
      <c r="A989" s="8" t="s">
        <v>5342</v>
      </c>
      <c r="B989" s="8" t="s">
        <v>5343</v>
      </c>
      <c r="C989" s="8">
        <v>118.46409996455</v>
      </c>
      <c r="D989" s="8">
        <v>35.4013234922804</v>
      </c>
      <c r="E989" s="8" t="s">
        <v>5332</v>
      </c>
      <c r="F989" s="8" t="s">
        <v>2923</v>
      </c>
      <c r="G989" s="8">
        <v>1</v>
      </c>
      <c r="H989" s="8">
        <v>772</v>
      </c>
      <c r="I989" s="8" t="s">
        <v>5236</v>
      </c>
    </row>
    <row r="990" ht="14.25" spans="1:9">
      <c r="A990" s="8" t="s">
        <v>1552</v>
      </c>
      <c r="B990" s="8" t="s">
        <v>5344</v>
      </c>
      <c r="C990" s="8">
        <v>118.471666522521</v>
      </c>
      <c r="D990" s="8">
        <v>33.0189047358434</v>
      </c>
      <c r="E990" s="8" t="s">
        <v>5345</v>
      </c>
      <c r="F990" s="8" t="s">
        <v>2950</v>
      </c>
      <c r="G990" s="8">
        <v>1</v>
      </c>
      <c r="H990" s="8">
        <v>543</v>
      </c>
      <c r="I990" s="8" t="s">
        <v>4069</v>
      </c>
    </row>
    <row r="991" ht="14.25" spans="1:9">
      <c r="A991" s="8" t="s">
        <v>5346</v>
      </c>
      <c r="B991" s="8" t="s">
        <v>5347</v>
      </c>
      <c r="C991" s="8">
        <v>118.486566271093</v>
      </c>
      <c r="D991" s="8">
        <v>36.0042852127759</v>
      </c>
      <c r="E991" s="8" t="s">
        <v>5253</v>
      </c>
      <c r="F991" s="8" t="s">
        <v>2950</v>
      </c>
      <c r="G991" s="8">
        <v>1</v>
      </c>
      <c r="H991" s="8">
        <v>92</v>
      </c>
      <c r="I991" s="8" t="s">
        <v>3361</v>
      </c>
    </row>
    <row r="992" ht="14.25" spans="1:9">
      <c r="A992" s="8" t="s">
        <v>877</v>
      </c>
      <c r="B992" s="8" t="s">
        <v>5348</v>
      </c>
      <c r="C992" s="8">
        <v>118.498925890234</v>
      </c>
      <c r="D992" s="8">
        <v>35.3464840878819</v>
      </c>
      <c r="E992" s="8" t="s">
        <v>5349</v>
      </c>
      <c r="F992" s="8" t="s">
        <v>2950</v>
      </c>
      <c r="G992" s="8">
        <v>1</v>
      </c>
      <c r="H992" s="8">
        <v>949</v>
      </c>
      <c r="I992" s="8" t="s">
        <v>5171</v>
      </c>
    </row>
    <row r="993" ht="14.25" spans="1:9">
      <c r="A993" s="8" t="s">
        <v>992</v>
      </c>
      <c r="B993" s="8" t="s">
        <v>5350</v>
      </c>
      <c r="C993" s="8">
        <v>118.521104999084</v>
      </c>
      <c r="D993" s="8">
        <v>31.2819467134291</v>
      </c>
      <c r="E993" s="8" t="s">
        <v>5351</v>
      </c>
      <c r="F993" s="8" t="s">
        <v>2950</v>
      </c>
      <c r="G993" s="8">
        <v>1</v>
      </c>
      <c r="H993" s="8">
        <v>476</v>
      </c>
      <c r="I993" s="8" t="s">
        <v>5352</v>
      </c>
    </row>
    <row r="994" ht="14.25" spans="1:9">
      <c r="A994" s="8" t="s">
        <v>2644</v>
      </c>
      <c r="B994" s="8" t="s">
        <v>5353</v>
      </c>
      <c r="C994" s="8">
        <v>118.538944324902</v>
      </c>
      <c r="D994" s="8">
        <v>35.7999416285493</v>
      </c>
      <c r="E994" s="8" t="s">
        <v>5318</v>
      </c>
      <c r="F994" s="8" t="s">
        <v>2950</v>
      </c>
      <c r="G994" s="8">
        <v>1</v>
      </c>
      <c r="H994" s="8">
        <v>51</v>
      </c>
      <c r="I994" s="8" t="s">
        <v>5354</v>
      </c>
    </row>
    <row r="995" ht="14.25" spans="1:9">
      <c r="A995" s="8" t="s">
        <v>2342</v>
      </c>
      <c r="B995" s="8" t="s">
        <v>5355</v>
      </c>
      <c r="C995" s="8">
        <v>118.545309253234</v>
      </c>
      <c r="D995" s="8">
        <v>33.0582208263131</v>
      </c>
      <c r="E995" s="8" t="s">
        <v>4116</v>
      </c>
      <c r="F995" s="8" t="s">
        <v>2950</v>
      </c>
      <c r="G995" s="8">
        <v>1</v>
      </c>
      <c r="H995" s="8">
        <v>448</v>
      </c>
      <c r="I995" s="8" t="s">
        <v>5247</v>
      </c>
    </row>
    <row r="996" ht="14.25" spans="1:9">
      <c r="A996" s="8" t="s">
        <v>5356</v>
      </c>
      <c r="B996" s="8" t="s">
        <v>5357</v>
      </c>
      <c r="C996" s="8">
        <v>118.556123919982</v>
      </c>
      <c r="D996" s="8">
        <v>35.6644298078922</v>
      </c>
      <c r="E996" s="8" t="s">
        <v>5358</v>
      </c>
      <c r="F996" s="8" t="s">
        <v>2950</v>
      </c>
      <c r="G996" s="8">
        <v>1</v>
      </c>
      <c r="H996" s="8">
        <v>333</v>
      </c>
      <c r="I996" s="8" t="s">
        <v>5317</v>
      </c>
    </row>
    <row r="997" ht="14.25" spans="1:9">
      <c r="A997" s="8" t="s">
        <v>5359</v>
      </c>
      <c r="B997" s="8" t="s">
        <v>5360</v>
      </c>
      <c r="C997" s="8">
        <v>118.591816029003</v>
      </c>
      <c r="D997" s="8">
        <v>40.0023336957652</v>
      </c>
      <c r="E997" s="8" t="s">
        <v>5361</v>
      </c>
      <c r="F997" s="8" t="s">
        <v>2923</v>
      </c>
      <c r="G997" s="8">
        <v>1</v>
      </c>
      <c r="H997" s="8">
        <v>751</v>
      </c>
      <c r="I997" s="8" t="s">
        <v>5362</v>
      </c>
    </row>
    <row r="998" ht="14.25" spans="1:9">
      <c r="A998" s="8" t="s">
        <v>907</v>
      </c>
      <c r="B998" s="8" t="s">
        <v>5363</v>
      </c>
      <c r="C998" s="8">
        <v>118.629594989318</v>
      </c>
      <c r="D998" s="8">
        <v>36.5443516873897</v>
      </c>
      <c r="E998" s="8" t="s">
        <v>5364</v>
      </c>
      <c r="F998" s="8" t="s">
        <v>2950</v>
      </c>
      <c r="G998" s="8">
        <v>1</v>
      </c>
      <c r="H998" s="8">
        <v>773</v>
      </c>
      <c r="I998" s="8" t="s">
        <v>5315</v>
      </c>
    </row>
    <row r="999" ht="14.25" spans="1:9">
      <c r="A999" s="8" t="s">
        <v>5365</v>
      </c>
      <c r="B999" s="8" t="s">
        <v>5366</v>
      </c>
      <c r="C999" s="8">
        <v>118.636461444396</v>
      </c>
      <c r="D999" s="8">
        <v>36.4156391567202</v>
      </c>
      <c r="E999" s="8" t="s">
        <v>5367</v>
      </c>
      <c r="F999" s="8" t="s">
        <v>2950</v>
      </c>
      <c r="G999" s="8">
        <v>1</v>
      </c>
      <c r="H999" s="8">
        <v>964</v>
      </c>
      <c r="I999" s="8" t="s">
        <v>5368</v>
      </c>
    </row>
    <row r="1000" ht="14.25" spans="1:9">
      <c r="A1000" s="8" t="s">
        <v>2026</v>
      </c>
      <c r="B1000" s="8" t="s">
        <v>5369</v>
      </c>
      <c r="C1000" s="8">
        <v>118.656902923583</v>
      </c>
      <c r="D1000" s="8">
        <v>36.1611016280122</v>
      </c>
      <c r="E1000" s="8" t="s">
        <v>5273</v>
      </c>
      <c r="F1000" s="8" t="s">
        <v>2954</v>
      </c>
      <c r="G1000" s="8">
        <v>1</v>
      </c>
      <c r="H1000" s="8">
        <v>762</v>
      </c>
      <c r="I1000" s="8" t="s">
        <v>3950</v>
      </c>
    </row>
    <row r="1001" ht="14.25" spans="1:9">
      <c r="A1001" s="8" t="s">
        <v>5370</v>
      </c>
      <c r="B1001" s="8" t="s">
        <v>5371</v>
      </c>
      <c r="C1001" s="8">
        <v>118.68538447937</v>
      </c>
      <c r="D1001" s="8">
        <v>34.6779251984018</v>
      </c>
      <c r="E1001" s="8" t="s">
        <v>5154</v>
      </c>
      <c r="F1001" s="8" t="s">
        <v>2908</v>
      </c>
      <c r="G1001" s="8">
        <v>0</v>
      </c>
      <c r="H1001" s="8">
        <v>197</v>
      </c>
      <c r="I1001" s="8" t="s">
        <v>5105</v>
      </c>
    </row>
    <row r="1002" ht="14.25" spans="1:9">
      <c r="A1002" s="8" t="s">
        <v>5372</v>
      </c>
      <c r="B1002" s="8" t="s">
        <v>5373</v>
      </c>
      <c r="C1002" s="8">
        <v>118.689319691113</v>
      </c>
      <c r="D1002" s="8">
        <v>35.3688561184673</v>
      </c>
      <c r="E1002" s="8" t="s">
        <v>5374</v>
      </c>
      <c r="F1002" s="8" t="s">
        <v>2923</v>
      </c>
      <c r="G1002" s="8">
        <v>1</v>
      </c>
      <c r="H1002" s="8">
        <v>107</v>
      </c>
      <c r="I1002" s="8" t="s">
        <v>5331</v>
      </c>
    </row>
    <row r="1003" ht="14.25" spans="1:9">
      <c r="A1003" s="8" t="s">
        <v>5375</v>
      </c>
      <c r="B1003" s="8" t="s">
        <v>5376</v>
      </c>
      <c r="C1003" s="8">
        <v>118.690006336621</v>
      </c>
      <c r="D1003" s="8">
        <v>35.589178014014</v>
      </c>
      <c r="E1003" s="8" t="s">
        <v>5377</v>
      </c>
      <c r="F1003" s="8" t="s">
        <v>2950</v>
      </c>
      <c r="G1003" s="8">
        <v>1</v>
      </c>
      <c r="H1003" s="8">
        <v>541</v>
      </c>
      <c r="I1003" s="8" t="s">
        <v>5378</v>
      </c>
    </row>
    <row r="1004" ht="14.25" spans="1:9">
      <c r="A1004" s="8" t="s">
        <v>5379</v>
      </c>
      <c r="B1004" s="8" t="s">
        <v>5380</v>
      </c>
      <c r="C1004" s="8">
        <v>118.701679310253</v>
      </c>
      <c r="D1004" s="8">
        <v>34.7281556549431</v>
      </c>
      <c r="E1004" s="8" t="s">
        <v>5228</v>
      </c>
      <c r="F1004" s="8" t="s">
        <v>2923</v>
      </c>
      <c r="G1004" s="8">
        <v>1</v>
      </c>
      <c r="H1004" s="8">
        <v>82</v>
      </c>
      <c r="I1004" s="8" t="s">
        <v>5374</v>
      </c>
    </row>
    <row r="1005" ht="14.25" spans="1:9">
      <c r="A1005" s="8" t="s">
        <v>784</v>
      </c>
      <c r="B1005" s="8" t="s">
        <v>5381</v>
      </c>
      <c r="C1005" s="8">
        <v>118.727750338476</v>
      </c>
      <c r="D1005" s="8">
        <v>36.7621245006867</v>
      </c>
      <c r="E1005" s="8" t="s">
        <v>5382</v>
      </c>
      <c r="F1005" s="8" t="s">
        <v>2923</v>
      </c>
      <c r="G1005" s="8">
        <v>1</v>
      </c>
      <c r="H1005" s="8">
        <v>962</v>
      </c>
      <c r="I1005" s="8" t="s">
        <v>4201</v>
      </c>
    </row>
    <row r="1006" ht="14.25" spans="1:9">
      <c r="A1006" s="8" t="s">
        <v>4839</v>
      </c>
      <c r="B1006" s="8" t="s">
        <v>5383</v>
      </c>
      <c r="C1006" s="8">
        <v>118.729831730859</v>
      </c>
      <c r="D1006" s="8">
        <v>36.0051886135763</v>
      </c>
      <c r="E1006" s="8" t="s">
        <v>5040</v>
      </c>
      <c r="F1006" s="8" t="s">
        <v>2950</v>
      </c>
      <c r="G1006" s="8">
        <v>1</v>
      </c>
      <c r="H1006" s="8">
        <v>147</v>
      </c>
      <c r="I1006" s="8" t="s">
        <v>5384</v>
      </c>
    </row>
    <row r="1007" ht="14.25" spans="1:9">
      <c r="A1007" s="8" t="s">
        <v>5385</v>
      </c>
      <c r="B1007" s="8" t="s">
        <v>5386</v>
      </c>
      <c r="C1007" s="8">
        <v>118.762804217834</v>
      </c>
      <c r="D1007" s="8">
        <v>30.947676348925</v>
      </c>
      <c r="E1007" s="8" t="s">
        <v>5234</v>
      </c>
      <c r="F1007" s="8" t="s">
        <v>2950</v>
      </c>
      <c r="G1007" s="8">
        <v>1</v>
      </c>
      <c r="H1007" s="8">
        <v>510</v>
      </c>
      <c r="I1007" s="8" t="s">
        <v>5351</v>
      </c>
    </row>
    <row r="1008" ht="14.25" spans="1:9">
      <c r="A1008" s="8" t="s">
        <v>4972</v>
      </c>
      <c r="B1008" s="8" t="s">
        <v>5387</v>
      </c>
      <c r="C1008" s="8">
        <v>118.762804217834</v>
      </c>
      <c r="D1008" s="8">
        <v>32.4331859290208</v>
      </c>
      <c r="E1008" s="8" t="s">
        <v>5388</v>
      </c>
      <c r="F1008" s="8" t="s">
        <v>2950</v>
      </c>
      <c r="G1008" s="8">
        <v>1</v>
      </c>
      <c r="H1008" s="8">
        <v>170</v>
      </c>
      <c r="I1008" s="8" t="s">
        <v>5233</v>
      </c>
    </row>
    <row r="1009" ht="14.25" spans="1:9">
      <c r="A1009" s="10" t="s">
        <v>1007</v>
      </c>
      <c r="B1009" s="8" t="s">
        <v>5389</v>
      </c>
      <c r="C1009" s="10">
        <v>118.776212</v>
      </c>
      <c r="D1009" s="10">
        <v>34.550199</v>
      </c>
      <c r="E1009" s="10"/>
      <c r="F1009" s="8" t="s">
        <v>2950</v>
      </c>
      <c r="G1009" s="10">
        <v>2</v>
      </c>
      <c r="H1009" s="10"/>
      <c r="I1009" s="10"/>
    </row>
    <row r="1010" ht="14.25" spans="1:9">
      <c r="A1010" s="8" t="s">
        <v>914</v>
      </c>
      <c r="B1010" s="8" t="s">
        <v>5390</v>
      </c>
      <c r="C1010" s="8">
        <v>118.783390125683</v>
      </c>
      <c r="D1010" s="8">
        <v>35.8923313614343</v>
      </c>
      <c r="E1010" s="8" t="s">
        <v>5354</v>
      </c>
      <c r="F1010" s="8" t="s">
        <v>2950</v>
      </c>
      <c r="G1010" s="8">
        <v>1</v>
      </c>
      <c r="H1010" s="8">
        <v>792</v>
      </c>
      <c r="I1010" s="8" t="s">
        <v>5377</v>
      </c>
    </row>
    <row r="1011" ht="14.25" spans="1:9">
      <c r="A1011" s="8" t="s">
        <v>793</v>
      </c>
      <c r="B1011" s="8" t="s">
        <v>5391</v>
      </c>
      <c r="C1011" s="8">
        <v>118.829030550878</v>
      </c>
      <c r="D1011" s="8">
        <v>35.5961065911725</v>
      </c>
      <c r="E1011" s="8" t="s">
        <v>5392</v>
      </c>
      <c r="F1011" s="8" t="s">
        <v>2923</v>
      </c>
      <c r="G1011" s="8">
        <v>1</v>
      </c>
      <c r="H1011" s="8">
        <v>724</v>
      </c>
      <c r="I1011" s="8" t="s">
        <v>5326</v>
      </c>
    </row>
    <row r="1012" ht="14.25" spans="1:9">
      <c r="A1012" s="8" t="s">
        <v>3819</v>
      </c>
      <c r="B1012" s="8" t="s">
        <v>5393</v>
      </c>
      <c r="C1012" s="8">
        <v>118.858547357331</v>
      </c>
      <c r="D1012" s="8">
        <v>31.637959830828</v>
      </c>
      <c r="E1012" s="8" t="s">
        <v>5394</v>
      </c>
      <c r="F1012" s="8" t="s">
        <v>2908</v>
      </c>
      <c r="G1012" s="8">
        <v>0</v>
      </c>
      <c r="H1012" s="8">
        <v>645</v>
      </c>
      <c r="I1012" s="8" t="s">
        <v>3821</v>
      </c>
    </row>
    <row r="1013" ht="14.25" spans="1:9">
      <c r="A1013" s="8" t="s">
        <v>786</v>
      </c>
      <c r="B1013" s="8" t="s">
        <v>5395</v>
      </c>
      <c r="C1013" s="8">
        <v>118.89769510166</v>
      </c>
      <c r="D1013" s="8">
        <v>35.2626913009084</v>
      </c>
      <c r="E1013" s="8" t="s">
        <v>5323</v>
      </c>
      <c r="F1013" s="8" t="s">
        <v>2923</v>
      </c>
      <c r="G1013" s="8">
        <v>1</v>
      </c>
      <c r="H1013" s="8">
        <v>646</v>
      </c>
      <c r="I1013" s="8" t="s">
        <v>5396</v>
      </c>
    </row>
    <row r="1014" ht="14.25" spans="1:9">
      <c r="A1014" s="8" t="s">
        <v>5397</v>
      </c>
      <c r="B1014" s="8" t="s">
        <v>5398</v>
      </c>
      <c r="C1014" s="8">
        <v>118.91316612666</v>
      </c>
      <c r="D1014" s="8">
        <v>39.8243200688445</v>
      </c>
      <c r="E1014" s="8" t="s">
        <v>5362</v>
      </c>
      <c r="F1014" s="8" t="s">
        <v>2923</v>
      </c>
      <c r="G1014" s="8">
        <v>1</v>
      </c>
      <c r="H1014" s="8">
        <v>437</v>
      </c>
      <c r="I1014" s="8" t="s">
        <v>5382</v>
      </c>
    </row>
    <row r="1015" ht="14.25" spans="1:9">
      <c r="A1015" s="8" t="s">
        <v>5179</v>
      </c>
      <c r="B1015" s="8" t="s">
        <v>5399</v>
      </c>
      <c r="C1015" s="8">
        <v>118.93034572174</v>
      </c>
      <c r="D1015" s="8">
        <v>36.3050474719179</v>
      </c>
      <c r="E1015" s="8" t="s">
        <v>5335</v>
      </c>
      <c r="F1015" s="8" t="s">
        <v>2950</v>
      </c>
      <c r="G1015" s="8">
        <v>1</v>
      </c>
      <c r="H1015" s="8">
        <v>210</v>
      </c>
      <c r="I1015" s="8" t="s">
        <v>5367</v>
      </c>
    </row>
    <row r="1016" ht="14.25" spans="1:9">
      <c r="A1016" s="8" t="s">
        <v>5400</v>
      </c>
      <c r="B1016" s="8" t="s">
        <v>5401</v>
      </c>
      <c r="C1016" s="8">
        <v>119.033329090527</v>
      </c>
      <c r="D1016" s="8">
        <v>35.5087331210589</v>
      </c>
      <c r="E1016" s="8" t="s">
        <v>5378</v>
      </c>
      <c r="F1016" s="8" t="s">
        <v>2950</v>
      </c>
      <c r="G1016" s="8">
        <v>1</v>
      </c>
      <c r="H1016" s="8">
        <v>273</v>
      </c>
      <c r="I1016" s="8" t="s">
        <v>4885</v>
      </c>
    </row>
    <row r="1017" ht="14.25" spans="1:9">
      <c r="A1017" s="8" t="s">
        <v>788</v>
      </c>
      <c r="B1017" s="8" t="s">
        <v>5402</v>
      </c>
      <c r="C1017" s="8">
        <v>119.033650961328</v>
      </c>
      <c r="D1017" s="8">
        <v>36.5379835640455</v>
      </c>
      <c r="E1017" s="8" t="s">
        <v>5403</v>
      </c>
      <c r="F1017" s="8" t="s">
        <v>2923</v>
      </c>
      <c r="G1017" s="8">
        <v>1</v>
      </c>
      <c r="H1017" s="8">
        <v>712</v>
      </c>
      <c r="I1017" s="8" t="s">
        <v>4154</v>
      </c>
    </row>
    <row r="1018" ht="14.25" spans="1:9">
      <c r="A1018" s="8" t="s">
        <v>5404</v>
      </c>
      <c r="B1018" s="8" t="s">
        <v>5405</v>
      </c>
      <c r="C1018" s="8">
        <v>119.140459247131</v>
      </c>
      <c r="D1018" s="8">
        <v>38.4682872446886</v>
      </c>
      <c r="E1018" s="8" t="s">
        <v>5406</v>
      </c>
      <c r="F1018" s="8" t="s">
        <v>3037</v>
      </c>
      <c r="G1018" s="8">
        <v>1</v>
      </c>
      <c r="H1018" s="8">
        <v>454</v>
      </c>
      <c r="I1018" s="8" t="s">
        <v>5407</v>
      </c>
    </row>
    <row r="1019" ht="14.25" spans="1:9">
      <c r="A1019" s="8" t="s">
        <v>5187</v>
      </c>
      <c r="B1019" s="8" t="s">
        <v>5408</v>
      </c>
      <c r="C1019" s="8">
        <v>119.156938739318</v>
      </c>
      <c r="D1019" s="8">
        <v>29.0391530656557</v>
      </c>
      <c r="E1019" s="8" t="s">
        <v>5409</v>
      </c>
      <c r="F1019" s="8" t="s">
        <v>2950</v>
      </c>
      <c r="G1019" s="8">
        <v>1</v>
      </c>
      <c r="H1019" s="8">
        <v>659</v>
      </c>
      <c r="I1019" s="8" t="s">
        <v>5410</v>
      </c>
    </row>
    <row r="1020" ht="14.25" spans="1:9">
      <c r="A1020" s="8" t="s">
        <v>5411</v>
      </c>
      <c r="B1020" s="8" t="s">
        <v>5412</v>
      </c>
      <c r="C1020" s="8">
        <v>119.17303999746</v>
      </c>
      <c r="D1020" s="8">
        <v>36.1752132081664</v>
      </c>
      <c r="E1020" s="8" t="s">
        <v>5413</v>
      </c>
      <c r="F1020" s="8" t="s">
        <v>2950</v>
      </c>
      <c r="G1020" s="8">
        <v>1</v>
      </c>
      <c r="H1020" s="8">
        <v>111</v>
      </c>
      <c r="I1020" s="8" t="s">
        <v>5414</v>
      </c>
    </row>
    <row r="1021" ht="14.25" spans="1:9">
      <c r="A1021" s="10" t="s">
        <v>1023</v>
      </c>
      <c r="B1021" s="8" t="s">
        <v>5415</v>
      </c>
      <c r="C1021" s="10">
        <v>119.186854</v>
      </c>
      <c r="D1021" s="10">
        <v>34.847356</v>
      </c>
      <c r="E1021" s="10"/>
      <c r="F1021" s="8" t="s">
        <v>2950</v>
      </c>
      <c r="G1021" s="10">
        <v>2</v>
      </c>
      <c r="H1021" s="10"/>
      <c r="I1021" s="10"/>
    </row>
    <row r="1022" ht="14.25" spans="1:9">
      <c r="A1022" s="8" t="s">
        <v>5416</v>
      </c>
      <c r="B1022" s="8" t="s">
        <v>5417</v>
      </c>
      <c r="C1022" s="8">
        <v>119.203960494308</v>
      </c>
      <c r="D1022" s="8">
        <v>33.6473286089916</v>
      </c>
      <c r="E1022" s="8" t="s">
        <v>3567</v>
      </c>
      <c r="F1022" s="8" t="s">
        <v>2923</v>
      </c>
      <c r="G1022" s="8">
        <v>1</v>
      </c>
      <c r="H1022" s="8">
        <v>734</v>
      </c>
      <c r="I1022" s="8" t="s">
        <v>3182</v>
      </c>
    </row>
    <row r="1023" ht="14.25" spans="1:9">
      <c r="A1023" s="8" t="s">
        <v>61</v>
      </c>
      <c r="B1023" s="8" t="s">
        <v>5418</v>
      </c>
      <c r="C1023" s="8">
        <v>119.269535145214</v>
      </c>
      <c r="D1023" s="8">
        <v>35.9323882621177</v>
      </c>
      <c r="E1023" s="8" t="s">
        <v>5384</v>
      </c>
      <c r="F1023" s="8" t="s">
        <v>2950</v>
      </c>
      <c r="G1023" s="8">
        <v>1</v>
      </c>
      <c r="H1023" s="8">
        <v>956</v>
      </c>
      <c r="I1023" s="8" t="s">
        <v>5349</v>
      </c>
    </row>
    <row r="1024" ht="14.25" spans="1:9">
      <c r="A1024" s="8" t="s">
        <v>5419</v>
      </c>
      <c r="B1024" s="8" t="s">
        <v>5420</v>
      </c>
      <c r="C1024" s="8">
        <v>119.301134295959</v>
      </c>
      <c r="D1024" s="8">
        <v>36.96623523153</v>
      </c>
      <c r="E1024" s="8" t="s">
        <v>5368</v>
      </c>
      <c r="F1024" s="8" t="s">
        <v>2950</v>
      </c>
      <c r="G1024" s="8">
        <v>1</v>
      </c>
      <c r="H1024" s="8">
        <v>842</v>
      </c>
      <c r="I1024" s="8" t="s">
        <v>5421</v>
      </c>
    </row>
    <row r="1025" ht="14.25" spans="1:9">
      <c r="A1025" s="8" t="s">
        <v>4859</v>
      </c>
      <c r="B1025" s="8" t="s">
        <v>5422</v>
      </c>
      <c r="C1025" s="8">
        <v>119.315862263085</v>
      </c>
      <c r="D1025" s="8">
        <v>36.1197746388723</v>
      </c>
      <c r="E1025" s="8" t="s">
        <v>5290</v>
      </c>
      <c r="F1025" s="8" t="s">
        <v>2950</v>
      </c>
      <c r="G1025" s="8">
        <v>1</v>
      </c>
      <c r="H1025" s="8">
        <v>899</v>
      </c>
      <c r="I1025" s="8" t="s">
        <v>5413</v>
      </c>
    </row>
    <row r="1026" ht="14.25" spans="1:9">
      <c r="A1026" s="8" t="s">
        <v>5423</v>
      </c>
      <c r="B1026" s="8" t="s">
        <v>5424</v>
      </c>
      <c r="C1026" s="8">
        <v>119.320668783593</v>
      </c>
      <c r="D1026" s="8">
        <v>36.5429541983334</v>
      </c>
      <c r="E1026" s="8" t="s">
        <v>3927</v>
      </c>
      <c r="F1026" s="8" t="s">
        <v>2923</v>
      </c>
      <c r="G1026" s="8">
        <v>1</v>
      </c>
      <c r="H1026" s="8">
        <v>961</v>
      </c>
      <c r="I1026" s="8" t="s">
        <v>5403</v>
      </c>
    </row>
    <row r="1027" ht="14.25" spans="1:9">
      <c r="A1027" s="8" t="s">
        <v>5425</v>
      </c>
      <c r="B1027" s="8" t="s">
        <v>5426</v>
      </c>
      <c r="C1027" s="8">
        <v>119.323093494824</v>
      </c>
      <c r="D1027" s="8">
        <v>35.0945899333691</v>
      </c>
      <c r="E1027" s="8" t="s">
        <v>5201</v>
      </c>
      <c r="F1027" s="8" t="s">
        <v>2950</v>
      </c>
      <c r="G1027" s="8">
        <v>1</v>
      </c>
      <c r="H1027" s="8">
        <v>27</v>
      </c>
      <c r="I1027" s="8" t="s">
        <v>5334</v>
      </c>
    </row>
    <row r="1028" ht="14.25" spans="1:9">
      <c r="A1028" s="8" t="s">
        <v>2702</v>
      </c>
      <c r="B1028" s="8" t="s">
        <v>5427</v>
      </c>
      <c r="C1028" s="8">
        <v>119.343328083398</v>
      </c>
      <c r="D1028" s="8">
        <v>35.9865619284258</v>
      </c>
      <c r="E1028" s="8" t="s">
        <v>5414</v>
      </c>
      <c r="F1028" s="8" t="s">
        <v>2950</v>
      </c>
      <c r="G1028" s="8">
        <v>1</v>
      </c>
      <c r="H1028" s="8">
        <v>167</v>
      </c>
      <c r="I1028" s="8" t="s">
        <v>5252</v>
      </c>
    </row>
    <row r="1029" ht="14.25" spans="1:9">
      <c r="A1029" s="8" t="s">
        <v>5428</v>
      </c>
      <c r="B1029" s="8" t="s">
        <v>5429</v>
      </c>
      <c r="C1029" s="8">
        <v>119.378035859375</v>
      </c>
      <c r="D1029" s="8">
        <v>31.5866003966412</v>
      </c>
      <c r="E1029" s="8" t="s">
        <v>5430</v>
      </c>
      <c r="F1029" s="8" t="s">
        <v>3037</v>
      </c>
      <c r="G1029" s="8">
        <v>1</v>
      </c>
      <c r="H1029" s="8">
        <v>870</v>
      </c>
      <c r="I1029" s="8" t="s">
        <v>4519</v>
      </c>
    </row>
    <row r="1030" ht="14.25" spans="1:9">
      <c r="A1030" s="8" t="s">
        <v>5431</v>
      </c>
      <c r="B1030" s="8" t="s">
        <v>5432</v>
      </c>
      <c r="C1030" s="8">
        <v>119.385248370666</v>
      </c>
      <c r="D1030" s="8">
        <v>36.8625112130627</v>
      </c>
      <c r="E1030" s="8" t="s">
        <v>5282</v>
      </c>
      <c r="F1030" s="8" t="s">
        <v>2950</v>
      </c>
      <c r="G1030" s="8">
        <v>1</v>
      </c>
      <c r="H1030" s="8">
        <v>926</v>
      </c>
      <c r="I1030" s="8" t="s">
        <v>5364</v>
      </c>
    </row>
    <row r="1031" ht="14.25" spans="1:9">
      <c r="A1031" s="8" t="s">
        <v>5433</v>
      </c>
      <c r="B1031" s="8" t="s">
        <v>5434</v>
      </c>
      <c r="C1031" s="8">
        <v>119.386278338928</v>
      </c>
      <c r="D1031" s="8">
        <v>32.4303352764398</v>
      </c>
      <c r="E1031" s="8"/>
      <c r="F1031" s="8" t="s">
        <v>2950</v>
      </c>
      <c r="G1031" s="8">
        <v>1</v>
      </c>
      <c r="H1031" s="8">
        <v>425</v>
      </c>
      <c r="I1031" s="8" t="s">
        <v>5435</v>
      </c>
    </row>
    <row r="1032" ht="14.25" spans="1:9">
      <c r="A1032" s="8" t="s">
        <v>1658</v>
      </c>
      <c r="B1032" s="8" t="s">
        <v>5436</v>
      </c>
      <c r="C1032" s="8">
        <v>119.50331643955</v>
      </c>
      <c r="D1032" s="8">
        <v>36.8210654653019</v>
      </c>
      <c r="E1032" s="8" t="s">
        <v>5437</v>
      </c>
      <c r="F1032" s="8" t="s">
        <v>2950</v>
      </c>
      <c r="G1032" s="8">
        <v>1</v>
      </c>
      <c r="H1032" s="8">
        <v>723</v>
      </c>
      <c r="I1032" s="8" t="s">
        <v>5345</v>
      </c>
    </row>
    <row r="1033" ht="14.25" spans="1:9">
      <c r="A1033" s="8" t="s">
        <v>842</v>
      </c>
      <c r="B1033" s="8" t="s">
        <v>5438</v>
      </c>
      <c r="C1033" s="8">
        <v>119.556566424865</v>
      </c>
      <c r="D1033" s="8">
        <v>32.1749858141663</v>
      </c>
      <c r="E1033" s="8" t="s">
        <v>5435</v>
      </c>
      <c r="F1033" s="8" t="s">
        <v>2950</v>
      </c>
      <c r="G1033" s="8">
        <v>1</v>
      </c>
      <c r="H1033" s="8">
        <v>103</v>
      </c>
      <c r="I1033" s="8" t="s">
        <v>5439</v>
      </c>
    </row>
    <row r="1034" ht="14.25" spans="1:9">
      <c r="A1034" s="8" t="s">
        <v>5440</v>
      </c>
      <c r="B1034" s="8" t="s">
        <v>5441</v>
      </c>
      <c r="C1034" s="8">
        <v>119.601850069921</v>
      </c>
      <c r="D1034" s="8">
        <v>36.7783876454389</v>
      </c>
      <c r="E1034" s="8" t="s">
        <v>4690</v>
      </c>
      <c r="F1034" s="8" t="s">
        <v>2923</v>
      </c>
      <c r="G1034" s="8">
        <v>1</v>
      </c>
      <c r="H1034" s="8">
        <v>20</v>
      </c>
      <c r="I1034" s="8" t="s">
        <v>5442</v>
      </c>
    </row>
    <row r="1035" ht="14.25" spans="1:9">
      <c r="A1035" s="8" t="s">
        <v>5443</v>
      </c>
      <c r="B1035" s="8" t="s">
        <v>5444</v>
      </c>
      <c r="C1035" s="8">
        <v>119.735094256896</v>
      </c>
      <c r="D1035" s="8">
        <v>30.8313439804681</v>
      </c>
      <c r="E1035" s="8" t="s">
        <v>5410</v>
      </c>
      <c r="F1035" s="8" t="s">
        <v>2950</v>
      </c>
      <c r="G1035" s="8">
        <v>1</v>
      </c>
      <c r="H1035" s="8">
        <v>28</v>
      </c>
      <c r="I1035" s="8" t="s">
        <v>5445</v>
      </c>
    </row>
    <row r="1036" ht="14.25" spans="1:9">
      <c r="A1036" s="8" t="s">
        <v>5446</v>
      </c>
      <c r="B1036" s="8" t="s">
        <v>5447</v>
      </c>
      <c r="C1036" s="8">
        <v>119.818178363342</v>
      </c>
      <c r="D1036" s="8">
        <v>36.1643696690585</v>
      </c>
      <c r="E1036" s="8" t="s">
        <v>5396</v>
      </c>
      <c r="F1036" s="8" t="s">
        <v>2923</v>
      </c>
      <c r="G1036" s="8">
        <v>1</v>
      </c>
      <c r="H1036" s="8">
        <v>960</v>
      </c>
      <c r="I1036" s="8" t="s">
        <v>5392</v>
      </c>
    </row>
    <row r="1037" ht="14.25" spans="1:9">
      <c r="A1037" s="10" t="s">
        <v>993</v>
      </c>
      <c r="B1037" s="8" t="s">
        <v>5448</v>
      </c>
      <c r="C1037" s="10">
        <v>119.878742</v>
      </c>
      <c r="D1037" s="10">
        <v>37.216385</v>
      </c>
      <c r="E1037" s="10"/>
      <c r="F1037" s="8" t="s">
        <v>2950</v>
      </c>
      <c r="G1037" s="10">
        <v>2</v>
      </c>
      <c r="H1037" s="10"/>
      <c r="I1037" s="10"/>
    </row>
    <row r="1038" ht="14.25" spans="1:9">
      <c r="A1038" s="8" t="s">
        <v>5449</v>
      </c>
      <c r="B1038" s="8" t="s">
        <v>5450</v>
      </c>
      <c r="C1038" s="8">
        <v>119.960313983459</v>
      </c>
      <c r="D1038" s="8">
        <v>31.7859638775102</v>
      </c>
      <c r="E1038" s="8" t="s">
        <v>5451</v>
      </c>
      <c r="F1038" s="8" t="s">
        <v>2950</v>
      </c>
      <c r="G1038" s="8">
        <v>1</v>
      </c>
      <c r="H1038" s="8">
        <v>542</v>
      </c>
      <c r="I1038" s="8" t="s">
        <v>5388</v>
      </c>
    </row>
    <row r="1039" ht="14.25" spans="1:9">
      <c r="A1039" s="8" t="s">
        <v>915</v>
      </c>
      <c r="B1039" s="8" t="s">
        <v>5452</v>
      </c>
      <c r="C1039" s="8">
        <v>119.984346576232</v>
      </c>
      <c r="D1039" s="8">
        <v>36.2667657245558</v>
      </c>
      <c r="E1039" s="8" t="s">
        <v>5053</v>
      </c>
      <c r="F1039" s="8" t="s">
        <v>2950</v>
      </c>
      <c r="G1039" s="8">
        <v>1</v>
      </c>
      <c r="H1039" s="8">
        <v>462</v>
      </c>
      <c r="I1039" s="8" t="s">
        <v>5358</v>
      </c>
    </row>
    <row r="1040" ht="14.25" spans="1:9">
      <c r="A1040" s="8" t="s">
        <v>1959</v>
      </c>
      <c r="B1040" s="8" t="s">
        <v>5453</v>
      </c>
      <c r="C1040" s="8">
        <v>120.143291548995</v>
      </c>
      <c r="D1040" s="8">
        <v>41.4773884851484</v>
      </c>
      <c r="E1040" s="8" t="s">
        <v>5454</v>
      </c>
      <c r="F1040" s="8" t="s">
        <v>2923</v>
      </c>
      <c r="G1040" s="8">
        <v>1</v>
      </c>
      <c r="H1040" s="8">
        <v>227</v>
      </c>
      <c r="I1040" s="8" t="s">
        <v>3555</v>
      </c>
    </row>
    <row r="1041" ht="14.25" spans="1:9">
      <c r="A1041" s="8" t="s">
        <v>5455</v>
      </c>
      <c r="B1041" s="8" t="s">
        <v>5456</v>
      </c>
      <c r="C1041" s="8">
        <v>120.144506192968</v>
      </c>
      <c r="D1041" s="8">
        <v>31.2916823246341</v>
      </c>
      <c r="E1041" s="8" t="s">
        <v>5457</v>
      </c>
      <c r="F1041" s="8" t="s">
        <v>2923</v>
      </c>
      <c r="G1041" s="8">
        <v>1</v>
      </c>
      <c r="H1041" s="8">
        <v>284</v>
      </c>
      <c r="I1041" s="8" t="s">
        <v>4792</v>
      </c>
    </row>
    <row r="1042" ht="14.25" spans="1:9">
      <c r="A1042" s="8" t="s">
        <v>5458</v>
      </c>
      <c r="B1042" s="8" t="s">
        <v>5459</v>
      </c>
      <c r="C1042" s="8">
        <v>120.158239103124</v>
      </c>
      <c r="D1042" s="8">
        <v>31.178828806992</v>
      </c>
      <c r="E1042" s="8" t="s">
        <v>4140</v>
      </c>
      <c r="F1042" s="8" t="s">
        <v>2923</v>
      </c>
      <c r="G1042" s="8">
        <v>1</v>
      </c>
      <c r="H1042" s="8">
        <v>492</v>
      </c>
      <c r="I1042" s="8" t="s">
        <v>5457</v>
      </c>
    </row>
    <row r="1043" ht="14.25" spans="1:9">
      <c r="A1043" s="8" t="s">
        <v>806</v>
      </c>
      <c r="B1043" s="8" t="s">
        <v>5460</v>
      </c>
      <c r="C1043" s="8">
        <v>120.162152804296</v>
      </c>
      <c r="D1043" s="8">
        <v>36.4190029587095</v>
      </c>
      <c r="E1043" s="8" t="s">
        <v>5442</v>
      </c>
      <c r="F1043" s="8" t="s">
        <v>2923</v>
      </c>
      <c r="G1043" s="8">
        <v>1</v>
      </c>
      <c r="H1043" s="8">
        <v>547</v>
      </c>
      <c r="I1043" s="8" t="s">
        <v>5361</v>
      </c>
    </row>
    <row r="1044" ht="14.25" spans="1:9">
      <c r="A1044" s="8" t="s">
        <v>5461</v>
      </c>
      <c r="B1044" s="8" t="s">
        <v>5462</v>
      </c>
      <c r="C1044" s="8">
        <v>120.192708529394</v>
      </c>
      <c r="D1044" s="8">
        <v>36.6868574289896</v>
      </c>
      <c r="E1044" s="8" t="s">
        <v>5421</v>
      </c>
      <c r="F1044" s="8" t="s">
        <v>2950</v>
      </c>
      <c r="G1044" s="8">
        <v>1</v>
      </c>
      <c r="H1044" s="8">
        <v>710</v>
      </c>
      <c r="I1044" s="8" t="s">
        <v>5437</v>
      </c>
    </row>
    <row r="1045" ht="14.25" spans="1:9">
      <c r="A1045" s="8" t="s">
        <v>1217</v>
      </c>
      <c r="B1045" s="8" t="s">
        <v>5463</v>
      </c>
      <c r="C1045" s="8">
        <v>120.281276849519</v>
      </c>
      <c r="D1045" s="8">
        <v>31.1127311383386</v>
      </c>
      <c r="E1045" s="8" t="s">
        <v>5464</v>
      </c>
      <c r="F1045" s="8" t="s">
        <v>2908</v>
      </c>
      <c r="G1045" s="8">
        <v>0</v>
      </c>
      <c r="H1045" s="8">
        <v>738</v>
      </c>
      <c r="I1045" s="8" t="s">
        <v>5394</v>
      </c>
    </row>
    <row r="1046" ht="14.25" spans="1:9">
      <c r="A1046" s="8" t="s">
        <v>5465</v>
      </c>
      <c r="B1046" s="8" t="s">
        <v>5466</v>
      </c>
      <c r="C1046" s="8">
        <v>120.405260272521</v>
      </c>
      <c r="D1046" s="8">
        <v>31.5127971243824</v>
      </c>
      <c r="E1046" s="8" t="s">
        <v>5467</v>
      </c>
      <c r="F1046" s="8" t="s">
        <v>2966</v>
      </c>
      <c r="G1046" s="8">
        <v>1</v>
      </c>
      <c r="H1046" s="8">
        <v>765</v>
      </c>
      <c r="I1046" s="8" t="s">
        <v>5038</v>
      </c>
    </row>
    <row r="1047" ht="14.25" spans="1:9">
      <c r="A1047" s="8" t="s">
        <v>5440</v>
      </c>
      <c r="B1047" s="8" t="s">
        <v>5468</v>
      </c>
      <c r="C1047" s="8">
        <v>120.564046588745</v>
      </c>
      <c r="D1047" s="8">
        <v>37.5545515800657</v>
      </c>
      <c r="E1047" s="8" t="s">
        <v>3172</v>
      </c>
      <c r="F1047" s="8" t="s">
        <v>2908</v>
      </c>
      <c r="G1047" s="8">
        <v>1</v>
      </c>
      <c r="H1047" s="8">
        <v>560</v>
      </c>
      <c r="I1047" s="8" t="s">
        <v>5277</v>
      </c>
    </row>
    <row r="1048" ht="14.25" spans="1:9">
      <c r="A1048" s="8" t="s">
        <v>25</v>
      </c>
      <c r="B1048" s="8" t="s">
        <v>5469</v>
      </c>
      <c r="C1048" s="8">
        <v>120.570055194396</v>
      </c>
      <c r="D1048" s="8">
        <v>30.0012424653687</v>
      </c>
      <c r="E1048" s="8" t="s">
        <v>4558</v>
      </c>
      <c r="F1048" s="8" t="s">
        <v>2966</v>
      </c>
      <c r="G1048" s="8">
        <v>1</v>
      </c>
      <c r="H1048" s="8">
        <v>703</v>
      </c>
      <c r="I1048" s="8" t="s">
        <v>5470</v>
      </c>
    </row>
    <row r="1049" ht="14.25" spans="1:10">
      <c r="A1049" s="8" t="s">
        <v>1044</v>
      </c>
      <c r="B1049" s="8" t="s">
        <v>5471</v>
      </c>
      <c r="C1049" s="8">
        <v>120.605373529206</v>
      </c>
      <c r="D1049" s="8">
        <v>29.8609190895035</v>
      </c>
      <c r="E1049" s="8" t="s">
        <v>2931</v>
      </c>
      <c r="F1049" s="8" t="s">
        <v>2950</v>
      </c>
      <c r="G1049" s="8">
        <v>1</v>
      </c>
      <c r="H1049" s="8">
        <v>775</v>
      </c>
      <c r="I1049" s="8" t="s">
        <v>5464</v>
      </c>
      <c r="J1049" s="8" t="s">
        <v>2908</v>
      </c>
    </row>
    <row r="1050" ht="14.25" spans="1:9">
      <c r="A1050" s="8" t="s">
        <v>155</v>
      </c>
      <c r="B1050" s="8" t="s">
        <v>5472</v>
      </c>
      <c r="C1050" s="8">
        <v>120.615373797912</v>
      </c>
      <c r="D1050" s="8">
        <v>31.3100520287268</v>
      </c>
      <c r="E1050" s="8" t="s">
        <v>5470</v>
      </c>
      <c r="F1050" s="8" t="s">
        <v>2966</v>
      </c>
      <c r="G1050" s="8">
        <v>1</v>
      </c>
      <c r="H1050" s="8">
        <v>936</v>
      </c>
      <c r="I1050" s="8" t="s">
        <v>5467</v>
      </c>
    </row>
    <row r="1051" ht="14.25" spans="1:9">
      <c r="A1051" s="8" t="s">
        <v>1155</v>
      </c>
      <c r="B1051" s="8" t="s">
        <v>5473</v>
      </c>
      <c r="C1051" s="8">
        <v>120.68815822174</v>
      </c>
      <c r="D1051" s="8">
        <v>31.1316050402998</v>
      </c>
      <c r="E1051" s="8" t="s">
        <v>5439</v>
      </c>
      <c r="F1051" s="8" t="s">
        <v>2950</v>
      </c>
      <c r="G1051" s="8">
        <v>1</v>
      </c>
      <c r="H1051" s="8">
        <v>929</v>
      </c>
      <c r="I1051" s="8" t="s">
        <v>5451</v>
      </c>
    </row>
    <row r="1052" ht="14.25" spans="1:9">
      <c r="A1052" s="8" t="s">
        <v>3911</v>
      </c>
      <c r="B1052" s="8" t="s">
        <v>5474</v>
      </c>
      <c r="C1052" s="8">
        <v>120.725237079162</v>
      </c>
      <c r="D1052" s="8">
        <v>30.6043846227757</v>
      </c>
      <c r="E1052" s="8"/>
      <c r="F1052" s="8" t="s">
        <v>2950</v>
      </c>
      <c r="G1052" s="8">
        <v>1</v>
      </c>
      <c r="H1052" s="8">
        <v>718</v>
      </c>
      <c r="I1052" s="8" t="s">
        <v>5409</v>
      </c>
    </row>
    <row r="1053" ht="14.25" spans="1:9">
      <c r="A1053" s="8" t="s">
        <v>5475</v>
      </c>
      <c r="B1053" s="8" t="s">
        <v>5476</v>
      </c>
      <c r="C1053" s="8">
        <v>120.729356952209</v>
      </c>
      <c r="D1053" s="8">
        <v>30.5570939844683</v>
      </c>
      <c r="E1053" s="8" t="s">
        <v>5477</v>
      </c>
      <c r="F1053" s="8" t="s">
        <v>2950</v>
      </c>
      <c r="G1053" s="8">
        <v>1</v>
      </c>
      <c r="H1053" s="8">
        <v>389</v>
      </c>
      <c r="I1053" s="8" t="s">
        <v>5478</v>
      </c>
    </row>
    <row r="1054" ht="14.25" spans="1:9">
      <c r="A1054" s="8" t="s">
        <v>5479</v>
      </c>
      <c r="B1054" s="8" t="s">
        <v>5480</v>
      </c>
      <c r="C1054" s="8">
        <v>121.008135028381</v>
      </c>
      <c r="D1054" s="8">
        <v>34.6587230318541</v>
      </c>
      <c r="E1054" s="8" t="s">
        <v>5481</v>
      </c>
      <c r="F1054" s="8" t="s">
        <v>3037</v>
      </c>
      <c r="G1054" s="8">
        <v>1</v>
      </c>
      <c r="H1054" s="8">
        <v>393</v>
      </c>
      <c r="I1054" s="8" t="s">
        <v>5406</v>
      </c>
    </row>
    <row r="1055" ht="14.25" spans="1:9">
      <c r="A1055" s="8" t="s">
        <v>5482</v>
      </c>
      <c r="B1055" s="8" t="s">
        <v>5483</v>
      </c>
      <c r="C1055" s="8">
        <v>121.28931636383</v>
      </c>
      <c r="D1055" s="8">
        <v>28.8519936937618</v>
      </c>
      <c r="E1055" s="8" t="s">
        <v>4326</v>
      </c>
      <c r="F1055" s="8" t="s">
        <v>2923</v>
      </c>
      <c r="G1055" s="8">
        <v>1</v>
      </c>
      <c r="H1055" s="8">
        <v>218</v>
      </c>
      <c r="I1055" s="8" t="s">
        <v>3450</v>
      </c>
    </row>
    <row r="1056" ht="14.25" spans="1:9">
      <c r="A1056" s="8" t="s">
        <v>25</v>
      </c>
      <c r="B1056" s="8" t="s">
        <v>5484</v>
      </c>
      <c r="C1056" s="8">
        <v>121.311629609375</v>
      </c>
      <c r="D1056" s="8">
        <v>29.8583816906495</v>
      </c>
      <c r="E1056" s="8" t="s">
        <v>3038</v>
      </c>
      <c r="F1056" s="8" t="s">
        <v>3037</v>
      </c>
      <c r="G1056" s="8">
        <v>1</v>
      </c>
      <c r="H1056" s="8">
        <v>269</v>
      </c>
      <c r="I1056" s="8" t="s">
        <v>5430</v>
      </c>
    </row>
    <row r="1057" ht="14.25" spans="1:9">
      <c r="A1057" s="8" t="s">
        <v>5485</v>
      </c>
      <c r="B1057" s="8" t="s">
        <v>5486</v>
      </c>
      <c r="C1057" s="8">
        <v>122.077928729553</v>
      </c>
      <c r="D1057" s="8">
        <v>30.0062590298649</v>
      </c>
      <c r="E1057" s="8" t="s">
        <v>5445</v>
      </c>
      <c r="F1057" s="8" t="s">
        <v>2950</v>
      </c>
      <c r="G1057" s="8">
        <v>1</v>
      </c>
      <c r="H1057" s="8">
        <v>746</v>
      </c>
      <c r="I1057" s="8" t="s">
        <v>5477</v>
      </c>
    </row>
    <row r="1058" ht="14.25" spans="1:9">
      <c r="A1058" s="8" t="s">
        <v>5487</v>
      </c>
      <c r="B1058" s="8" t="s">
        <v>5488</v>
      </c>
      <c r="C1058" s="8">
        <v>123.073564715881</v>
      </c>
      <c r="D1058" s="8">
        <v>29.9830764360147</v>
      </c>
      <c r="E1058" s="8" t="s">
        <v>5489</v>
      </c>
      <c r="F1058" s="8" t="s">
        <v>3037</v>
      </c>
      <c r="G1058" s="8">
        <v>1</v>
      </c>
      <c r="H1058" s="8">
        <v>672</v>
      </c>
      <c r="I1058" s="8" t="s">
        <v>5481</v>
      </c>
    </row>
    <row r="1059" ht="14.25" spans="1:9">
      <c r="A1059" s="8" t="s">
        <v>2594</v>
      </c>
      <c r="B1059" s="8" t="s">
        <v>5490</v>
      </c>
      <c r="C1059" s="8">
        <v>128.890825458068</v>
      </c>
      <c r="D1059" s="8">
        <v>43.5534185264639</v>
      </c>
      <c r="E1059" s="8" t="s">
        <v>4262</v>
      </c>
      <c r="F1059" s="8" t="s">
        <v>2923</v>
      </c>
      <c r="G1059" s="8">
        <v>1</v>
      </c>
      <c r="H1059" s="8">
        <v>441</v>
      </c>
      <c r="I1059" s="8" t="s">
        <v>5491</v>
      </c>
    </row>
    <row r="1060" ht="14.25" spans="1:9">
      <c r="A1060" s="8" t="s">
        <v>2594</v>
      </c>
      <c r="B1060" s="8" t="s">
        <v>5492</v>
      </c>
      <c r="C1060" s="8">
        <v>135.018779830246</v>
      </c>
      <c r="D1060" s="8">
        <v>47.6043557945392</v>
      </c>
      <c r="E1060" s="8" t="s">
        <v>5491</v>
      </c>
      <c r="F1060" s="8" t="s">
        <v>2923</v>
      </c>
      <c r="G1060" s="8">
        <v>1</v>
      </c>
      <c r="H1060" s="8">
        <v>555</v>
      </c>
      <c r="I1060" s="8" t="s">
        <v>5454</v>
      </c>
    </row>
    <row r="1061" ht="14.25" spans="1:9">
      <c r="A1061" s="8" t="s">
        <v>822</v>
      </c>
      <c r="B1061" s="8" t="s">
        <v>5135</v>
      </c>
      <c r="C1061" s="8">
        <v>117.185373033789</v>
      </c>
      <c r="D1061" s="8">
        <v>35.1050222108723</v>
      </c>
      <c r="E1061" s="8" t="s">
        <v>4420</v>
      </c>
      <c r="F1061" s="8" t="s">
        <v>2923</v>
      </c>
      <c r="G1061" s="8">
        <v>1</v>
      </c>
      <c r="H1061" s="8">
        <v>198</v>
      </c>
      <c r="I1061" s="8" t="s">
        <v>5101</v>
      </c>
    </row>
    <row r="1062" ht="14.25" spans="1:9">
      <c r="A1062" s="8" t="s">
        <v>951</v>
      </c>
      <c r="B1062" s="8" t="s">
        <v>4007</v>
      </c>
      <c r="C1062" s="8">
        <v>113.193730994677</v>
      </c>
      <c r="D1062" s="8">
        <v>34.8492357923562</v>
      </c>
      <c r="E1062" s="8" t="s">
        <v>4008</v>
      </c>
      <c r="F1062" s="8" t="s">
        <v>2950</v>
      </c>
      <c r="G1062" s="8">
        <v>1</v>
      </c>
      <c r="H1062" s="8">
        <v>844</v>
      </c>
      <c r="I1062" s="8" t="s">
        <v>4009</v>
      </c>
    </row>
    <row r="1063" ht="14.25" spans="1:9">
      <c r="A1063" s="8" t="s">
        <v>828</v>
      </c>
      <c r="B1063" s="8" t="str">
        <f t="shared" ref="B1063:B1066" si="0">CONCATENATE(C1063,"x",D1063)</f>
        <v>120.73844x30.55918</v>
      </c>
      <c r="C1063" s="10">
        <v>120.73844</v>
      </c>
      <c r="D1063" s="10">
        <v>30.55918</v>
      </c>
      <c r="E1063" s="10"/>
      <c r="F1063" s="8" t="s">
        <v>2950</v>
      </c>
      <c r="G1063" s="10">
        <v>3</v>
      </c>
      <c r="H1063" s="10"/>
      <c r="I1063" s="10"/>
    </row>
    <row r="1064" ht="14.25" spans="1:9">
      <c r="A1064" s="10" t="s">
        <v>5493</v>
      </c>
      <c r="B1064" s="8" t="s">
        <v>5312</v>
      </c>
      <c r="C1064" s="8">
        <v>118.245073504943</v>
      </c>
      <c r="D1064" s="8">
        <v>33.3370032414461</v>
      </c>
      <c r="E1064" s="8" t="s">
        <v>5218</v>
      </c>
      <c r="F1064" s="8" t="s">
        <v>2923</v>
      </c>
      <c r="G1064" s="8">
        <v>1</v>
      </c>
      <c r="H1064" s="8">
        <v>817</v>
      </c>
      <c r="I1064" s="8" t="s">
        <v>5071</v>
      </c>
    </row>
    <row r="1065" ht="14.25" spans="1:9">
      <c r="A1065" s="11" t="s">
        <v>5494</v>
      </c>
      <c r="B1065" s="8" t="str">
        <f t="shared" si="0"/>
        <v>119.042269783172x37.0330751466171</v>
      </c>
      <c r="C1065" s="10">
        <v>119.042269783172</v>
      </c>
      <c r="D1065" s="10">
        <v>37.0330751466171</v>
      </c>
      <c r="E1065" s="10"/>
      <c r="F1065" s="8" t="s">
        <v>2950</v>
      </c>
      <c r="G1065" s="10">
        <v>3</v>
      </c>
      <c r="H1065" s="10"/>
      <c r="I1065" s="10"/>
    </row>
    <row r="1066" ht="14.25" spans="1:9">
      <c r="A1066" s="11" t="s">
        <v>831</v>
      </c>
      <c r="B1066" s="8" t="str">
        <f t="shared" si="0"/>
        <v>113.38349x34.78762</v>
      </c>
      <c r="C1066" s="10">
        <v>113.38349</v>
      </c>
      <c r="D1066" s="10">
        <v>34.78762</v>
      </c>
      <c r="E1066" s="10"/>
      <c r="F1066" s="8" t="s">
        <v>2950</v>
      </c>
      <c r="G1066" s="10">
        <v>3</v>
      </c>
      <c r="H1066" s="10"/>
      <c r="I1066" s="10"/>
    </row>
  </sheetData>
  <sortState ref="A2:I1067">
    <sortCondition ref="C988"/>
  </sortState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0"/>
  <sheetViews>
    <sheetView workbookViewId="0">
      <selection activeCell="C1049" sqref="C1049"/>
    </sheetView>
  </sheetViews>
  <sheetFormatPr defaultColWidth="8.725" defaultRowHeight="13.5" outlineLevelCol="1"/>
  <cols>
    <col min="1" max="1" width="17.0916666666667" customWidth="1"/>
    <col min="2" max="2" width="16.1833333333333" customWidth="1"/>
  </cols>
  <sheetData>
    <row r="1" ht="14.25" spans="1:2">
      <c r="A1" s="7" t="s">
        <v>2901</v>
      </c>
      <c r="B1" s="5" t="s">
        <v>5495</v>
      </c>
    </row>
    <row r="2" ht="14.25" spans="1:2">
      <c r="A2" s="8" t="s">
        <v>3037</v>
      </c>
      <c r="B2" s="4" t="s">
        <v>5496</v>
      </c>
    </row>
    <row r="3" ht="14.25" spans="1:2">
      <c r="A3" s="8" t="s">
        <v>3717</v>
      </c>
      <c r="B3" s="4" t="s">
        <v>5497</v>
      </c>
    </row>
    <row r="4" ht="14.25" spans="1:2">
      <c r="A4" s="8" t="s">
        <v>2974</v>
      </c>
      <c r="B4" s="4" t="s">
        <v>5498</v>
      </c>
    </row>
    <row r="5" ht="14.25" spans="1:2">
      <c r="A5" s="8" t="s">
        <v>2923</v>
      </c>
      <c r="B5" s="4" t="s">
        <v>5499</v>
      </c>
    </row>
    <row r="6" ht="14.25" spans="1:2">
      <c r="A6" s="8" t="s">
        <v>2950</v>
      </c>
      <c r="B6" s="4" t="s">
        <v>5500</v>
      </c>
    </row>
    <row r="7" ht="14.25" spans="1:2">
      <c r="A7" s="8" t="s">
        <v>2954</v>
      </c>
      <c r="B7" s="4" t="s">
        <v>5501</v>
      </c>
    </row>
    <row r="8" ht="14.25" spans="1:2">
      <c r="A8" s="8" t="s">
        <v>3265</v>
      </c>
      <c r="B8" s="4" t="s">
        <v>5502</v>
      </c>
    </row>
    <row r="9" ht="14.25" spans="1:2">
      <c r="A9" s="8" t="s">
        <v>2966</v>
      </c>
      <c r="B9" s="4" t="s">
        <v>5503</v>
      </c>
    </row>
    <row r="10" ht="14.25" spans="1:2">
      <c r="A10" s="8" t="s">
        <v>2908</v>
      </c>
      <c r="B10" s="4" t="s">
        <v>5504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9"/>
  <sheetViews>
    <sheetView topLeftCell="A7" workbookViewId="0">
      <selection activeCell="C1049" sqref="C1049"/>
    </sheetView>
  </sheetViews>
  <sheetFormatPr defaultColWidth="8.725" defaultRowHeight="13.5"/>
  <cols>
    <col min="1" max="1" width="7.18333333333333" customWidth="1"/>
    <col min="2" max="2" width="10.9083333333333" customWidth="1"/>
    <col min="3" max="3" width="11.3666666666667" customWidth="1"/>
    <col min="4" max="4" width="11" customWidth="1"/>
    <col min="6" max="6" width="15.725" customWidth="1"/>
    <col min="7" max="7" width="35.6333333333333" customWidth="1"/>
    <col min="8" max="8" width="12.6333333333333" customWidth="1"/>
    <col min="9" max="9" width="15.8166666666667" customWidth="1"/>
  </cols>
  <sheetData>
    <row r="1" spans="1:10">
      <c r="A1" s="5" t="s">
        <v>5505</v>
      </c>
      <c r="B1" s="5" t="s">
        <v>5506</v>
      </c>
      <c r="C1" s="5" t="s">
        <v>5507</v>
      </c>
      <c r="D1" s="5" t="s">
        <v>5508</v>
      </c>
      <c r="E1" s="5" t="s">
        <v>5509</v>
      </c>
      <c r="F1" s="5" t="s">
        <v>5510</v>
      </c>
      <c r="G1" s="5" t="s">
        <v>5511</v>
      </c>
      <c r="H1" s="5" t="s">
        <v>5512</v>
      </c>
      <c r="I1" s="5" t="s">
        <v>5513</v>
      </c>
      <c r="J1" s="5" t="s">
        <v>5514</v>
      </c>
    </row>
    <row r="2" spans="1:10">
      <c r="A2" s="6">
        <v>1</v>
      </c>
      <c r="B2" s="6" t="s">
        <v>5515</v>
      </c>
      <c r="C2" s="6" t="s">
        <v>5516</v>
      </c>
      <c r="D2" s="6" t="s">
        <v>5517</v>
      </c>
      <c r="E2" s="6" t="s">
        <v>5518</v>
      </c>
      <c r="F2" s="6" t="s">
        <v>5519</v>
      </c>
      <c r="G2" s="6" t="s">
        <v>5520</v>
      </c>
      <c r="H2" s="6" t="s">
        <v>5521</v>
      </c>
      <c r="I2" s="6" t="s">
        <v>5522</v>
      </c>
      <c r="J2" s="6" t="s">
        <v>5523</v>
      </c>
    </row>
    <row r="3" spans="1:10">
      <c r="A3" s="6">
        <v>2</v>
      </c>
      <c r="B3" s="6" t="s">
        <v>5515</v>
      </c>
      <c r="C3" s="6" t="s">
        <v>5524</v>
      </c>
      <c r="D3" s="6" t="s">
        <v>5517</v>
      </c>
      <c r="E3" s="6" t="s">
        <v>5525</v>
      </c>
      <c r="F3" s="6" t="s">
        <v>5519</v>
      </c>
      <c r="G3" s="6" t="s">
        <v>5526</v>
      </c>
      <c r="H3" s="6" t="s">
        <v>5527</v>
      </c>
      <c r="I3" s="6" t="s">
        <v>5528</v>
      </c>
      <c r="J3" s="6" t="s">
        <v>5529</v>
      </c>
    </row>
    <row r="4" spans="1:10">
      <c r="A4" s="6">
        <v>3</v>
      </c>
      <c r="B4" s="6" t="s">
        <v>5530</v>
      </c>
      <c r="C4" s="6" t="s">
        <v>5527</v>
      </c>
      <c r="D4" s="6" t="s">
        <v>5531</v>
      </c>
      <c r="E4" s="6" t="s">
        <v>5532</v>
      </c>
      <c r="F4" s="6" t="s">
        <v>5533</v>
      </c>
      <c r="G4" s="6" t="s">
        <v>5534</v>
      </c>
      <c r="H4" s="6" t="s">
        <v>5535</v>
      </c>
      <c r="I4" s="6" t="s">
        <v>5536</v>
      </c>
      <c r="J4" s="6" t="s">
        <v>5537</v>
      </c>
    </row>
    <row r="5" spans="1:10">
      <c r="A5" s="6">
        <v>4</v>
      </c>
      <c r="B5" s="6" t="s">
        <v>5530</v>
      </c>
      <c r="C5" s="6" t="s">
        <v>5538</v>
      </c>
      <c r="D5" s="6" t="s">
        <v>5539</v>
      </c>
      <c r="E5" s="6" t="s">
        <v>5540</v>
      </c>
      <c r="F5" s="6" t="s">
        <v>5541</v>
      </c>
      <c r="G5" s="6" t="s">
        <v>5542</v>
      </c>
      <c r="H5" s="6" t="s">
        <v>5527</v>
      </c>
      <c r="I5" s="6" t="s">
        <v>5543</v>
      </c>
      <c r="J5" s="6" t="s">
        <v>5544</v>
      </c>
    </row>
    <row r="6" spans="1:10">
      <c r="A6" s="6">
        <v>5</v>
      </c>
      <c r="B6" s="6" t="s">
        <v>5530</v>
      </c>
      <c r="C6" s="6" t="s">
        <v>5545</v>
      </c>
      <c r="D6" s="6" t="s">
        <v>5546</v>
      </c>
      <c r="E6" s="6" t="s">
        <v>5547</v>
      </c>
      <c r="F6" s="6" t="s">
        <v>5548</v>
      </c>
      <c r="G6" s="6" t="s">
        <v>5549</v>
      </c>
      <c r="H6" s="6" t="s">
        <v>5550</v>
      </c>
      <c r="I6" s="6" t="s">
        <v>5551</v>
      </c>
      <c r="J6" s="6" t="s">
        <v>5552</v>
      </c>
    </row>
    <row r="7" spans="1:10">
      <c r="A7" s="6">
        <v>6</v>
      </c>
      <c r="B7" s="6" t="s">
        <v>5530</v>
      </c>
      <c r="C7" s="6" t="s">
        <v>5553</v>
      </c>
      <c r="D7" s="6" t="s">
        <v>5554</v>
      </c>
      <c r="E7" s="6" t="s">
        <v>5555</v>
      </c>
      <c r="F7" s="6" t="s">
        <v>5556</v>
      </c>
      <c r="G7" s="6" t="s">
        <v>5557</v>
      </c>
      <c r="H7" s="6" t="s">
        <v>5558</v>
      </c>
      <c r="I7" s="6" t="s">
        <v>5522</v>
      </c>
      <c r="J7" s="6" t="s">
        <v>5552</v>
      </c>
    </row>
    <row r="8" spans="1:10">
      <c r="A8" s="6">
        <v>7</v>
      </c>
      <c r="B8" s="6" t="s">
        <v>5530</v>
      </c>
      <c r="C8" s="6" t="s">
        <v>5559</v>
      </c>
      <c r="D8" s="6" t="s">
        <v>5560</v>
      </c>
      <c r="E8" s="6" t="s">
        <v>5561</v>
      </c>
      <c r="F8" s="6" t="s">
        <v>5562</v>
      </c>
      <c r="G8" s="6" t="s">
        <v>5563</v>
      </c>
      <c r="H8" s="6" t="s">
        <v>5558</v>
      </c>
      <c r="I8" s="6" t="s">
        <v>5564</v>
      </c>
      <c r="J8" s="6" t="s">
        <v>5565</v>
      </c>
    </row>
    <row r="9" spans="1:10">
      <c r="A9" s="6">
        <v>8</v>
      </c>
      <c r="B9" s="6" t="s">
        <v>5530</v>
      </c>
      <c r="C9" s="6" t="s">
        <v>5566</v>
      </c>
      <c r="D9" s="6" t="s">
        <v>5567</v>
      </c>
      <c r="E9" s="6" t="s">
        <v>5568</v>
      </c>
      <c r="F9" s="6" t="s">
        <v>5569</v>
      </c>
      <c r="G9" s="6" t="s">
        <v>5570</v>
      </c>
      <c r="H9" s="6" t="s">
        <v>5571</v>
      </c>
      <c r="I9" s="6" t="s">
        <v>5522</v>
      </c>
      <c r="J9" s="6" t="s">
        <v>5529</v>
      </c>
    </row>
    <row r="10" spans="1:10">
      <c r="A10" s="6">
        <v>9</v>
      </c>
      <c r="B10" s="6" t="s">
        <v>5530</v>
      </c>
      <c r="C10" s="6" t="s">
        <v>5572</v>
      </c>
      <c r="D10" s="6" t="s">
        <v>5573</v>
      </c>
      <c r="E10" s="6" t="s">
        <v>5574</v>
      </c>
      <c r="F10" s="6" t="s">
        <v>5575</v>
      </c>
      <c r="G10" s="6" t="s">
        <v>5576</v>
      </c>
      <c r="H10" s="6" t="s">
        <v>5577</v>
      </c>
      <c r="I10" s="6" t="s">
        <v>5543</v>
      </c>
      <c r="J10" s="6" t="s">
        <v>5578</v>
      </c>
    </row>
    <row r="11" spans="1:10">
      <c r="A11" s="6">
        <v>10</v>
      </c>
      <c r="B11" s="6" t="s">
        <v>5530</v>
      </c>
      <c r="C11" s="6" t="s">
        <v>5579</v>
      </c>
      <c r="D11" s="6" t="s">
        <v>5580</v>
      </c>
      <c r="E11" s="6" t="s">
        <v>5581</v>
      </c>
      <c r="F11" s="6" t="s">
        <v>5569</v>
      </c>
      <c r="G11" s="6" t="s">
        <v>5582</v>
      </c>
      <c r="H11" s="6" t="s">
        <v>5583</v>
      </c>
      <c r="I11" s="6" t="s">
        <v>5584</v>
      </c>
      <c r="J11" s="6" t="s">
        <v>5585</v>
      </c>
    </row>
    <row r="12" spans="1:10">
      <c r="A12" s="6">
        <v>11</v>
      </c>
      <c r="B12" s="6" t="s">
        <v>5530</v>
      </c>
      <c r="C12" s="6" t="s">
        <v>5586</v>
      </c>
      <c r="D12" s="6" t="s">
        <v>5587</v>
      </c>
      <c r="E12" s="6" t="s">
        <v>5588</v>
      </c>
      <c r="F12" s="6" t="s">
        <v>5589</v>
      </c>
      <c r="G12" s="6" t="s">
        <v>5590</v>
      </c>
      <c r="H12" s="6" t="s">
        <v>5591</v>
      </c>
      <c r="I12" s="6" t="s">
        <v>5592</v>
      </c>
      <c r="J12" s="6" t="s">
        <v>5593</v>
      </c>
    </row>
    <row r="13" spans="1:10">
      <c r="A13" s="6">
        <v>12</v>
      </c>
      <c r="B13" s="6" t="s">
        <v>5530</v>
      </c>
      <c r="C13" s="6" t="s">
        <v>5594</v>
      </c>
      <c r="D13" s="6" t="s">
        <v>5595</v>
      </c>
      <c r="E13" s="6" t="s">
        <v>5596</v>
      </c>
      <c r="F13" s="6" t="s">
        <v>5569</v>
      </c>
      <c r="G13" s="6" t="s">
        <v>5597</v>
      </c>
      <c r="H13" s="6" t="s">
        <v>5598</v>
      </c>
      <c r="I13" s="6" t="s">
        <v>5522</v>
      </c>
      <c r="J13" s="6" t="s">
        <v>5599</v>
      </c>
    </row>
    <row r="14" spans="1:10">
      <c r="A14" s="6">
        <v>13</v>
      </c>
      <c r="B14" s="6" t="s">
        <v>5530</v>
      </c>
      <c r="C14" s="6" t="s">
        <v>5600</v>
      </c>
      <c r="D14" s="6" t="s">
        <v>5601</v>
      </c>
      <c r="E14" s="6" t="s">
        <v>5602</v>
      </c>
      <c r="F14" s="6" t="s">
        <v>5569</v>
      </c>
      <c r="G14" s="6" t="s">
        <v>5603</v>
      </c>
      <c r="H14" s="6" t="s">
        <v>5571</v>
      </c>
      <c r="I14" s="6" t="s">
        <v>5522</v>
      </c>
      <c r="J14" s="6" t="s">
        <v>5604</v>
      </c>
    </row>
    <row r="15" spans="1:10">
      <c r="A15" s="6">
        <v>14</v>
      </c>
      <c r="B15" s="6" t="s">
        <v>5530</v>
      </c>
      <c r="C15" s="6" t="s">
        <v>5605</v>
      </c>
      <c r="D15" s="6" t="s">
        <v>5606</v>
      </c>
      <c r="E15" s="6" t="s">
        <v>5607</v>
      </c>
      <c r="F15" s="6" t="s">
        <v>5608</v>
      </c>
      <c r="G15" s="6" t="s">
        <v>5609</v>
      </c>
      <c r="H15" s="6" t="s">
        <v>5545</v>
      </c>
      <c r="I15" s="6" t="s">
        <v>5610</v>
      </c>
      <c r="J15" s="6" t="s">
        <v>5611</v>
      </c>
    </row>
    <row r="16" spans="1:10">
      <c r="A16" s="6">
        <v>15</v>
      </c>
      <c r="B16" s="6" t="s">
        <v>5530</v>
      </c>
      <c r="C16" s="6" t="s">
        <v>5612</v>
      </c>
      <c r="D16" s="6" t="s">
        <v>5613</v>
      </c>
      <c r="E16" s="6" t="s">
        <v>5614</v>
      </c>
      <c r="F16" s="6" t="s">
        <v>5569</v>
      </c>
      <c r="G16" s="6" t="s">
        <v>5615</v>
      </c>
      <c r="H16" s="6" t="s">
        <v>5571</v>
      </c>
      <c r="I16" s="6" t="s">
        <v>5522</v>
      </c>
      <c r="J16" s="6" t="s">
        <v>5616</v>
      </c>
    </row>
    <row r="17" spans="1:10">
      <c r="A17" s="6">
        <v>16</v>
      </c>
      <c r="B17" s="6" t="s">
        <v>5530</v>
      </c>
      <c r="C17" s="6" t="s">
        <v>5617</v>
      </c>
      <c r="D17" s="6" t="s">
        <v>5618</v>
      </c>
      <c r="E17" s="6" t="s">
        <v>5619</v>
      </c>
      <c r="F17" s="6" t="s">
        <v>5589</v>
      </c>
      <c r="G17" s="6" t="s">
        <v>5620</v>
      </c>
      <c r="H17" s="6" t="s">
        <v>5572</v>
      </c>
      <c r="I17" s="6" t="s">
        <v>5522</v>
      </c>
      <c r="J17" s="6" t="s">
        <v>5621</v>
      </c>
    </row>
    <row r="18" spans="1:10">
      <c r="A18" s="6">
        <v>17</v>
      </c>
      <c r="B18" s="6" t="s">
        <v>5622</v>
      </c>
      <c r="C18" s="6" t="s">
        <v>5623</v>
      </c>
      <c r="D18" s="6" t="s">
        <v>5517</v>
      </c>
      <c r="E18" s="6" t="s">
        <v>5624</v>
      </c>
      <c r="F18" s="6" t="s">
        <v>5569</v>
      </c>
      <c r="G18" s="6" t="s">
        <v>5625</v>
      </c>
      <c r="H18" s="6" t="s">
        <v>5626</v>
      </c>
      <c r="I18" s="6" t="s">
        <v>5522</v>
      </c>
      <c r="J18" s="6" t="s">
        <v>5627</v>
      </c>
    </row>
    <row r="19" spans="1:10">
      <c r="A19" s="6">
        <v>18</v>
      </c>
      <c r="B19" s="6" t="s">
        <v>5622</v>
      </c>
      <c r="C19" s="6" t="s">
        <v>5628</v>
      </c>
      <c r="D19" s="6" t="s">
        <v>5629</v>
      </c>
      <c r="E19" s="6" t="s">
        <v>5630</v>
      </c>
      <c r="F19" s="6" t="s">
        <v>5631</v>
      </c>
      <c r="G19" s="6" t="s">
        <v>5632</v>
      </c>
      <c r="H19" s="6" t="s">
        <v>5633</v>
      </c>
      <c r="I19" s="6" t="s">
        <v>5634</v>
      </c>
      <c r="J19" s="6" t="s">
        <v>5635</v>
      </c>
    </row>
    <row r="20" spans="1:10">
      <c r="A20" s="6">
        <v>19</v>
      </c>
      <c r="B20" s="6" t="s">
        <v>5622</v>
      </c>
      <c r="C20" s="6" t="s">
        <v>5636</v>
      </c>
      <c r="D20" s="6" t="s">
        <v>5637</v>
      </c>
      <c r="E20" s="6" t="s">
        <v>5638</v>
      </c>
      <c r="F20" s="6" t="s">
        <v>5639</v>
      </c>
      <c r="G20" s="6" t="s">
        <v>5640</v>
      </c>
      <c r="H20" s="6" t="s">
        <v>5626</v>
      </c>
      <c r="I20" s="6" t="s">
        <v>5641</v>
      </c>
      <c r="J20" s="6" t="s">
        <v>5642</v>
      </c>
    </row>
    <row r="21" spans="1:10">
      <c r="A21" s="4">
        <v>20</v>
      </c>
      <c r="B21" s="4" t="s">
        <v>5622</v>
      </c>
      <c r="C21" s="4" t="s">
        <v>5643</v>
      </c>
      <c r="D21" s="4" t="s">
        <v>5644</v>
      </c>
      <c r="E21" s="4" t="s">
        <v>5645</v>
      </c>
      <c r="F21" s="4" t="s">
        <v>5646</v>
      </c>
      <c r="G21" s="4" t="s">
        <v>5647</v>
      </c>
      <c r="H21" s="4"/>
      <c r="I21" s="4" t="s">
        <v>5522</v>
      </c>
      <c r="J21" s="4"/>
    </row>
    <row r="22" spans="1:10">
      <c r="A22" s="6">
        <v>21</v>
      </c>
      <c r="B22" s="6" t="s">
        <v>5622</v>
      </c>
      <c r="C22" s="6" t="s">
        <v>5648</v>
      </c>
      <c r="D22" s="6" t="s">
        <v>5649</v>
      </c>
      <c r="E22" s="6" t="s">
        <v>5650</v>
      </c>
      <c r="F22" s="6" t="s">
        <v>5589</v>
      </c>
      <c r="G22" s="6" t="s">
        <v>5651</v>
      </c>
      <c r="H22" s="6" t="s">
        <v>5652</v>
      </c>
      <c r="I22" s="6" t="s">
        <v>5653</v>
      </c>
      <c r="J22" s="6" t="s">
        <v>5654</v>
      </c>
    </row>
    <row r="23" spans="1:10">
      <c r="A23" s="4">
        <v>22</v>
      </c>
      <c r="B23" s="4" t="s">
        <v>5622</v>
      </c>
      <c r="C23" s="4" t="s">
        <v>5655</v>
      </c>
      <c r="D23" s="4" t="s">
        <v>5656</v>
      </c>
      <c r="E23" s="4" t="s">
        <v>5657</v>
      </c>
      <c r="F23" s="4" t="s">
        <v>5589</v>
      </c>
      <c r="G23" s="4" t="s">
        <v>5647</v>
      </c>
      <c r="H23" s="4" t="s">
        <v>5652</v>
      </c>
      <c r="I23" s="4" t="s">
        <v>5522</v>
      </c>
      <c r="J23" s="4"/>
    </row>
    <row r="24" spans="1:10">
      <c r="A24" s="4">
        <v>23</v>
      </c>
      <c r="B24" s="4" t="s">
        <v>5622</v>
      </c>
      <c r="C24" s="4" t="s">
        <v>5658</v>
      </c>
      <c r="D24" s="4" t="s">
        <v>5659</v>
      </c>
      <c r="E24" s="4" t="s">
        <v>5660</v>
      </c>
      <c r="F24" s="4" t="s">
        <v>5646</v>
      </c>
      <c r="G24" s="4" t="s">
        <v>5647</v>
      </c>
      <c r="H24" s="4" t="s">
        <v>5661</v>
      </c>
      <c r="I24" s="4" t="s">
        <v>5522</v>
      </c>
      <c r="J24" s="4"/>
    </row>
    <row r="25" spans="1:10">
      <c r="A25" s="4">
        <v>24</v>
      </c>
      <c r="B25" s="4" t="s">
        <v>5622</v>
      </c>
      <c r="C25" s="4" t="s">
        <v>5662</v>
      </c>
      <c r="D25" s="4" t="s">
        <v>5663</v>
      </c>
      <c r="E25" s="4" t="s">
        <v>5664</v>
      </c>
      <c r="F25" s="4" t="s">
        <v>5589</v>
      </c>
      <c r="G25" s="4"/>
      <c r="H25" s="4" t="s">
        <v>5665</v>
      </c>
      <c r="I25" s="4"/>
      <c r="J25" s="4"/>
    </row>
    <row r="26" spans="1:10">
      <c r="A26" s="4">
        <v>25</v>
      </c>
      <c r="B26" s="4" t="s">
        <v>5622</v>
      </c>
      <c r="C26" s="4" t="s">
        <v>5666</v>
      </c>
      <c r="D26" s="4" t="s">
        <v>5667</v>
      </c>
      <c r="E26" s="4" t="s">
        <v>5668</v>
      </c>
      <c r="F26" s="4" t="s">
        <v>5646</v>
      </c>
      <c r="G26" s="4" t="s">
        <v>5647</v>
      </c>
      <c r="H26" s="4"/>
      <c r="I26" s="4" t="s">
        <v>5522</v>
      </c>
      <c r="J26" s="4"/>
    </row>
    <row r="27" spans="1:10">
      <c r="A27" s="4">
        <v>26</v>
      </c>
      <c r="B27" s="4" t="s">
        <v>5622</v>
      </c>
      <c r="C27" s="4" t="s">
        <v>5669</v>
      </c>
      <c r="D27" s="4" t="s">
        <v>5517</v>
      </c>
      <c r="E27" s="4"/>
      <c r="F27" s="4" t="s">
        <v>5646</v>
      </c>
      <c r="G27" s="4" t="s">
        <v>5670</v>
      </c>
      <c r="H27" s="4"/>
      <c r="I27" s="4" t="s">
        <v>5671</v>
      </c>
      <c r="J27" s="4"/>
    </row>
    <row r="28" spans="1:10">
      <c r="A28" s="6">
        <v>27</v>
      </c>
      <c r="B28" s="6" t="s">
        <v>5622</v>
      </c>
      <c r="C28" s="6" t="s">
        <v>5672</v>
      </c>
      <c r="D28" s="6" t="s">
        <v>5673</v>
      </c>
      <c r="E28" s="6" t="s">
        <v>5674</v>
      </c>
      <c r="F28" s="6" t="s">
        <v>5639</v>
      </c>
      <c r="G28" s="6" t="s">
        <v>5675</v>
      </c>
      <c r="H28" s="6" t="s">
        <v>5676</v>
      </c>
      <c r="I28" s="6" t="s">
        <v>5522</v>
      </c>
      <c r="J28" s="6" t="s">
        <v>5677</v>
      </c>
    </row>
    <row r="29" spans="1:10">
      <c r="A29" s="6">
        <v>28</v>
      </c>
      <c r="B29" s="6" t="s">
        <v>5622</v>
      </c>
      <c r="C29" s="6" t="s">
        <v>5678</v>
      </c>
      <c r="D29" s="6" t="s">
        <v>5679</v>
      </c>
      <c r="E29" s="6" t="s">
        <v>5680</v>
      </c>
      <c r="F29" s="6" t="s">
        <v>5639</v>
      </c>
      <c r="G29" s="6" t="s">
        <v>5681</v>
      </c>
      <c r="H29" s="6" t="s">
        <v>5626</v>
      </c>
      <c r="I29" s="6" t="s">
        <v>5682</v>
      </c>
      <c r="J29" s="6" t="s">
        <v>5683</v>
      </c>
    </row>
    <row r="30" spans="1:10">
      <c r="A30" s="4">
        <v>29</v>
      </c>
      <c r="B30" s="4" t="s">
        <v>5622</v>
      </c>
      <c r="C30" s="4" t="s">
        <v>5684</v>
      </c>
      <c r="D30" s="4" t="s">
        <v>5685</v>
      </c>
      <c r="E30" s="4" t="s">
        <v>5686</v>
      </c>
      <c r="F30" s="4" t="s">
        <v>5646</v>
      </c>
      <c r="G30" s="4" t="s">
        <v>5687</v>
      </c>
      <c r="H30" s="4"/>
      <c r="I30" s="4" t="s">
        <v>5522</v>
      </c>
      <c r="J30" s="4"/>
    </row>
    <row r="31" spans="1:10">
      <c r="A31" s="4">
        <v>30</v>
      </c>
      <c r="B31" s="4" t="s">
        <v>5622</v>
      </c>
      <c r="C31" s="4" t="s">
        <v>5688</v>
      </c>
      <c r="D31" s="4" t="s">
        <v>5689</v>
      </c>
      <c r="E31" s="4" t="s">
        <v>5690</v>
      </c>
      <c r="F31" s="4" t="s">
        <v>5646</v>
      </c>
      <c r="G31" s="4" t="s">
        <v>5671</v>
      </c>
      <c r="H31" s="4"/>
      <c r="I31" s="4" t="s">
        <v>5671</v>
      </c>
      <c r="J31" s="4"/>
    </row>
    <row r="32" spans="1:10">
      <c r="A32" s="6">
        <v>31</v>
      </c>
      <c r="B32" s="6" t="s">
        <v>5622</v>
      </c>
      <c r="C32" s="6" t="s">
        <v>5691</v>
      </c>
      <c r="D32" s="6" t="s">
        <v>5692</v>
      </c>
      <c r="E32" s="6" t="s">
        <v>5693</v>
      </c>
      <c r="F32" s="6" t="s">
        <v>5646</v>
      </c>
      <c r="G32" s="6" t="s">
        <v>5694</v>
      </c>
      <c r="H32" s="6" t="s">
        <v>5579</v>
      </c>
      <c r="I32" s="6" t="s">
        <v>5528</v>
      </c>
      <c r="J32" s="6" t="s">
        <v>5695</v>
      </c>
    </row>
    <row r="33" spans="1:10">
      <c r="A33" s="4">
        <v>32</v>
      </c>
      <c r="B33" s="4" t="s">
        <v>5622</v>
      </c>
      <c r="C33" s="4" t="s">
        <v>5688</v>
      </c>
      <c r="D33" s="4" t="s">
        <v>5689</v>
      </c>
      <c r="E33" s="4" t="s">
        <v>5696</v>
      </c>
      <c r="F33" s="4" t="s">
        <v>5646</v>
      </c>
      <c r="G33" s="4" t="s">
        <v>5697</v>
      </c>
      <c r="H33" s="4"/>
      <c r="I33" s="4" t="s">
        <v>5697</v>
      </c>
      <c r="J33" s="4"/>
    </row>
    <row r="34" spans="1:10">
      <c r="A34" s="4">
        <v>33</v>
      </c>
      <c r="B34" s="4" t="s">
        <v>5622</v>
      </c>
      <c r="C34" s="4" t="s">
        <v>5698</v>
      </c>
      <c r="D34" s="4" t="s">
        <v>5699</v>
      </c>
      <c r="E34" s="4" t="s">
        <v>5700</v>
      </c>
      <c r="F34" s="4" t="s">
        <v>5646</v>
      </c>
      <c r="G34" s="4" t="s">
        <v>5647</v>
      </c>
      <c r="H34" s="4" t="s">
        <v>5633</v>
      </c>
      <c r="I34" s="4" t="s">
        <v>5522</v>
      </c>
      <c r="J34" s="4"/>
    </row>
    <row r="35" spans="1:10">
      <c r="A35" s="4">
        <v>34</v>
      </c>
      <c r="B35" s="4" t="s">
        <v>5622</v>
      </c>
      <c r="C35" s="4" t="s">
        <v>5701</v>
      </c>
      <c r="D35" s="4" t="s">
        <v>5702</v>
      </c>
      <c r="E35" s="4" t="s">
        <v>5703</v>
      </c>
      <c r="F35" s="4" t="s">
        <v>5569</v>
      </c>
      <c r="G35" s="4" t="s">
        <v>5704</v>
      </c>
      <c r="H35" s="4" t="s">
        <v>5571</v>
      </c>
      <c r="I35" s="4" t="s">
        <v>5705</v>
      </c>
      <c r="J35" s="4"/>
    </row>
    <row r="36" spans="1:10">
      <c r="A36" s="6">
        <v>35</v>
      </c>
      <c r="B36" s="6" t="s">
        <v>5622</v>
      </c>
      <c r="C36" s="6" t="s">
        <v>5706</v>
      </c>
      <c r="D36" s="6" t="s">
        <v>5707</v>
      </c>
      <c r="E36" s="6" t="s">
        <v>5708</v>
      </c>
      <c r="F36" s="6"/>
      <c r="G36" s="6" t="s">
        <v>5709</v>
      </c>
      <c r="H36" s="6" t="s">
        <v>5633</v>
      </c>
      <c r="I36" s="6"/>
      <c r="J36" s="6" t="s">
        <v>5710</v>
      </c>
    </row>
    <row r="37" spans="1:10">
      <c r="A37" s="4">
        <v>36</v>
      </c>
      <c r="B37" s="4" t="s">
        <v>5622</v>
      </c>
      <c r="C37" s="4" t="s">
        <v>5711</v>
      </c>
      <c r="D37" s="4" t="s">
        <v>5712</v>
      </c>
      <c r="E37" s="4" t="s">
        <v>5713</v>
      </c>
      <c r="F37" s="4" t="s">
        <v>5646</v>
      </c>
      <c r="G37" s="4" t="s">
        <v>5647</v>
      </c>
      <c r="H37" s="4" t="s">
        <v>5714</v>
      </c>
      <c r="I37" s="4" t="s">
        <v>5522</v>
      </c>
      <c r="J37" s="4"/>
    </row>
    <row r="38" spans="1:10">
      <c r="A38" s="4">
        <v>37</v>
      </c>
      <c r="B38" s="4" t="s">
        <v>5622</v>
      </c>
      <c r="C38" s="4" t="s">
        <v>5715</v>
      </c>
      <c r="D38" s="4" t="s">
        <v>5716</v>
      </c>
      <c r="E38" s="4"/>
      <c r="F38" s="4" t="s">
        <v>5646</v>
      </c>
      <c r="G38" s="4"/>
      <c r="H38" s="4" t="s">
        <v>1742</v>
      </c>
      <c r="I38" s="4"/>
      <c r="J38" s="4"/>
    </row>
    <row r="39" spans="1:10">
      <c r="A39" s="6">
        <v>38</v>
      </c>
      <c r="B39" s="6" t="s">
        <v>5717</v>
      </c>
      <c r="C39" s="6" t="s">
        <v>5718</v>
      </c>
      <c r="D39" s="6" t="s">
        <v>5719</v>
      </c>
      <c r="E39" s="6" t="s">
        <v>5720</v>
      </c>
      <c r="F39" s="6" t="s">
        <v>5646</v>
      </c>
      <c r="G39" s="6" t="s">
        <v>5721</v>
      </c>
      <c r="H39" s="6" t="s">
        <v>5626</v>
      </c>
      <c r="I39" s="6" t="s">
        <v>5522</v>
      </c>
      <c r="J39" s="6" t="s">
        <v>5543</v>
      </c>
    </row>
    <row r="40" spans="1:10">
      <c r="A40" s="6">
        <v>39</v>
      </c>
      <c r="B40" s="6" t="s">
        <v>5717</v>
      </c>
      <c r="C40" s="6" t="s">
        <v>5669</v>
      </c>
      <c r="D40" s="6" t="s">
        <v>5517</v>
      </c>
      <c r="E40" s="6" t="s">
        <v>5722</v>
      </c>
      <c r="F40" s="6" t="s">
        <v>5646</v>
      </c>
      <c r="G40" s="6" t="s">
        <v>5723</v>
      </c>
      <c r="H40" s="6"/>
      <c r="I40" s="6" t="s">
        <v>5671</v>
      </c>
      <c r="J40" s="6" t="s">
        <v>5724</v>
      </c>
    </row>
    <row r="41" spans="1:10">
      <c r="A41" s="6">
        <v>40</v>
      </c>
      <c r="B41" s="6" t="s">
        <v>5717</v>
      </c>
      <c r="C41" s="6" t="s">
        <v>5672</v>
      </c>
      <c r="D41" s="6" t="s">
        <v>5673</v>
      </c>
      <c r="E41" s="6" t="s">
        <v>5674</v>
      </c>
      <c r="F41" s="6" t="s">
        <v>5639</v>
      </c>
      <c r="G41" s="6" t="s">
        <v>5725</v>
      </c>
      <c r="H41" s="6" t="s">
        <v>5676</v>
      </c>
      <c r="I41" s="6"/>
      <c r="J41" s="6" t="s">
        <v>5677</v>
      </c>
    </row>
    <row r="42" spans="1:10">
      <c r="A42" s="4">
        <v>41</v>
      </c>
      <c r="B42" s="4" t="s">
        <v>5717</v>
      </c>
      <c r="C42" s="4" t="s">
        <v>5678</v>
      </c>
      <c r="D42" s="4" t="s">
        <v>5679</v>
      </c>
      <c r="E42" s="4" t="s">
        <v>5680</v>
      </c>
      <c r="F42" s="4" t="s">
        <v>5639</v>
      </c>
      <c r="G42" s="4" t="s">
        <v>5726</v>
      </c>
      <c r="H42" s="4" t="s">
        <v>5626</v>
      </c>
      <c r="I42" s="4" t="s">
        <v>5727</v>
      </c>
      <c r="J42" s="4"/>
    </row>
    <row r="43" spans="1:10">
      <c r="A43" s="4">
        <v>42</v>
      </c>
      <c r="B43" s="4" t="s">
        <v>5717</v>
      </c>
      <c r="C43" s="4" t="s">
        <v>5684</v>
      </c>
      <c r="D43" s="4" t="s">
        <v>5685</v>
      </c>
      <c r="E43" s="4" t="s">
        <v>5686</v>
      </c>
      <c r="F43" s="4" t="s">
        <v>5646</v>
      </c>
      <c r="G43" s="4"/>
      <c r="H43" s="4"/>
      <c r="I43" s="4"/>
      <c r="J43" s="4"/>
    </row>
    <row r="44" spans="1:10">
      <c r="A44" s="4">
        <v>43</v>
      </c>
      <c r="B44" s="4" t="s">
        <v>5717</v>
      </c>
      <c r="C44" s="4" t="s">
        <v>5688</v>
      </c>
      <c r="D44" s="4" t="s">
        <v>5689</v>
      </c>
      <c r="E44" s="4" t="s">
        <v>5690</v>
      </c>
      <c r="F44" s="4" t="s">
        <v>5646</v>
      </c>
      <c r="G44" s="4" t="s">
        <v>5671</v>
      </c>
      <c r="H44" s="4"/>
      <c r="I44" s="4" t="s">
        <v>5671</v>
      </c>
      <c r="J44" s="4"/>
    </row>
    <row r="45" spans="1:10">
      <c r="A45" s="4">
        <v>44</v>
      </c>
      <c r="B45" s="4" t="s">
        <v>5717</v>
      </c>
      <c r="C45" s="4" t="s">
        <v>5691</v>
      </c>
      <c r="D45" s="4" t="s">
        <v>5692</v>
      </c>
      <c r="E45" s="4" t="s">
        <v>5728</v>
      </c>
      <c r="F45" s="4" t="s">
        <v>5646</v>
      </c>
      <c r="G45" s="4"/>
      <c r="H45" s="4"/>
      <c r="I45" s="4"/>
      <c r="J45" s="4"/>
    </row>
    <row r="46" spans="1:10">
      <c r="A46" s="4">
        <v>45</v>
      </c>
      <c r="B46" s="4" t="s">
        <v>5717</v>
      </c>
      <c r="C46" s="4" t="s">
        <v>5636</v>
      </c>
      <c r="D46" s="4" t="s">
        <v>5637</v>
      </c>
      <c r="E46" s="4" t="s">
        <v>5729</v>
      </c>
      <c r="F46" s="4" t="s">
        <v>5589</v>
      </c>
      <c r="G46" s="4"/>
      <c r="H46" s="4" t="s">
        <v>5626</v>
      </c>
      <c r="I46" s="4"/>
      <c r="J46" s="4"/>
    </row>
    <row r="47" spans="1:10">
      <c r="A47" s="6">
        <v>46</v>
      </c>
      <c r="B47" s="6" t="s">
        <v>5717</v>
      </c>
      <c r="C47" s="6" t="s">
        <v>5706</v>
      </c>
      <c r="D47" s="6" t="s">
        <v>5707</v>
      </c>
      <c r="E47" s="6" t="s">
        <v>5708</v>
      </c>
      <c r="F47" s="6"/>
      <c r="G47" s="6" t="s">
        <v>5709</v>
      </c>
      <c r="H47" s="6" t="s">
        <v>5633</v>
      </c>
      <c r="I47" s="6"/>
      <c r="J47" s="6" t="s">
        <v>5710</v>
      </c>
    </row>
    <row r="48" spans="1:10">
      <c r="A48" s="6">
        <v>47</v>
      </c>
      <c r="B48" s="6" t="s">
        <v>5717</v>
      </c>
      <c r="C48" s="6" t="s">
        <v>5711</v>
      </c>
      <c r="D48" s="6" t="s">
        <v>5712</v>
      </c>
      <c r="E48" s="6" t="s">
        <v>5713</v>
      </c>
      <c r="F48" s="6" t="s">
        <v>5646</v>
      </c>
      <c r="G48" s="6" t="s">
        <v>5730</v>
      </c>
      <c r="H48" s="6" t="s">
        <v>5714</v>
      </c>
      <c r="I48" s="6" t="s">
        <v>5522</v>
      </c>
      <c r="J48" s="6" t="s">
        <v>5731</v>
      </c>
    </row>
    <row r="49" spans="1:10">
      <c r="A49" s="6">
        <v>48</v>
      </c>
      <c r="B49" s="6" t="s">
        <v>5717</v>
      </c>
      <c r="C49" s="6" t="s">
        <v>5698</v>
      </c>
      <c r="D49" s="6" t="s">
        <v>5699</v>
      </c>
      <c r="E49" s="6" t="s">
        <v>5700</v>
      </c>
      <c r="F49" s="6" t="s">
        <v>5646</v>
      </c>
      <c r="G49" s="6" t="s">
        <v>5732</v>
      </c>
      <c r="H49" s="6" t="s">
        <v>5633</v>
      </c>
      <c r="I49" s="6" t="s">
        <v>5522</v>
      </c>
      <c r="J49" s="6" t="s">
        <v>5724</v>
      </c>
    </row>
    <row r="50" spans="1:10">
      <c r="A50" s="4">
        <v>49</v>
      </c>
      <c r="B50" s="4" t="s">
        <v>5717</v>
      </c>
      <c r="C50" s="4" t="s">
        <v>5733</v>
      </c>
      <c r="D50" s="4" t="s">
        <v>5734</v>
      </c>
      <c r="E50" s="4" t="s">
        <v>5735</v>
      </c>
      <c r="F50" s="4" t="s">
        <v>5589</v>
      </c>
      <c r="G50" s="4" t="s">
        <v>5736</v>
      </c>
      <c r="H50" s="4"/>
      <c r="I50" s="4" t="s">
        <v>5737</v>
      </c>
      <c r="J50" s="4"/>
    </row>
    <row r="51" spans="1:10">
      <c r="A51" s="4">
        <v>50</v>
      </c>
      <c r="B51" s="4" t="s">
        <v>5717</v>
      </c>
      <c r="C51" s="4" t="s">
        <v>5738</v>
      </c>
      <c r="D51" s="4"/>
      <c r="E51" s="4" t="s">
        <v>5739</v>
      </c>
      <c r="F51" s="4"/>
      <c r="G51" s="4"/>
      <c r="H51" s="4"/>
      <c r="I51" s="4"/>
      <c r="J51" s="4"/>
    </row>
    <row r="52" spans="1:10">
      <c r="A52" s="4">
        <v>51</v>
      </c>
      <c r="B52" s="4" t="s">
        <v>5717</v>
      </c>
      <c r="C52" s="4" t="s">
        <v>5740</v>
      </c>
      <c r="D52" s="4" t="s">
        <v>5517</v>
      </c>
      <c r="E52" s="4" t="s">
        <v>5741</v>
      </c>
      <c r="F52" s="4"/>
      <c r="G52" s="4"/>
      <c r="H52" s="4" t="s">
        <v>5742</v>
      </c>
      <c r="I52" s="4"/>
      <c r="J52" s="4"/>
    </row>
    <row r="53" spans="1:10">
      <c r="A53" s="6">
        <v>52</v>
      </c>
      <c r="B53" s="6" t="s">
        <v>5717</v>
      </c>
      <c r="C53" s="6" t="s">
        <v>5743</v>
      </c>
      <c r="D53" s="6" t="s">
        <v>5744</v>
      </c>
      <c r="E53" s="6" t="s">
        <v>5745</v>
      </c>
      <c r="F53" s="6"/>
      <c r="G53" s="6" t="s">
        <v>5746</v>
      </c>
      <c r="H53" s="6" t="s">
        <v>5742</v>
      </c>
      <c r="I53" s="6"/>
      <c r="J53" s="6" t="s">
        <v>5747</v>
      </c>
    </row>
    <row r="54" spans="1:10">
      <c r="A54" s="6">
        <v>53</v>
      </c>
      <c r="B54" s="6" t="s">
        <v>5717</v>
      </c>
      <c r="C54" s="6" t="s">
        <v>5748</v>
      </c>
      <c r="D54" s="6" t="s">
        <v>5749</v>
      </c>
      <c r="E54" s="6" t="s">
        <v>5750</v>
      </c>
      <c r="F54" s="6" t="s">
        <v>5589</v>
      </c>
      <c r="G54" s="6" t="s">
        <v>5751</v>
      </c>
      <c r="H54" s="6" t="s">
        <v>5752</v>
      </c>
      <c r="I54" s="6" t="s">
        <v>5522</v>
      </c>
      <c r="J54" s="6" t="s">
        <v>5753</v>
      </c>
    </row>
    <row r="55" spans="1:10">
      <c r="A55" s="4">
        <v>54</v>
      </c>
      <c r="B55" s="4" t="s">
        <v>5717</v>
      </c>
      <c r="C55" s="4" t="s">
        <v>5754</v>
      </c>
      <c r="D55" s="4" t="s">
        <v>5517</v>
      </c>
      <c r="E55" s="4" t="s">
        <v>5755</v>
      </c>
      <c r="F55" s="4" t="s">
        <v>5589</v>
      </c>
      <c r="G55" s="4"/>
      <c r="H55" s="4" t="s">
        <v>5756</v>
      </c>
      <c r="I55" s="4"/>
      <c r="J55" s="4"/>
    </row>
    <row r="56" spans="1:10">
      <c r="A56" s="6">
        <v>55</v>
      </c>
      <c r="B56" s="6" t="s">
        <v>5717</v>
      </c>
      <c r="C56" s="6" t="s">
        <v>5757</v>
      </c>
      <c r="D56" s="6" t="s">
        <v>5517</v>
      </c>
      <c r="E56" s="6" t="s">
        <v>5758</v>
      </c>
      <c r="F56" s="6" t="s">
        <v>5589</v>
      </c>
      <c r="G56" s="6" t="s">
        <v>5759</v>
      </c>
      <c r="H56" s="6" t="s">
        <v>5760</v>
      </c>
      <c r="I56" s="6"/>
      <c r="J56" s="6" t="s">
        <v>5761</v>
      </c>
    </row>
    <row r="57" spans="1:10">
      <c r="A57" s="4">
        <v>56</v>
      </c>
      <c r="B57" s="4" t="s">
        <v>5717</v>
      </c>
      <c r="C57" s="4" t="s">
        <v>5762</v>
      </c>
      <c r="D57" s="4" t="s">
        <v>5763</v>
      </c>
      <c r="E57" s="4" t="s">
        <v>5764</v>
      </c>
      <c r="F57" s="4" t="s">
        <v>5589</v>
      </c>
      <c r="G57" s="4" t="s">
        <v>5736</v>
      </c>
      <c r="H57" s="4" t="s">
        <v>5765</v>
      </c>
      <c r="I57" s="4" t="s">
        <v>5737</v>
      </c>
      <c r="J57" s="4"/>
    </row>
    <row r="58" spans="1:10">
      <c r="A58" s="6">
        <v>57</v>
      </c>
      <c r="B58" s="6" t="s">
        <v>5717</v>
      </c>
      <c r="C58" s="6" t="s">
        <v>5766</v>
      </c>
      <c r="D58" s="6" t="s">
        <v>5517</v>
      </c>
      <c r="E58" s="6" t="s">
        <v>5767</v>
      </c>
      <c r="F58" s="6"/>
      <c r="G58" s="6" t="s">
        <v>5768</v>
      </c>
      <c r="H58" s="6" t="s">
        <v>5742</v>
      </c>
      <c r="I58" s="6" t="s">
        <v>5522</v>
      </c>
      <c r="J58" s="6" t="s">
        <v>5769</v>
      </c>
    </row>
    <row r="59" spans="1:10">
      <c r="A59" s="6">
        <v>58</v>
      </c>
      <c r="B59" s="6" t="s">
        <v>5717</v>
      </c>
      <c r="C59" s="6" t="s">
        <v>5770</v>
      </c>
      <c r="D59" s="6" t="s">
        <v>5771</v>
      </c>
      <c r="E59" s="6" t="s">
        <v>5772</v>
      </c>
      <c r="F59" s="6" t="s">
        <v>5773</v>
      </c>
      <c r="G59" s="6" t="s">
        <v>5774</v>
      </c>
      <c r="H59" s="6" t="s">
        <v>5714</v>
      </c>
      <c r="I59" s="6" t="s">
        <v>5737</v>
      </c>
      <c r="J59" s="6" t="s">
        <v>5775</v>
      </c>
    </row>
    <row r="60" spans="1:10">
      <c r="A60" s="6">
        <v>59</v>
      </c>
      <c r="B60" s="6" t="s">
        <v>5717</v>
      </c>
      <c r="C60" s="6" t="s">
        <v>5776</v>
      </c>
      <c r="D60" s="6" t="s">
        <v>5777</v>
      </c>
      <c r="E60" s="6" t="s">
        <v>5778</v>
      </c>
      <c r="F60" s="6" t="s">
        <v>5569</v>
      </c>
      <c r="G60" s="6" t="s">
        <v>5779</v>
      </c>
      <c r="H60" s="6" t="s">
        <v>5780</v>
      </c>
      <c r="I60" s="6" t="s">
        <v>5737</v>
      </c>
      <c r="J60" s="6" t="s">
        <v>5781</v>
      </c>
    </row>
    <row r="61" spans="1:10">
      <c r="A61" s="6">
        <v>60</v>
      </c>
      <c r="B61" s="6" t="s">
        <v>5717</v>
      </c>
      <c r="C61" s="6" t="s">
        <v>5782</v>
      </c>
      <c r="D61" s="6" t="s">
        <v>5783</v>
      </c>
      <c r="E61" s="6" t="s">
        <v>5778</v>
      </c>
      <c r="F61" s="6" t="s">
        <v>5569</v>
      </c>
      <c r="G61" s="6" t="s">
        <v>5784</v>
      </c>
      <c r="H61" s="6" t="s">
        <v>5714</v>
      </c>
      <c r="I61" s="6" t="s">
        <v>5781</v>
      </c>
      <c r="J61" s="6" t="s">
        <v>5785</v>
      </c>
    </row>
    <row r="62" spans="1:10">
      <c r="A62" s="6">
        <v>61</v>
      </c>
      <c r="B62" s="6" t="s">
        <v>5717</v>
      </c>
      <c r="C62" s="6" t="s">
        <v>5786</v>
      </c>
      <c r="D62" s="6" t="s">
        <v>5787</v>
      </c>
      <c r="E62" s="6" t="s">
        <v>5778</v>
      </c>
      <c r="F62" s="6" t="s">
        <v>5569</v>
      </c>
      <c r="G62" s="6" t="s">
        <v>5788</v>
      </c>
      <c r="H62" s="6" t="s">
        <v>5714</v>
      </c>
      <c r="I62" s="6" t="s">
        <v>5789</v>
      </c>
      <c r="J62" s="6" t="s">
        <v>5785</v>
      </c>
    </row>
    <row r="63" spans="1:10">
      <c r="A63" s="6">
        <v>62</v>
      </c>
      <c r="B63" s="6" t="s">
        <v>5717</v>
      </c>
      <c r="C63" s="6" t="s">
        <v>5790</v>
      </c>
      <c r="D63" s="6" t="s">
        <v>5791</v>
      </c>
      <c r="E63" s="6" t="s">
        <v>5792</v>
      </c>
      <c r="F63" s="6"/>
      <c r="G63" s="6" t="s">
        <v>5793</v>
      </c>
      <c r="H63" s="6" t="s">
        <v>5742</v>
      </c>
      <c r="I63" s="6"/>
      <c r="J63" s="6" t="s">
        <v>5794</v>
      </c>
    </row>
    <row r="64" spans="1:10">
      <c r="A64" s="6">
        <v>63</v>
      </c>
      <c r="B64" s="6" t="s">
        <v>5717</v>
      </c>
      <c r="C64" s="6" t="s">
        <v>5795</v>
      </c>
      <c r="D64" s="6" t="s">
        <v>5796</v>
      </c>
      <c r="E64" s="6" t="s">
        <v>5797</v>
      </c>
      <c r="F64" s="6" t="s">
        <v>5646</v>
      </c>
      <c r="G64" s="6" t="s">
        <v>5798</v>
      </c>
      <c r="H64" s="6" t="s">
        <v>5742</v>
      </c>
      <c r="I64" s="6"/>
      <c r="J64" s="6" t="s">
        <v>5799</v>
      </c>
    </row>
    <row r="65" spans="1:10">
      <c r="A65" s="6">
        <v>64</v>
      </c>
      <c r="B65" s="6" t="s">
        <v>5717</v>
      </c>
      <c r="C65" s="6" t="s">
        <v>5800</v>
      </c>
      <c r="D65" s="6" t="s">
        <v>5517</v>
      </c>
      <c r="E65" s="6" t="s">
        <v>5801</v>
      </c>
      <c r="F65" s="6" t="s">
        <v>5569</v>
      </c>
      <c r="G65" s="6" t="s">
        <v>5802</v>
      </c>
      <c r="H65" s="6" t="s">
        <v>5714</v>
      </c>
      <c r="I65" s="6"/>
      <c r="J65" s="6" t="s">
        <v>5803</v>
      </c>
    </row>
    <row r="66" spans="1:10">
      <c r="A66" s="6">
        <v>65</v>
      </c>
      <c r="B66" s="6" t="s">
        <v>5717</v>
      </c>
      <c r="C66" s="6" t="s">
        <v>5804</v>
      </c>
      <c r="D66" s="6" t="s">
        <v>5805</v>
      </c>
      <c r="E66" s="6" t="s">
        <v>5806</v>
      </c>
      <c r="F66" s="6" t="s">
        <v>5639</v>
      </c>
      <c r="G66" s="6" t="s">
        <v>5807</v>
      </c>
      <c r="H66" s="6" t="s">
        <v>5714</v>
      </c>
      <c r="I66" s="6" t="s">
        <v>5737</v>
      </c>
      <c r="J66" s="6" t="s">
        <v>5808</v>
      </c>
    </row>
    <row r="67" spans="1:10">
      <c r="A67" s="4">
        <v>66</v>
      </c>
      <c r="B67" s="4" t="s">
        <v>5717</v>
      </c>
      <c r="C67" s="4" t="s">
        <v>5809</v>
      </c>
      <c r="D67" s="4" t="s">
        <v>5810</v>
      </c>
      <c r="E67" s="4" t="s">
        <v>5811</v>
      </c>
      <c r="F67" s="4"/>
      <c r="G67" s="4"/>
      <c r="H67" s="4" t="s">
        <v>5714</v>
      </c>
      <c r="I67" s="4"/>
      <c r="J67" s="4"/>
    </row>
    <row r="68" spans="1:10">
      <c r="A68" s="6">
        <v>67</v>
      </c>
      <c r="B68" s="6" t="s">
        <v>5717</v>
      </c>
      <c r="C68" s="6" t="s">
        <v>5812</v>
      </c>
      <c r="D68" s="6" t="s">
        <v>5813</v>
      </c>
      <c r="E68" s="6" t="s">
        <v>5814</v>
      </c>
      <c r="F68" s="6" t="s">
        <v>5569</v>
      </c>
      <c r="G68" s="6" t="s">
        <v>5815</v>
      </c>
      <c r="H68" s="6" t="s">
        <v>5714</v>
      </c>
      <c r="I68" s="6"/>
      <c r="J68" s="6" t="s">
        <v>5816</v>
      </c>
    </row>
    <row r="69" spans="1:10">
      <c r="A69" s="6">
        <v>68</v>
      </c>
      <c r="B69" s="6" t="s">
        <v>5717</v>
      </c>
      <c r="C69" s="6" t="s">
        <v>5817</v>
      </c>
      <c r="D69" s="6" t="s">
        <v>5818</v>
      </c>
      <c r="E69" s="6" t="s">
        <v>5819</v>
      </c>
      <c r="F69" s="6"/>
      <c r="G69" s="6" t="s">
        <v>5820</v>
      </c>
      <c r="H69" s="6" t="s">
        <v>5714</v>
      </c>
      <c r="I69" s="6" t="s">
        <v>5522</v>
      </c>
      <c r="J69" s="6" t="s">
        <v>5821</v>
      </c>
    </row>
    <row r="70" spans="1:10">
      <c r="A70" s="6">
        <v>69</v>
      </c>
      <c r="B70" s="6" t="s">
        <v>5717</v>
      </c>
      <c r="C70" s="6" t="s">
        <v>5822</v>
      </c>
      <c r="D70" s="6" t="s">
        <v>5823</v>
      </c>
      <c r="E70" s="6" t="s">
        <v>5824</v>
      </c>
      <c r="F70" s="6" t="s">
        <v>5639</v>
      </c>
      <c r="G70" s="6" t="s">
        <v>5825</v>
      </c>
      <c r="H70" s="6" t="s">
        <v>5826</v>
      </c>
      <c r="I70" s="6"/>
      <c r="J70" s="6" t="s">
        <v>5827</v>
      </c>
    </row>
    <row r="71" spans="1:10">
      <c r="A71" s="4">
        <v>70</v>
      </c>
      <c r="B71" s="4" t="s">
        <v>5717</v>
      </c>
      <c r="C71" s="4" t="s">
        <v>5828</v>
      </c>
      <c r="D71" s="4" t="s">
        <v>5829</v>
      </c>
      <c r="E71" s="4"/>
      <c r="F71" s="4"/>
      <c r="G71" s="4"/>
      <c r="H71" s="4"/>
      <c r="I71" s="4"/>
      <c r="J71" s="4"/>
    </row>
    <row r="72" spans="1:10">
      <c r="A72" s="6">
        <v>71</v>
      </c>
      <c r="B72" s="6" t="s">
        <v>5717</v>
      </c>
      <c r="C72" s="6" t="s">
        <v>5830</v>
      </c>
      <c r="D72" s="6" t="s">
        <v>5831</v>
      </c>
      <c r="E72" s="6" t="s">
        <v>5832</v>
      </c>
      <c r="F72" s="6" t="s">
        <v>5639</v>
      </c>
      <c r="G72" s="6" t="s">
        <v>5833</v>
      </c>
      <c r="H72" s="6" t="s">
        <v>5714</v>
      </c>
      <c r="I72" s="6"/>
      <c r="J72" s="6" t="s">
        <v>5834</v>
      </c>
    </row>
    <row r="73" spans="1:10">
      <c r="A73" s="6">
        <v>72</v>
      </c>
      <c r="B73" s="6" t="s">
        <v>5717</v>
      </c>
      <c r="C73" s="6" t="s">
        <v>5835</v>
      </c>
      <c r="D73" s="6" t="s">
        <v>5517</v>
      </c>
      <c r="E73" s="6" t="s">
        <v>5836</v>
      </c>
      <c r="F73" s="6" t="s">
        <v>5589</v>
      </c>
      <c r="G73" s="6" t="s">
        <v>5837</v>
      </c>
      <c r="H73" s="6" t="s">
        <v>5652</v>
      </c>
      <c r="I73" s="6"/>
      <c r="J73" s="6" t="s">
        <v>5838</v>
      </c>
    </row>
    <row r="74" spans="1:10">
      <c r="A74" s="6">
        <v>73</v>
      </c>
      <c r="B74" s="6" t="s">
        <v>5717</v>
      </c>
      <c r="C74" s="6" t="s">
        <v>5839</v>
      </c>
      <c r="D74" s="6" t="s">
        <v>5840</v>
      </c>
      <c r="E74" s="6" t="s">
        <v>5841</v>
      </c>
      <c r="F74" s="6"/>
      <c r="G74" s="6" t="s">
        <v>5842</v>
      </c>
      <c r="H74" s="6" t="s">
        <v>5714</v>
      </c>
      <c r="I74" s="6" t="s">
        <v>5543</v>
      </c>
      <c r="J74" s="6" t="s">
        <v>5843</v>
      </c>
    </row>
    <row r="75" spans="1:10">
      <c r="A75" s="4">
        <v>74</v>
      </c>
      <c r="B75" s="4" t="s">
        <v>5717</v>
      </c>
      <c r="C75" s="4" t="s">
        <v>5844</v>
      </c>
      <c r="D75" s="4" t="s">
        <v>5517</v>
      </c>
      <c r="E75" s="4" t="s">
        <v>5845</v>
      </c>
      <c r="F75" s="4" t="s">
        <v>5846</v>
      </c>
      <c r="G75" s="4"/>
      <c r="H75" s="4" t="s">
        <v>5633</v>
      </c>
      <c r="I75" s="4"/>
      <c r="J75" s="4"/>
    </row>
    <row r="76" spans="1:10">
      <c r="A76" s="6">
        <v>75</v>
      </c>
      <c r="B76" s="6" t="s">
        <v>5717</v>
      </c>
      <c r="C76" s="6" t="s">
        <v>5847</v>
      </c>
      <c r="D76" s="6" t="s">
        <v>5848</v>
      </c>
      <c r="E76" s="6" t="s">
        <v>5849</v>
      </c>
      <c r="F76" s="6" t="s">
        <v>5589</v>
      </c>
      <c r="G76" s="6" t="s">
        <v>5850</v>
      </c>
      <c r="H76" s="6" t="s">
        <v>5714</v>
      </c>
      <c r="I76" s="6" t="s">
        <v>5543</v>
      </c>
      <c r="J76" s="6" t="s">
        <v>5851</v>
      </c>
    </row>
    <row r="77" spans="1:10">
      <c r="A77" s="4">
        <v>76</v>
      </c>
      <c r="B77" s="4" t="s">
        <v>5717</v>
      </c>
      <c r="C77" s="4" t="s">
        <v>5852</v>
      </c>
      <c r="D77" s="4"/>
      <c r="E77" s="4" t="s">
        <v>5853</v>
      </c>
      <c r="F77" s="4"/>
      <c r="G77" s="4" t="s">
        <v>5854</v>
      </c>
      <c r="H77" s="4"/>
      <c r="I77" s="4" t="s">
        <v>5855</v>
      </c>
      <c r="J77" s="4"/>
    </row>
    <row r="78" spans="1:10">
      <c r="A78" s="6">
        <v>77</v>
      </c>
      <c r="B78" s="6" t="s">
        <v>5717</v>
      </c>
      <c r="C78" s="6" t="s">
        <v>5856</v>
      </c>
      <c r="D78" s="6" t="s">
        <v>5517</v>
      </c>
      <c r="E78" s="6" t="s">
        <v>5857</v>
      </c>
      <c r="F78" s="6" t="s">
        <v>5589</v>
      </c>
      <c r="G78" s="6" t="s">
        <v>5858</v>
      </c>
      <c r="H78" s="6" t="s">
        <v>5742</v>
      </c>
      <c r="I78" s="6" t="s">
        <v>5543</v>
      </c>
      <c r="J78" s="6" t="s">
        <v>5794</v>
      </c>
    </row>
    <row r="79" spans="1:10">
      <c r="A79" s="4">
        <v>78</v>
      </c>
      <c r="B79" s="4" t="s">
        <v>5717</v>
      </c>
      <c r="C79" s="4" t="s">
        <v>5859</v>
      </c>
      <c r="D79" s="4"/>
      <c r="E79" s="4" t="s">
        <v>5860</v>
      </c>
      <c r="F79" s="4"/>
      <c r="G79" s="4"/>
      <c r="H79" s="4" t="s">
        <v>5714</v>
      </c>
      <c r="I79" s="4"/>
      <c r="J79" s="4"/>
    </row>
    <row r="80" spans="1:10">
      <c r="A80" s="4">
        <v>79</v>
      </c>
      <c r="B80" s="4" t="s">
        <v>5717</v>
      </c>
      <c r="C80" s="4" t="s">
        <v>5861</v>
      </c>
      <c r="D80" s="4" t="s">
        <v>5862</v>
      </c>
      <c r="E80" s="4" t="s">
        <v>5863</v>
      </c>
      <c r="F80" s="4" t="s">
        <v>5639</v>
      </c>
      <c r="G80" s="4"/>
      <c r="H80" s="4" t="s">
        <v>5714</v>
      </c>
      <c r="I80" s="4"/>
      <c r="J80" s="4"/>
    </row>
    <row r="81" spans="1:10">
      <c r="A81" s="4">
        <v>80</v>
      </c>
      <c r="B81" s="4" t="s">
        <v>5717</v>
      </c>
      <c r="C81" s="4" t="s">
        <v>5864</v>
      </c>
      <c r="D81" s="4" t="s">
        <v>5517</v>
      </c>
      <c r="E81" s="4" t="s">
        <v>5865</v>
      </c>
      <c r="F81" s="4"/>
      <c r="G81" s="4" t="s">
        <v>5866</v>
      </c>
      <c r="H81" s="4"/>
      <c r="I81" s="4" t="s">
        <v>5543</v>
      </c>
      <c r="J81" s="4"/>
    </row>
    <row r="82" spans="1:10">
      <c r="A82" s="4">
        <v>81</v>
      </c>
      <c r="B82" s="4" t="s">
        <v>5717</v>
      </c>
      <c r="C82" s="4" t="s">
        <v>5867</v>
      </c>
      <c r="D82" s="4" t="s">
        <v>5868</v>
      </c>
      <c r="E82" s="4" t="s">
        <v>5764</v>
      </c>
      <c r="F82" s="4"/>
      <c r="G82" s="4" t="s">
        <v>5647</v>
      </c>
      <c r="H82" s="4" t="s">
        <v>5633</v>
      </c>
      <c r="I82" s="4" t="s">
        <v>5522</v>
      </c>
      <c r="J82" s="4"/>
    </row>
    <row r="83" spans="1:10">
      <c r="A83" s="6">
        <v>82</v>
      </c>
      <c r="B83" s="6" t="s">
        <v>5717</v>
      </c>
      <c r="C83" s="6" t="s">
        <v>5869</v>
      </c>
      <c r="D83" s="6" t="s">
        <v>5870</v>
      </c>
      <c r="E83" s="6" t="s">
        <v>5871</v>
      </c>
      <c r="F83" s="6"/>
      <c r="G83" s="6" t="s">
        <v>5872</v>
      </c>
      <c r="H83" s="6" t="s">
        <v>5873</v>
      </c>
      <c r="I83" s="6"/>
      <c r="J83" s="6" t="s">
        <v>5874</v>
      </c>
    </row>
    <row r="84" spans="1:10">
      <c r="A84" s="6">
        <v>83</v>
      </c>
      <c r="B84" s="6" t="s">
        <v>5717</v>
      </c>
      <c r="C84" s="6" t="s">
        <v>5875</v>
      </c>
      <c r="D84" s="6"/>
      <c r="E84" s="6" t="s">
        <v>5876</v>
      </c>
      <c r="F84" s="6" t="s">
        <v>5639</v>
      </c>
      <c r="G84" s="6" t="s">
        <v>5877</v>
      </c>
      <c r="H84" s="6" t="s">
        <v>5714</v>
      </c>
      <c r="I84" s="6" t="s">
        <v>5522</v>
      </c>
      <c r="J84" s="6" t="s">
        <v>5878</v>
      </c>
    </row>
    <row r="85" spans="1:10">
      <c r="A85" s="6">
        <v>84</v>
      </c>
      <c r="B85" s="6" t="s">
        <v>5717</v>
      </c>
      <c r="C85" s="6" t="s">
        <v>5879</v>
      </c>
      <c r="D85" s="6" t="s">
        <v>5880</v>
      </c>
      <c r="E85" s="6" t="s">
        <v>5881</v>
      </c>
      <c r="F85" s="6" t="s">
        <v>5569</v>
      </c>
      <c r="G85" s="6" t="s">
        <v>5721</v>
      </c>
      <c r="H85" s="6" t="s">
        <v>5626</v>
      </c>
      <c r="I85" s="6" t="s">
        <v>5522</v>
      </c>
      <c r="J85" s="6" t="s">
        <v>5543</v>
      </c>
    </row>
    <row r="86" spans="1:10">
      <c r="A86" s="4">
        <v>85</v>
      </c>
      <c r="B86" s="4" t="s">
        <v>5717</v>
      </c>
      <c r="C86" s="4" t="s">
        <v>5882</v>
      </c>
      <c r="D86" s="4"/>
      <c r="E86" s="4" t="s">
        <v>5883</v>
      </c>
      <c r="F86" s="4" t="s">
        <v>5589</v>
      </c>
      <c r="G86" s="4"/>
      <c r="H86" s="4"/>
      <c r="I86" s="4"/>
      <c r="J86" s="4"/>
    </row>
    <row r="87" spans="1:10">
      <c r="A87" s="6">
        <v>86</v>
      </c>
      <c r="B87" s="6" t="s">
        <v>5717</v>
      </c>
      <c r="C87" s="6" t="s">
        <v>5884</v>
      </c>
      <c r="D87" s="6" t="s">
        <v>5885</v>
      </c>
      <c r="E87" s="6" t="s">
        <v>5886</v>
      </c>
      <c r="F87" s="6" t="s">
        <v>5639</v>
      </c>
      <c r="G87" s="6" t="s">
        <v>5887</v>
      </c>
      <c r="H87" s="6" t="s">
        <v>5714</v>
      </c>
      <c r="I87" s="6"/>
      <c r="J87" s="6" t="s">
        <v>5888</v>
      </c>
    </row>
    <row r="88" spans="1:10">
      <c r="A88" s="4">
        <v>87</v>
      </c>
      <c r="B88" s="4" t="s">
        <v>5717</v>
      </c>
      <c r="C88" s="4" t="s">
        <v>5889</v>
      </c>
      <c r="D88" s="4"/>
      <c r="E88" s="4" t="s">
        <v>5890</v>
      </c>
      <c r="F88" s="4"/>
      <c r="G88" s="4"/>
      <c r="H88" s="4"/>
      <c r="I88" s="4"/>
      <c r="J88" s="4"/>
    </row>
    <row r="89" spans="1:10">
      <c r="A89" s="4">
        <v>88</v>
      </c>
      <c r="B89" s="4" t="s">
        <v>5717</v>
      </c>
      <c r="C89" s="4" t="s">
        <v>5891</v>
      </c>
      <c r="D89" s="4"/>
      <c r="E89" s="4"/>
      <c r="F89" s="4"/>
      <c r="G89" s="4"/>
      <c r="H89" s="4"/>
      <c r="I89" s="4"/>
      <c r="J89" s="4"/>
    </row>
    <row r="90" spans="1:10">
      <c r="A90" s="6">
        <v>89</v>
      </c>
      <c r="B90" s="6" t="s">
        <v>5717</v>
      </c>
      <c r="C90" s="6" t="s">
        <v>5892</v>
      </c>
      <c r="D90" s="6" t="s">
        <v>5893</v>
      </c>
      <c r="E90" s="6" t="s">
        <v>5894</v>
      </c>
      <c r="F90" s="6" t="s">
        <v>5895</v>
      </c>
      <c r="G90" s="6" t="s">
        <v>5896</v>
      </c>
      <c r="H90" s="6" t="s">
        <v>5714</v>
      </c>
      <c r="I90" s="6" t="s">
        <v>5522</v>
      </c>
      <c r="J90" s="6" t="s">
        <v>5897</v>
      </c>
    </row>
    <row r="91" spans="1:10">
      <c r="A91" s="4">
        <v>90</v>
      </c>
      <c r="B91" s="4" t="s">
        <v>5717</v>
      </c>
      <c r="C91" s="4" t="s">
        <v>5898</v>
      </c>
      <c r="D91" s="4" t="s">
        <v>5899</v>
      </c>
      <c r="E91" s="4" t="s">
        <v>5900</v>
      </c>
      <c r="F91" s="4" t="s">
        <v>5589</v>
      </c>
      <c r="G91" s="4" t="s">
        <v>5854</v>
      </c>
      <c r="H91" s="4"/>
      <c r="I91" s="4" t="s">
        <v>5855</v>
      </c>
      <c r="J91" s="4"/>
    </row>
    <row r="92" spans="1:10">
      <c r="A92" s="4">
        <v>91</v>
      </c>
      <c r="B92" s="4" t="s">
        <v>5717</v>
      </c>
      <c r="C92" s="4" t="s">
        <v>5901</v>
      </c>
      <c r="D92" s="4" t="s">
        <v>5902</v>
      </c>
      <c r="E92" s="4" t="s">
        <v>5903</v>
      </c>
      <c r="F92" s="4"/>
      <c r="G92" s="4"/>
      <c r="H92" s="4" t="s">
        <v>5714</v>
      </c>
      <c r="I92" s="4"/>
      <c r="J92" s="4"/>
    </row>
    <row r="93" spans="1:10">
      <c r="A93" s="4">
        <v>92</v>
      </c>
      <c r="B93" s="4" t="s">
        <v>5717</v>
      </c>
      <c r="C93" s="4" t="s">
        <v>5904</v>
      </c>
      <c r="D93" s="4"/>
      <c r="E93" s="4" t="s">
        <v>5905</v>
      </c>
      <c r="F93" s="4"/>
      <c r="G93" s="4"/>
      <c r="H93" s="4" t="s">
        <v>5714</v>
      </c>
      <c r="I93" s="4"/>
      <c r="J93" s="4"/>
    </row>
    <row r="94" spans="1:10">
      <c r="A94" s="6">
        <v>93</v>
      </c>
      <c r="B94" s="6" t="s">
        <v>5906</v>
      </c>
      <c r="C94" s="6" t="s">
        <v>5623</v>
      </c>
      <c r="D94" s="6" t="s">
        <v>5517</v>
      </c>
      <c r="E94" s="6" t="s">
        <v>5624</v>
      </c>
      <c r="F94" s="6" t="s">
        <v>5569</v>
      </c>
      <c r="G94" s="6" t="s">
        <v>5625</v>
      </c>
      <c r="H94" s="6" t="s">
        <v>5626</v>
      </c>
      <c r="I94" s="6" t="s">
        <v>5522</v>
      </c>
      <c r="J94" s="6" t="s">
        <v>5627</v>
      </c>
    </row>
    <row r="95" spans="1:10">
      <c r="A95" s="6">
        <v>94</v>
      </c>
      <c r="B95" s="6" t="s">
        <v>5906</v>
      </c>
      <c r="C95" s="6" t="s">
        <v>5628</v>
      </c>
      <c r="D95" s="6" t="s">
        <v>5629</v>
      </c>
      <c r="E95" s="6" t="s">
        <v>5907</v>
      </c>
      <c r="F95" s="6" t="s">
        <v>5631</v>
      </c>
      <c r="G95" s="6" t="s">
        <v>5908</v>
      </c>
      <c r="H95" s="6" t="s">
        <v>5633</v>
      </c>
      <c r="I95" s="6"/>
      <c r="J95" s="6" t="s">
        <v>5635</v>
      </c>
    </row>
    <row r="96" spans="1:10">
      <c r="A96" s="4">
        <v>95</v>
      </c>
      <c r="B96" s="4" t="s">
        <v>5906</v>
      </c>
      <c r="C96" s="4" t="s">
        <v>5666</v>
      </c>
      <c r="D96" s="4" t="s">
        <v>5667</v>
      </c>
      <c r="E96" s="4" t="s">
        <v>5668</v>
      </c>
      <c r="F96" s="4" t="s">
        <v>5646</v>
      </c>
      <c r="G96" s="4" t="s">
        <v>5647</v>
      </c>
      <c r="H96" s="4"/>
      <c r="I96" s="4" t="s">
        <v>5522</v>
      </c>
      <c r="J96" s="4"/>
    </row>
    <row r="97" spans="1:10">
      <c r="A97" s="4">
        <v>96</v>
      </c>
      <c r="B97" s="4" t="s">
        <v>5906</v>
      </c>
      <c r="C97" s="4" t="s">
        <v>5643</v>
      </c>
      <c r="D97" s="4" t="s">
        <v>5909</v>
      </c>
      <c r="E97" s="4" t="s">
        <v>5645</v>
      </c>
      <c r="F97" s="4" t="s">
        <v>5646</v>
      </c>
      <c r="G97" s="4" t="s">
        <v>5647</v>
      </c>
      <c r="H97" s="4"/>
      <c r="I97" s="4" t="s">
        <v>5522</v>
      </c>
      <c r="J97" s="4"/>
    </row>
    <row r="98" spans="1:10">
      <c r="A98" s="4">
        <v>97</v>
      </c>
      <c r="B98" s="4" t="s">
        <v>5906</v>
      </c>
      <c r="C98" s="4" t="s">
        <v>5701</v>
      </c>
      <c r="D98" s="4" t="s">
        <v>5702</v>
      </c>
      <c r="E98" s="4" t="s">
        <v>5910</v>
      </c>
      <c r="F98" s="4" t="s">
        <v>5589</v>
      </c>
      <c r="G98" s="4" t="s">
        <v>5704</v>
      </c>
      <c r="H98" s="4"/>
      <c r="I98" s="4" t="s">
        <v>5705</v>
      </c>
      <c r="J98" s="4"/>
    </row>
    <row r="99" spans="1:10">
      <c r="A99" s="6">
        <v>98</v>
      </c>
      <c r="B99" s="6" t="s">
        <v>5906</v>
      </c>
      <c r="C99" s="6" t="s">
        <v>5655</v>
      </c>
      <c r="D99" s="6" t="s">
        <v>5656</v>
      </c>
      <c r="E99" s="6" t="s">
        <v>5657</v>
      </c>
      <c r="F99" s="6" t="s">
        <v>5589</v>
      </c>
      <c r="G99" s="6" t="s">
        <v>5911</v>
      </c>
      <c r="H99" s="6" t="s">
        <v>5652</v>
      </c>
      <c r="I99" s="6" t="s">
        <v>5522</v>
      </c>
      <c r="J99" s="6" t="s">
        <v>5710</v>
      </c>
    </row>
    <row r="100" spans="1:10">
      <c r="A100" s="6">
        <v>99</v>
      </c>
      <c r="B100" s="6" t="s">
        <v>5906</v>
      </c>
      <c r="C100" s="6" t="s">
        <v>5658</v>
      </c>
      <c r="D100" s="6" t="s">
        <v>5659</v>
      </c>
      <c r="E100" s="6" t="s">
        <v>5660</v>
      </c>
      <c r="F100" s="6" t="s">
        <v>5646</v>
      </c>
      <c r="G100" s="6" t="s">
        <v>5912</v>
      </c>
      <c r="H100" s="6" t="s">
        <v>5661</v>
      </c>
      <c r="I100" s="6" t="s">
        <v>5522</v>
      </c>
      <c r="J100" s="6" t="s">
        <v>5913</v>
      </c>
    </row>
    <row r="101" spans="1:10">
      <c r="A101" s="4">
        <v>100</v>
      </c>
      <c r="B101" s="4" t="s">
        <v>5906</v>
      </c>
      <c r="C101" s="4" t="s">
        <v>5914</v>
      </c>
      <c r="D101" s="4" t="s">
        <v>5663</v>
      </c>
      <c r="E101" s="4" t="s">
        <v>5664</v>
      </c>
      <c r="F101" s="4" t="s">
        <v>5589</v>
      </c>
      <c r="G101" s="4"/>
      <c r="H101" s="4"/>
      <c r="I101" s="4"/>
      <c r="J101" s="4"/>
    </row>
    <row r="102" spans="1:10">
      <c r="A102" s="6">
        <v>101</v>
      </c>
      <c r="B102" s="6" t="s">
        <v>5906</v>
      </c>
      <c r="C102" s="6" t="s">
        <v>5648</v>
      </c>
      <c r="D102" s="6" t="s">
        <v>5649</v>
      </c>
      <c r="E102" s="6" t="s">
        <v>5915</v>
      </c>
      <c r="F102" s="6" t="s">
        <v>5589</v>
      </c>
      <c r="G102" s="6" t="s">
        <v>5916</v>
      </c>
      <c r="H102" s="6" t="s">
        <v>5652</v>
      </c>
      <c r="I102" s="6" t="s">
        <v>5917</v>
      </c>
      <c r="J102" s="6" t="s">
        <v>5654</v>
      </c>
    </row>
    <row r="103" spans="1:10">
      <c r="A103" s="6">
        <v>102</v>
      </c>
      <c r="B103" s="6" t="s">
        <v>5906</v>
      </c>
      <c r="C103" s="6" t="s">
        <v>5918</v>
      </c>
      <c r="D103" s="6" t="s">
        <v>5517</v>
      </c>
      <c r="E103" s="6" t="s">
        <v>5919</v>
      </c>
      <c r="F103" s="6" t="s">
        <v>5589</v>
      </c>
      <c r="G103" s="6" t="s">
        <v>5920</v>
      </c>
      <c r="H103" s="6" t="s">
        <v>5921</v>
      </c>
      <c r="I103" s="6" t="s">
        <v>5522</v>
      </c>
      <c r="J103" s="6" t="s">
        <v>5922</v>
      </c>
    </row>
    <row r="104" spans="1:10">
      <c r="A104" s="4">
        <v>103</v>
      </c>
      <c r="B104" s="4" t="s">
        <v>5906</v>
      </c>
      <c r="C104" s="4" t="s">
        <v>5923</v>
      </c>
      <c r="D104" s="4" t="s">
        <v>5517</v>
      </c>
      <c r="E104" s="4" t="s">
        <v>5924</v>
      </c>
      <c r="F104" s="4" t="s">
        <v>5589</v>
      </c>
      <c r="G104" s="4" t="s">
        <v>5925</v>
      </c>
      <c r="H104" s="4" t="s">
        <v>5921</v>
      </c>
      <c r="I104" s="4" t="s">
        <v>5592</v>
      </c>
      <c r="J104" s="4"/>
    </row>
    <row r="105" spans="1:10">
      <c r="A105" s="6">
        <v>104</v>
      </c>
      <c r="B105" s="6" t="s">
        <v>5906</v>
      </c>
      <c r="C105" s="6" t="s">
        <v>5926</v>
      </c>
      <c r="D105" s="6" t="s">
        <v>5517</v>
      </c>
      <c r="E105" s="6"/>
      <c r="F105" s="6"/>
      <c r="G105" s="6" t="s">
        <v>5927</v>
      </c>
      <c r="H105" s="6" t="s">
        <v>5652</v>
      </c>
      <c r="I105" s="6" t="s">
        <v>5913</v>
      </c>
      <c r="J105" s="6" t="s">
        <v>5928</v>
      </c>
    </row>
    <row r="106" spans="1:10">
      <c r="A106" s="4">
        <v>105</v>
      </c>
      <c r="B106" s="4" t="s">
        <v>5906</v>
      </c>
      <c r="C106" s="4" t="s">
        <v>5929</v>
      </c>
      <c r="D106" s="4" t="s">
        <v>5930</v>
      </c>
      <c r="E106" s="4" t="s">
        <v>5624</v>
      </c>
      <c r="F106" s="4"/>
      <c r="G106" s="4"/>
      <c r="H106" s="4"/>
      <c r="I106" s="4"/>
      <c r="J106" s="4"/>
    </row>
    <row r="107" spans="1:10">
      <c r="A107" s="6">
        <v>106</v>
      </c>
      <c r="B107" s="6" t="s">
        <v>5906</v>
      </c>
      <c r="C107" s="6" t="s">
        <v>5591</v>
      </c>
      <c r="D107" s="6" t="s">
        <v>5931</v>
      </c>
      <c r="E107" s="6" t="s">
        <v>5932</v>
      </c>
      <c r="F107" s="6" t="s">
        <v>5569</v>
      </c>
      <c r="G107" s="6" t="s">
        <v>5933</v>
      </c>
      <c r="H107" s="6" t="s">
        <v>5633</v>
      </c>
      <c r="I107" s="6"/>
      <c r="J107" s="6" t="s">
        <v>5934</v>
      </c>
    </row>
    <row r="108" spans="1:10">
      <c r="A108" s="4">
        <v>107</v>
      </c>
      <c r="B108" s="4" t="s">
        <v>5906</v>
      </c>
      <c r="C108" s="4" t="s">
        <v>5935</v>
      </c>
      <c r="D108" s="4" t="s">
        <v>5936</v>
      </c>
      <c r="E108" s="4" t="s">
        <v>5937</v>
      </c>
      <c r="F108" s="4" t="s">
        <v>5589</v>
      </c>
      <c r="G108" s="4"/>
      <c r="H108" s="4"/>
      <c r="I108" s="4"/>
      <c r="J108" s="4"/>
    </row>
    <row r="109" spans="1:10">
      <c r="A109" s="6">
        <v>108</v>
      </c>
      <c r="B109" s="6" t="s">
        <v>5906</v>
      </c>
      <c r="C109" s="6" t="s">
        <v>5938</v>
      </c>
      <c r="D109" s="6" t="s">
        <v>5939</v>
      </c>
      <c r="E109" s="6" t="s">
        <v>5940</v>
      </c>
      <c r="F109" s="6"/>
      <c r="G109" s="6" t="s">
        <v>5941</v>
      </c>
      <c r="H109" s="6" t="s">
        <v>5652</v>
      </c>
      <c r="I109" s="6" t="s">
        <v>5855</v>
      </c>
      <c r="J109" s="6" t="s">
        <v>5942</v>
      </c>
    </row>
    <row r="110" spans="1:10">
      <c r="A110" s="4">
        <v>109</v>
      </c>
      <c r="B110" s="4" t="s">
        <v>5906</v>
      </c>
      <c r="C110" s="4" t="s">
        <v>5943</v>
      </c>
      <c r="D110" s="4" t="s">
        <v>5829</v>
      </c>
      <c r="E110" s="4" t="s">
        <v>5944</v>
      </c>
      <c r="F110" s="4"/>
      <c r="G110" s="4" t="s">
        <v>5945</v>
      </c>
      <c r="H110" s="4" t="s">
        <v>5626</v>
      </c>
      <c r="I110" s="4" t="s">
        <v>5946</v>
      </c>
      <c r="J110" s="4" t="s">
        <v>5947</v>
      </c>
    </row>
    <row r="111" spans="1:10">
      <c r="A111" s="4">
        <v>110</v>
      </c>
      <c r="B111" s="4" t="s">
        <v>5906</v>
      </c>
      <c r="C111" s="4" t="s">
        <v>5948</v>
      </c>
      <c r="D111" s="4" t="s">
        <v>5517</v>
      </c>
      <c r="E111" s="4"/>
      <c r="F111" s="4" t="s">
        <v>5895</v>
      </c>
      <c r="G111" s="4"/>
      <c r="H111" s="4" t="s">
        <v>5633</v>
      </c>
      <c r="I111" s="4"/>
      <c r="J111" s="4"/>
    </row>
    <row r="112" spans="1:10">
      <c r="A112" s="6">
        <v>111</v>
      </c>
      <c r="B112" s="6"/>
      <c r="C112" s="6" t="s">
        <v>5949</v>
      </c>
      <c r="D112" s="6"/>
      <c r="E112" s="6"/>
      <c r="F112" s="6"/>
      <c r="G112" s="6"/>
      <c r="H112" s="6"/>
      <c r="I112" s="6" t="s">
        <v>5522</v>
      </c>
      <c r="J112" s="6" t="s">
        <v>5834</v>
      </c>
    </row>
    <row r="113" spans="1:10">
      <c r="A113" s="6">
        <v>112</v>
      </c>
      <c r="B113" s="6" t="s">
        <v>5950</v>
      </c>
      <c r="C113" s="6" t="s">
        <v>5951</v>
      </c>
      <c r="D113" s="6" t="s">
        <v>5517</v>
      </c>
      <c r="E113" s="6" t="s">
        <v>5952</v>
      </c>
      <c r="F113" s="6" t="s">
        <v>5646</v>
      </c>
      <c r="G113" s="6" t="s">
        <v>5953</v>
      </c>
      <c r="H113" s="6" t="s">
        <v>5633</v>
      </c>
      <c r="I113" s="6" t="s">
        <v>5522</v>
      </c>
      <c r="J113" s="6" t="s">
        <v>5834</v>
      </c>
    </row>
    <row r="114" spans="1:10">
      <c r="A114" s="4">
        <v>113</v>
      </c>
      <c r="B114" s="4" t="s">
        <v>5950</v>
      </c>
      <c r="C114" s="4" t="s">
        <v>5954</v>
      </c>
      <c r="D114" s="4" t="s">
        <v>5517</v>
      </c>
      <c r="E114" s="4"/>
      <c r="F114" s="4"/>
      <c r="G114" s="4" t="s">
        <v>5955</v>
      </c>
      <c r="H114" s="4"/>
      <c r="I114" s="4" t="s">
        <v>5913</v>
      </c>
      <c r="J114" s="4"/>
    </row>
    <row r="115" spans="1:10">
      <c r="A115" s="6">
        <v>114</v>
      </c>
      <c r="B115" s="6" t="s">
        <v>5950</v>
      </c>
      <c r="C115" s="6" t="s">
        <v>5956</v>
      </c>
      <c r="D115" s="6" t="s">
        <v>5957</v>
      </c>
      <c r="E115" s="6" t="s">
        <v>5958</v>
      </c>
      <c r="F115" s="6" t="s">
        <v>5569</v>
      </c>
      <c r="G115" s="6" t="s">
        <v>5959</v>
      </c>
      <c r="H115" s="6" t="s">
        <v>5633</v>
      </c>
      <c r="I115" s="6" t="s">
        <v>5522</v>
      </c>
      <c r="J115" s="6" t="s">
        <v>5827</v>
      </c>
    </row>
    <row r="116" spans="1:10">
      <c r="A116" s="4">
        <v>115</v>
      </c>
      <c r="B116" s="4" t="s">
        <v>5950</v>
      </c>
      <c r="C116" s="4" t="s">
        <v>5960</v>
      </c>
      <c r="D116" s="4" t="s">
        <v>5961</v>
      </c>
      <c r="E116" s="4" t="s">
        <v>5962</v>
      </c>
      <c r="F116" s="4"/>
      <c r="G116" s="4" t="s">
        <v>5647</v>
      </c>
      <c r="H116" s="4" t="s">
        <v>5633</v>
      </c>
      <c r="I116" s="4" t="s">
        <v>5522</v>
      </c>
      <c r="J116" s="4"/>
    </row>
    <row r="117" spans="1:10">
      <c r="A117" s="6">
        <v>116</v>
      </c>
      <c r="B117" s="6" t="s">
        <v>5950</v>
      </c>
      <c r="C117" s="6" t="s">
        <v>5963</v>
      </c>
      <c r="D117" s="6" t="s">
        <v>5964</v>
      </c>
      <c r="E117" s="6" t="s">
        <v>5965</v>
      </c>
      <c r="F117" s="6" t="s">
        <v>5569</v>
      </c>
      <c r="G117" s="6" t="s">
        <v>5966</v>
      </c>
      <c r="H117" s="6" t="s">
        <v>5579</v>
      </c>
      <c r="I117" s="6" t="s">
        <v>5967</v>
      </c>
      <c r="J117" s="6" t="s">
        <v>5827</v>
      </c>
    </row>
    <row r="118" spans="1:10">
      <c r="A118" s="6">
        <v>117</v>
      </c>
      <c r="B118" s="6" t="s">
        <v>5950</v>
      </c>
      <c r="C118" s="6" t="s">
        <v>5968</v>
      </c>
      <c r="D118" s="6" t="s">
        <v>5969</v>
      </c>
      <c r="E118" s="6" t="s">
        <v>5970</v>
      </c>
      <c r="F118" s="6" t="s">
        <v>5589</v>
      </c>
      <c r="G118" s="6" t="s">
        <v>5971</v>
      </c>
      <c r="H118" s="6" t="s">
        <v>5579</v>
      </c>
      <c r="I118" s="6" t="s">
        <v>5972</v>
      </c>
      <c r="J118" s="6" t="s">
        <v>5973</v>
      </c>
    </row>
    <row r="119" spans="1:10">
      <c r="A119" s="6">
        <v>118</v>
      </c>
      <c r="B119" s="6" t="s">
        <v>5950</v>
      </c>
      <c r="C119" s="6" t="s">
        <v>5974</v>
      </c>
      <c r="D119" s="6" t="s">
        <v>5975</v>
      </c>
      <c r="E119" s="6" t="s">
        <v>5976</v>
      </c>
      <c r="F119" s="6" t="s">
        <v>5569</v>
      </c>
      <c r="G119" s="6" t="s">
        <v>5977</v>
      </c>
      <c r="H119" s="6" t="s">
        <v>5579</v>
      </c>
      <c r="I119" s="6" t="s">
        <v>5978</v>
      </c>
      <c r="J119" s="6" t="s">
        <v>5827</v>
      </c>
    </row>
    <row r="120" spans="1:10">
      <c r="A120" s="6">
        <v>119</v>
      </c>
      <c r="B120" s="6" t="s">
        <v>5950</v>
      </c>
      <c r="C120" s="6" t="s">
        <v>5979</v>
      </c>
      <c r="D120" s="6" t="s">
        <v>5980</v>
      </c>
      <c r="E120" s="6" t="s">
        <v>5981</v>
      </c>
      <c r="F120" s="6"/>
      <c r="G120" s="6" t="s">
        <v>5982</v>
      </c>
      <c r="H120" s="6" t="s">
        <v>5633</v>
      </c>
      <c r="I120" s="6"/>
      <c r="J120" s="6" t="s">
        <v>5983</v>
      </c>
    </row>
    <row r="121" spans="1:10">
      <c r="A121" s="6">
        <v>120</v>
      </c>
      <c r="B121" s="6" t="s">
        <v>5950</v>
      </c>
      <c r="C121" s="6" t="s">
        <v>5984</v>
      </c>
      <c r="D121" s="6" t="s">
        <v>5985</v>
      </c>
      <c r="E121" s="6" t="s">
        <v>5986</v>
      </c>
      <c r="F121" s="6" t="s">
        <v>5569</v>
      </c>
      <c r="G121" s="6" t="s">
        <v>5982</v>
      </c>
      <c r="H121" s="6" t="s">
        <v>5633</v>
      </c>
      <c r="I121" s="6"/>
      <c r="J121" s="6" t="s">
        <v>5983</v>
      </c>
    </row>
    <row r="122" spans="1:10">
      <c r="A122" s="6">
        <v>121</v>
      </c>
      <c r="B122" s="6" t="s">
        <v>5950</v>
      </c>
      <c r="C122" s="6" t="s">
        <v>5987</v>
      </c>
      <c r="D122" s="6" t="s">
        <v>5988</v>
      </c>
      <c r="E122" s="6" t="s">
        <v>5989</v>
      </c>
      <c r="F122" s="6" t="s">
        <v>5569</v>
      </c>
      <c r="G122" s="6" t="s">
        <v>5990</v>
      </c>
      <c r="H122" s="6" t="s">
        <v>5633</v>
      </c>
      <c r="I122" s="6" t="s">
        <v>5522</v>
      </c>
      <c r="J122" s="6" t="s">
        <v>5983</v>
      </c>
    </row>
    <row r="123" spans="1:10">
      <c r="A123" s="6">
        <v>122</v>
      </c>
      <c r="B123" s="6" t="s">
        <v>5950</v>
      </c>
      <c r="C123" s="6" t="s">
        <v>5991</v>
      </c>
      <c r="D123" s="6" t="s">
        <v>5992</v>
      </c>
      <c r="E123" s="6" t="s">
        <v>5993</v>
      </c>
      <c r="F123" s="6" t="s">
        <v>5646</v>
      </c>
      <c r="G123" s="6" t="s">
        <v>5953</v>
      </c>
      <c r="H123" s="6" t="s">
        <v>5633</v>
      </c>
      <c r="I123" s="6" t="s">
        <v>5522</v>
      </c>
      <c r="J123" s="6" t="s">
        <v>5834</v>
      </c>
    </row>
    <row r="124" spans="1:10">
      <c r="A124" s="4">
        <v>123</v>
      </c>
      <c r="B124" s="4" t="s">
        <v>5950</v>
      </c>
      <c r="C124" s="4" t="s">
        <v>5994</v>
      </c>
      <c r="D124" s="4"/>
      <c r="E124" s="4" t="s">
        <v>5995</v>
      </c>
      <c r="F124" s="4"/>
      <c r="G124" s="4" t="s">
        <v>5517</v>
      </c>
      <c r="H124" s="4" t="s">
        <v>5633</v>
      </c>
      <c r="I124" s="4" t="s">
        <v>5517</v>
      </c>
      <c r="J124" s="4"/>
    </row>
    <row r="125" spans="1:10">
      <c r="A125" s="4">
        <v>124</v>
      </c>
      <c r="B125" s="4" t="s">
        <v>5950</v>
      </c>
      <c r="C125" s="4" t="s">
        <v>5996</v>
      </c>
      <c r="D125" s="4"/>
      <c r="E125" s="4" t="s">
        <v>5995</v>
      </c>
      <c r="F125" s="4"/>
      <c r="G125" s="4" t="s">
        <v>5517</v>
      </c>
      <c r="H125" s="4" t="s">
        <v>5633</v>
      </c>
      <c r="I125" s="4" t="s">
        <v>5517</v>
      </c>
      <c r="J125" s="4"/>
    </row>
    <row r="126" spans="1:10">
      <c r="A126" s="4">
        <v>125</v>
      </c>
      <c r="B126" s="4" t="s">
        <v>5950</v>
      </c>
      <c r="C126" s="4" t="s">
        <v>5997</v>
      </c>
      <c r="D126" s="4"/>
      <c r="E126" s="4" t="s">
        <v>5995</v>
      </c>
      <c r="F126" s="4"/>
      <c r="G126" s="4" t="s">
        <v>5517</v>
      </c>
      <c r="H126" s="4" t="s">
        <v>5633</v>
      </c>
      <c r="I126" s="4" t="s">
        <v>5517</v>
      </c>
      <c r="J126" s="4"/>
    </row>
    <row r="127" spans="1:10">
      <c r="A127" s="4">
        <v>126</v>
      </c>
      <c r="B127" s="4" t="s">
        <v>5950</v>
      </c>
      <c r="C127" s="4" t="s">
        <v>5998</v>
      </c>
      <c r="D127" s="4"/>
      <c r="E127" s="4" t="s">
        <v>5995</v>
      </c>
      <c r="F127" s="4"/>
      <c r="G127" s="4" t="s">
        <v>5517</v>
      </c>
      <c r="H127" s="4" t="s">
        <v>5633</v>
      </c>
      <c r="I127" s="4" t="s">
        <v>5517</v>
      </c>
      <c r="J127" s="4"/>
    </row>
    <row r="128" spans="1:10">
      <c r="A128" s="4">
        <v>127</v>
      </c>
      <c r="B128" s="4" t="s">
        <v>5950</v>
      </c>
      <c r="C128" s="4" t="s">
        <v>5999</v>
      </c>
      <c r="D128" s="4"/>
      <c r="E128" s="4" t="s">
        <v>6000</v>
      </c>
      <c r="F128" s="4" t="s">
        <v>5589</v>
      </c>
      <c r="G128" s="4"/>
      <c r="H128" s="4" t="s">
        <v>5633</v>
      </c>
      <c r="I128" s="4"/>
      <c r="J128" s="4"/>
    </row>
    <row r="129" spans="1:10">
      <c r="A129" s="4">
        <v>128</v>
      </c>
      <c r="B129" s="4" t="s">
        <v>5950</v>
      </c>
      <c r="C129" s="4" t="s">
        <v>6001</v>
      </c>
      <c r="D129" s="4" t="s">
        <v>6002</v>
      </c>
      <c r="E129" s="4" t="s">
        <v>6003</v>
      </c>
      <c r="F129" s="4" t="s">
        <v>5589</v>
      </c>
      <c r="G129" s="4"/>
      <c r="H129" s="4" t="s">
        <v>5633</v>
      </c>
      <c r="I129" s="4"/>
      <c r="J129" s="4"/>
    </row>
    <row r="130" spans="1:10">
      <c r="A130" s="6">
        <v>129</v>
      </c>
      <c r="B130" s="6" t="s">
        <v>5950</v>
      </c>
      <c r="C130" s="6" t="s">
        <v>6004</v>
      </c>
      <c r="D130" s="6" t="s">
        <v>6005</v>
      </c>
      <c r="E130" s="6" t="s">
        <v>6006</v>
      </c>
      <c r="F130" s="6" t="s">
        <v>5569</v>
      </c>
      <c r="G130" s="6" t="s">
        <v>6007</v>
      </c>
      <c r="H130" s="6" t="s">
        <v>6008</v>
      </c>
      <c r="I130" s="6"/>
      <c r="J130" s="6" t="s">
        <v>6009</v>
      </c>
    </row>
    <row r="131" spans="1:10">
      <c r="A131" s="4">
        <v>130</v>
      </c>
      <c r="B131" s="4" t="s">
        <v>5950</v>
      </c>
      <c r="C131" s="4" t="s">
        <v>6010</v>
      </c>
      <c r="D131" s="4" t="s">
        <v>6011</v>
      </c>
      <c r="E131" s="4" t="s">
        <v>6012</v>
      </c>
      <c r="F131" s="4"/>
      <c r="G131" s="4"/>
      <c r="H131" s="4" t="s">
        <v>6013</v>
      </c>
      <c r="I131" s="4"/>
      <c r="J131" s="4"/>
    </row>
    <row r="132" spans="1:10">
      <c r="A132" s="6">
        <v>131</v>
      </c>
      <c r="B132" s="6" t="s">
        <v>6014</v>
      </c>
      <c r="C132" s="6" t="s">
        <v>6015</v>
      </c>
      <c r="D132" s="6" t="s">
        <v>6016</v>
      </c>
      <c r="E132" s="6" t="s">
        <v>6017</v>
      </c>
      <c r="F132" s="6"/>
      <c r="G132" s="6" t="s">
        <v>6018</v>
      </c>
      <c r="H132" s="6" t="s">
        <v>6019</v>
      </c>
      <c r="I132" s="6" t="s">
        <v>5522</v>
      </c>
      <c r="J132" s="6" t="s">
        <v>6020</v>
      </c>
    </row>
    <row r="133" spans="1:10">
      <c r="A133" s="4">
        <v>132</v>
      </c>
      <c r="B133" s="4" t="s">
        <v>6014</v>
      </c>
      <c r="C133" s="4" t="s">
        <v>6021</v>
      </c>
      <c r="D133" s="4" t="s">
        <v>6022</v>
      </c>
      <c r="E133" s="4" t="s">
        <v>6023</v>
      </c>
      <c r="F133" s="4"/>
      <c r="G133" s="4"/>
      <c r="H133" s="4"/>
      <c r="I133" s="4"/>
      <c r="J133" s="4"/>
    </row>
    <row r="134" spans="1:10">
      <c r="A134" s="6">
        <v>133</v>
      </c>
      <c r="B134" s="6" t="s">
        <v>6014</v>
      </c>
      <c r="C134" s="6" t="s">
        <v>6024</v>
      </c>
      <c r="D134" s="6" t="s">
        <v>6025</v>
      </c>
      <c r="E134" s="6" t="s">
        <v>6026</v>
      </c>
      <c r="F134" s="6" t="s">
        <v>5569</v>
      </c>
      <c r="G134" s="6" t="s">
        <v>6027</v>
      </c>
      <c r="H134" s="6" t="s">
        <v>6019</v>
      </c>
      <c r="I134" s="6" t="s">
        <v>5737</v>
      </c>
      <c r="J134" s="6" t="s">
        <v>6028</v>
      </c>
    </row>
    <row r="135" spans="1:10">
      <c r="A135" s="4">
        <v>134</v>
      </c>
      <c r="B135" s="4" t="s">
        <v>6014</v>
      </c>
      <c r="C135" s="4" t="s">
        <v>6029</v>
      </c>
      <c r="D135" s="4" t="s">
        <v>6030</v>
      </c>
      <c r="E135" s="4" t="s">
        <v>6031</v>
      </c>
      <c r="F135" s="4" t="s">
        <v>5639</v>
      </c>
      <c r="G135" s="4"/>
      <c r="H135" s="4" t="s">
        <v>5873</v>
      </c>
      <c r="I135" s="4"/>
      <c r="J135" s="4"/>
    </row>
    <row r="136" spans="1:10">
      <c r="A136" s="6">
        <v>135</v>
      </c>
      <c r="B136" s="6" t="s">
        <v>6014</v>
      </c>
      <c r="C136" s="6" t="s">
        <v>6032</v>
      </c>
      <c r="D136" s="6" t="s">
        <v>6033</v>
      </c>
      <c r="E136" s="6" t="s">
        <v>6034</v>
      </c>
      <c r="F136" s="6" t="s">
        <v>5639</v>
      </c>
      <c r="G136" s="6" t="s">
        <v>6035</v>
      </c>
      <c r="H136" s="6" t="s">
        <v>5714</v>
      </c>
      <c r="I136" s="6" t="s">
        <v>5522</v>
      </c>
      <c r="J136" s="6" t="s">
        <v>6036</v>
      </c>
    </row>
    <row r="137" spans="1:10">
      <c r="A137" s="6">
        <v>136</v>
      </c>
      <c r="B137" s="6" t="s">
        <v>6014</v>
      </c>
      <c r="C137" s="6" t="s">
        <v>6037</v>
      </c>
      <c r="D137" s="6" t="s">
        <v>6038</v>
      </c>
      <c r="E137" s="6" t="s">
        <v>6039</v>
      </c>
      <c r="F137" s="6" t="s">
        <v>5639</v>
      </c>
      <c r="G137" s="6" t="s">
        <v>6040</v>
      </c>
      <c r="H137" s="6" t="s">
        <v>5714</v>
      </c>
      <c r="I137" s="6" t="s">
        <v>5522</v>
      </c>
      <c r="J137" s="6" t="s">
        <v>6041</v>
      </c>
    </row>
    <row r="138" spans="1:10">
      <c r="A138" s="6">
        <v>137</v>
      </c>
      <c r="B138" s="6" t="s">
        <v>6014</v>
      </c>
      <c r="C138" s="6" t="s">
        <v>6042</v>
      </c>
      <c r="D138" s="6" t="s">
        <v>6043</v>
      </c>
      <c r="E138" s="6" t="s">
        <v>6044</v>
      </c>
      <c r="F138" s="6" t="s">
        <v>5639</v>
      </c>
      <c r="G138" s="6" t="s">
        <v>6045</v>
      </c>
      <c r="H138" s="6" t="s">
        <v>6046</v>
      </c>
      <c r="I138" s="6"/>
      <c r="J138" s="6" t="s">
        <v>6047</v>
      </c>
    </row>
    <row r="139" spans="1:10">
      <c r="A139" s="6">
        <v>138</v>
      </c>
      <c r="B139" s="6" t="s">
        <v>6014</v>
      </c>
      <c r="C139" s="6" t="s">
        <v>6048</v>
      </c>
      <c r="D139" s="6" t="s">
        <v>6049</v>
      </c>
      <c r="E139" s="6" t="s">
        <v>6050</v>
      </c>
      <c r="F139" s="6"/>
      <c r="G139" s="6" t="s">
        <v>6045</v>
      </c>
      <c r="H139" s="6" t="s">
        <v>5873</v>
      </c>
      <c r="I139" s="6"/>
      <c r="J139" s="6" t="s">
        <v>6047</v>
      </c>
    </row>
    <row r="140" spans="1:10">
      <c r="A140" s="6">
        <v>139</v>
      </c>
      <c r="B140" s="6" t="s">
        <v>6014</v>
      </c>
      <c r="C140" s="6" t="s">
        <v>6051</v>
      </c>
      <c r="D140" s="6" t="s">
        <v>6052</v>
      </c>
      <c r="E140" s="6" t="s">
        <v>6053</v>
      </c>
      <c r="F140" s="6"/>
      <c r="G140" s="6" t="s">
        <v>6054</v>
      </c>
      <c r="H140" s="6" t="s">
        <v>5873</v>
      </c>
      <c r="I140" s="6"/>
      <c r="J140" s="6" t="s">
        <v>6055</v>
      </c>
    </row>
    <row r="141" spans="1:10">
      <c r="A141" s="6">
        <v>140</v>
      </c>
      <c r="B141" s="6" t="s">
        <v>6014</v>
      </c>
      <c r="C141" s="6" t="s">
        <v>6056</v>
      </c>
      <c r="D141" s="6" t="s">
        <v>6057</v>
      </c>
      <c r="E141" s="6" t="s">
        <v>6058</v>
      </c>
      <c r="F141" s="6" t="s">
        <v>6059</v>
      </c>
      <c r="G141" s="6" t="s">
        <v>6060</v>
      </c>
      <c r="H141" s="6" t="s">
        <v>5765</v>
      </c>
      <c r="I141" s="6" t="s">
        <v>5522</v>
      </c>
      <c r="J141" s="6" t="s">
        <v>6061</v>
      </c>
    </row>
    <row r="142" spans="1:10">
      <c r="A142" s="6">
        <v>141</v>
      </c>
      <c r="B142" s="6" t="s">
        <v>6014</v>
      </c>
      <c r="C142" s="6" t="s">
        <v>6062</v>
      </c>
      <c r="D142" s="6" t="s">
        <v>6063</v>
      </c>
      <c r="E142" s="6" t="s">
        <v>6058</v>
      </c>
      <c r="F142" s="6" t="s">
        <v>6064</v>
      </c>
      <c r="G142" s="6" t="s">
        <v>6065</v>
      </c>
      <c r="H142" s="6" t="s">
        <v>6066</v>
      </c>
      <c r="I142" s="6" t="s">
        <v>6067</v>
      </c>
      <c r="J142" s="6" t="s">
        <v>6068</v>
      </c>
    </row>
    <row r="143" spans="1:10">
      <c r="A143" s="6">
        <v>142</v>
      </c>
      <c r="B143" s="6" t="s">
        <v>6014</v>
      </c>
      <c r="C143" s="6" t="s">
        <v>6069</v>
      </c>
      <c r="D143" s="6" t="s">
        <v>6070</v>
      </c>
      <c r="E143" s="6" t="s">
        <v>6071</v>
      </c>
      <c r="F143" s="6" t="s">
        <v>5639</v>
      </c>
      <c r="G143" s="6" t="s">
        <v>6072</v>
      </c>
      <c r="H143" s="6" t="s">
        <v>5714</v>
      </c>
      <c r="I143" s="6" t="s">
        <v>6073</v>
      </c>
      <c r="J143" s="6" t="s">
        <v>6074</v>
      </c>
    </row>
    <row r="144" spans="1:10">
      <c r="A144" s="6">
        <v>143</v>
      </c>
      <c r="B144" s="6" t="s">
        <v>6014</v>
      </c>
      <c r="C144" s="6" t="s">
        <v>6075</v>
      </c>
      <c r="D144" s="6" t="s">
        <v>6076</v>
      </c>
      <c r="E144" s="6" t="s">
        <v>6077</v>
      </c>
      <c r="F144" s="6"/>
      <c r="G144" s="6" t="s">
        <v>6078</v>
      </c>
      <c r="H144" s="6" t="s">
        <v>6079</v>
      </c>
      <c r="I144" s="6" t="s">
        <v>5874</v>
      </c>
      <c r="J144" s="6" t="s">
        <v>6080</v>
      </c>
    </row>
    <row r="145" spans="1:10">
      <c r="A145" s="6">
        <v>144</v>
      </c>
      <c r="B145" s="6" t="s">
        <v>6014</v>
      </c>
      <c r="C145" s="6" t="s">
        <v>6081</v>
      </c>
      <c r="D145" s="6" t="s">
        <v>5823</v>
      </c>
      <c r="E145" s="6" t="s">
        <v>6082</v>
      </c>
      <c r="F145" s="6" t="s">
        <v>5639</v>
      </c>
      <c r="G145" s="6" t="s">
        <v>6083</v>
      </c>
      <c r="H145" s="6" t="s">
        <v>6084</v>
      </c>
      <c r="I145" s="6"/>
      <c r="J145" s="6" t="s">
        <v>6085</v>
      </c>
    </row>
    <row r="146" spans="1:10">
      <c r="A146" s="6">
        <v>145</v>
      </c>
      <c r="B146" s="6" t="s">
        <v>6014</v>
      </c>
      <c r="C146" s="6" t="s">
        <v>6086</v>
      </c>
      <c r="D146" s="6"/>
      <c r="E146" s="6" t="s">
        <v>6087</v>
      </c>
      <c r="F146" s="6"/>
      <c r="G146" s="6" t="s">
        <v>6088</v>
      </c>
      <c r="H146" s="6" t="s">
        <v>5873</v>
      </c>
      <c r="I146" s="6"/>
      <c r="J146" s="6" t="s">
        <v>6089</v>
      </c>
    </row>
    <row r="147" spans="1:10">
      <c r="A147" s="6">
        <v>146</v>
      </c>
      <c r="B147" s="6" t="s">
        <v>6014</v>
      </c>
      <c r="C147" s="6" t="s">
        <v>6090</v>
      </c>
      <c r="D147" s="6" t="s">
        <v>6091</v>
      </c>
      <c r="E147" s="6" t="s">
        <v>6092</v>
      </c>
      <c r="F147" s="6" t="s">
        <v>5589</v>
      </c>
      <c r="G147" s="6" t="s">
        <v>6093</v>
      </c>
      <c r="H147" s="6" t="s">
        <v>6094</v>
      </c>
      <c r="I147" s="6" t="s">
        <v>5522</v>
      </c>
      <c r="J147" s="6" t="s">
        <v>6095</v>
      </c>
    </row>
    <row r="148" spans="1:10">
      <c r="A148" s="6">
        <v>147</v>
      </c>
      <c r="B148" s="6" t="s">
        <v>6014</v>
      </c>
      <c r="C148" s="6" t="s">
        <v>6096</v>
      </c>
      <c r="D148" s="6" t="s">
        <v>6097</v>
      </c>
      <c r="E148" s="6" t="s">
        <v>6098</v>
      </c>
      <c r="F148" s="6" t="s">
        <v>5895</v>
      </c>
      <c r="G148" s="6" t="s">
        <v>6099</v>
      </c>
      <c r="H148" s="6" t="s">
        <v>5765</v>
      </c>
      <c r="I148" s="6" t="s">
        <v>5522</v>
      </c>
      <c r="J148" s="6" t="s">
        <v>6100</v>
      </c>
    </row>
    <row r="149" spans="1:10">
      <c r="A149" s="6">
        <v>148</v>
      </c>
      <c r="B149" s="6" t="s">
        <v>6014</v>
      </c>
      <c r="C149" s="6" t="s">
        <v>6101</v>
      </c>
      <c r="D149" s="6" t="s">
        <v>6102</v>
      </c>
      <c r="E149" s="6" t="s">
        <v>6103</v>
      </c>
      <c r="F149" s="6" t="s">
        <v>5639</v>
      </c>
      <c r="G149" s="6" t="s">
        <v>6099</v>
      </c>
      <c r="H149" s="6" t="s">
        <v>6019</v>
      </c>
      <c r="I149" s="6" t="s">
        <v>5522</v>
      </c>
      <c r="J149" s="6" t="s">
        <v>6100</v>
      </c>
    </row>
    <row r="150" spans="1:10">
      <c r="A150" s="6">
        <v>149</v>
      </c>
      <c r="B150" s="6" t="s">
        <v>6014</v>
      </c>
      <c r="C150" s="6" t="s">
        <v>6104</v>
      </c>
      <c r="D150" s="6" t="s">
        <v>6105</v>
      </c>
      <c r="E150" s="6" t="s">
        <v>6106</v>
      </c>
      <c r="F150" s="6"/>
      <c r="G150" s="6" t="s">
        <v>6107</v>
      </c>
      <c r="H150" s="6" t="s">
        <v>6019</v>
      </c>
      <c r="I150" s="6" t="s">
        <v>6067</v>
      </c>
      <c r="J150" s="6" t="s">
        <v>6108</v>
      </c>
    </row>
    <row r="151" spans="1:10">
      <c r="A151" s="6">
        <v>150</v>
      </c>
      <c r="B151" s="6" t="s">
        <v>6014</v>
      </c>
      <c r="C151" s="6" t="s">
        <v>6109</v>
      </c>
      <c r="D151" s="6" t="s">
        <v>6110</v>
      </c>
      <c r="E151" s="6" t="s">
        <v>6111</v>
      </c>
      <c r="F151" s="6" t="s">
        <v>5639</v>
      </c>
      <c r="G151" s="6" t="s">
        <v>6112</v>
      </c>
      <c r="H151" s="6" t="s">
        <v>6113</v>
      </c>
      <c r="I151" s="6"/>
      <c r="J151" s="6" t="s">
        <v>6114</v>
      </c>
    </row>
    <row r="152" spans="1:10">
      <c r="A152" s="6">
        <v>151</v>
      </c>
      <c r="B152" s="6" t="s">
        <v>6014</v>
      </c>
      <c r="C152" s="6" t="s">
        <v>6115</v>
      </c>
      <c r="D152" s="6" t="s">
        <v>6116</v>
      </c>
      <c r="E152" s="6" t="s">
        <v>6117</v>
      </c>
      <c r="F152" s="6" t="s">
        <v>5639</v>
      </c>
      <c r="G152" s="6" t="s">
        <v>6118</v>
      </c>
      <c r="H152" s="6" t="s">
        <v>6046</v>
      </c>
      <c r="I152" s="6" t="s">
        <v>6067</v>
      </c>
      <c r="J152" s="6" t="s">
        <v>6119</v>
      </c>
    </row>
    <row r="153" spans="1:10">
      <c r="A153" s="6">
        <v>152</v>
      </c>
      <c r="B153" s="6" t="s">
        <v>6014</v>
      </c>
      <c r="C153" s="6" t="s">
        <v>6120</v>
      </c>
      <c r="D153" s="6" t="s">
        <v>6121</v>
      </c>
      <c r="E153" s="6" t="s">
        <v>6122</v>
      </c>
      <c r="F153" s="6"/>
      <c r="G153" s="6" t="s">
        <v>6123</v>
      </c>
      <c r="H153" s="6" t="s">
        <v>6019</v>
      </c>
      <c r="I153" s="6"/>
      <c r="J153" s="6" t="s">
        <v>6124</v>
      </c>
    </row>
    <row r="154" spans="1:10">
      <c r="A154" s="4">
        <v>153</v>
      </c>
      <c r="B154" s="4" t="s">
        <v>6014</v>
      </c>
      <c r="C154" s="4" t="s">
        <v>6125</v>
      </c>
      <c r="D154" s="4" t="s">
        <v>6126</v>
      </c>
      <c r="E154" s="4" t="s">
        <v>6127</v>
      </c>
      <c r="F154" s="4" t="s">
        <v>5646</v>
      </c>
      <c r="G154" s="4" t="s">
        <v>5647</v>
      </c>
      <c r="H154" s="4" t="s">
        <v>6128</v>
      </c>
      <c r="I154" s="4" t="s">
        <v>5522</v>
      </c>
      <c r="J154" s="4"/>
    </row>
    <row r="155" spans="1:10">
      <c r="A155" s="6">
        <v>154</v>
      </c>
      <c r="B155" s="6" t="s">
        <v>6014</v>
      </c>
      <c r="C155" s="6" t="s">
        <v>6129</v>
      </c>
      <c r="D155" s="6" t="s">
        <v>6130</v>
      </c>
      <c r="E155" s="6" t="s">
        <v>6131</v>
      </c>
      <c r="F155" s="6" t="s">
        <v>5639</v>
      </c>
      <c r="G155" s="6" t="s">
        <v>5912</v>
      </c>
      <c r="H155" s="6" t="s">
        <v>5765</v>
      </c>
      <c r="I155" s="6" t="s">
        <v>5522</v>
      </c>
      <c r="J155" s="6" t="s">
        <v>5913</v>
      </c>
    </row>
    <row r="156" spans="1:10">
      <c r="A156" s="4">
        <v>155</v>
      </c>
      <c r="B156" s="4" t="s">
        <v>6014</v>
      </c>
      <c r="C156" s="4" t="s">
        <v>6132</v>
      </c>
      <c r="D156" s="4" t="s">
        <v>6133</v>
      </c>
      <c r="E156" s="4" t="s">
        <v>6134</v>
      </c>
      <c r="F156" s="4" t="s">
        <v>5589</v>
      </c>
      <c r="G156" s="4" t="s">
        <v>5647</v>
      </c>
      <c r="H156" s="4" t="s">
        <v>6113</v>
      </c>
      <c r="I156" s="4" t="s">
        <v>5522</v>
      </c>
      <c r="J156" s="4"/>
    </row>
    <row r="157" spans="1:10">
      <c r="A157" s="4">
        <v>156</v>
      </c>
      <c r="B157" s="4" t="s">
        <v>6014</v>
      </c>
      <c r="C157" s="4" t="s">
        <v>6135</v>
      </c>
      <c r="D157" s="4" t="s">
        <v>6136</v>
      </c>
      <c r="E157" s="4" t="s">
        <v>6137</v>
      </c>
      <c r="F157" s="4"/>
      <c r="G157" s="4"/>
      <c r="H157" s="4" t="s">
        <v>6019</v>
      </c>
      <c r="I157" s="4"/>
      <c r="J157" s="4"/>
    </row>
    <row r="158" spans="1:10">
      <c r="A158" s="4">
        <v>157</v>
      </c>
      <c r="B158" s="4" t="s">
        <v>6014</v>
      </c>
      <c r="C158" s="4" t="s">
        <v>6138</v>
      </c>
      <c r="D158" s="4" t="s">
        <v>6139</v>
      </c>
      <c r="E158" s="4" t="s">
        <v>6140</v>
      </c>
      <c r="F158" s="4"/>
      <c r="G158" s="4" t="s">
        <v>6141</v>
      </c>
      <c r="H158" s="4" t="s">
        <v>5714</v>
      </c>
      <c r="I158" s="4" t="s">
        <v>6067</v>
      </c>
      <c r="J158" s="4"/>
    </row>
    <row r="159" spans="1:10">
      <c r="A159" s="4">
        <v>158</v>
      </c>
      <c r="B159" s="4" t="s">
        <v>6014</v>
      </c>
      <c r="C159" s="4" t="s">
        <v>6142</v>
      </c>
      <c r="D159" s="4" t="s">
        <v>6143</v>
      </c>
      <c r="E159" s="4" t="s">
        <v>6144</v>
      </c>
      <c r="F159" s="4" t="s">
        <v>5639</v>
      </c>
      <c r="G159" s="4"/>
      <c r="H159" s="4"/>
      <c r="I159" s="4"/>
      <c r="J159" s="4"/>
    </row>
    <row r="160" spans="1:10">
      <c r="A160" s="6">
        <v>159</v>
      </c>
      <c r="B160" s="6" t="s">
        <v>6014</v>
      </c>
      <c r="C160" s="6" t="s">
        <v>6145</v>
      </c>
      <c r="D160" s="6" t="s">
        <v>6146</v>
      </c>
      <c r="E160" s="6" t="s">
        <v>6147</v>
      </c>
      <c r="F160" s="6"/>
      <c r="G160" s="6" t="s">
        <v>6148</v>
      </c>
      <c r="H160" s="6" t="s">
        <v>5873</v>
      </c>
      <c r="I160" s="6" t="s">
        <v>5522</v>
      </c>
      <c r="J160" s="6" t="s">
        <v>6149</v>
      </c>
    </row>
    <row r="161" spans="1:10">
      <c r="A161" s="4">
        <v>160</v>
      </c>
      <c r="B161" s="4" t="s">
        <v>6014</v>
      </c>
      <c r="C161" s="4" t="s">
        <v>6150</v>
      </c>
      <c r="D161" s="4"/>
      <c r="E161" s="4" t="s">
        <v>6151</v>
      </c>
      <c r="F161" s="4"/>
      <c r="G161" s="4"/>
      <c r="H161" s="4"/>
      <c r="I161" s="4"/>
      <c r="J161" s="4"/>
    </row>
    <row r="162" spans="1:10">
      <c r="A162" s="6">
        <v>161</v>
      </c>
      <c r="B162" s="6" t="s">
        <v>6014</v>
      </c>
      <c r="C162" s="6" t="s">
        <v>6152</v>
      </c>
      <c r="D162" s="6" t="s">
        <v>5791</v>
      </c>
      <c r="E162" s="6" t="s">
        <v>6153</v>
      </c>
      <c r="F162" s="6" t="s">
        <v>5639</v>
      </c>
      <c r="G162" s="6" t="s">
        <v>6154</v>
      </c>
      <c r="H162" s="6" t="s">
        <v>6155</v>
      </c>
      <c r="I162" s="6"/>
      <c r="J162" s="6" t="s">
        <v>5724</v>
      </c>
    </row>
    <row r="163" spans="1:10">
      <c r="A163" s="6">
        <v>162</v>
      </c>
      <c r="B163" s="6" t="s">
        <v>6014</v>
      </c>
      <c r="C163" s="6" t="s">
        <v>6156</v>
      </c>
      <c r="D163" s="6" t="s">
        <v>6157</v>
      </c>
      <c r="E163" s="6" t="s">
        <v>6158</v>
      </c>
      <c r="F163" s="6" t="s">
        <v>5589</v>
      </c>
      <c r="G163" s="6" t="s">
        <v>6159</v>
      </c>
      <c r="H163" s="6" t="s">
        <v>6019</v>
      </c>
      <c r="I163" s="6"/>
      <c r="J163" s="6" t="s">
        <v>6160</v>
      </c>
    </row>
    <row r="164" spans="1:10">
      <c r="A164" s="4">
        <v>163</v>
      </c>
      <c r="B164" s="4" t="s">
        <v>6014</v>
      </c>
      <c r="C164" s="4" t="s">
        <v>6161</v>
      </c>
      <c r="D164" s="4" t="s">
        <v>6110</v>
      </c>
      <c r="E164" s="4" t="s">
        <v>6162</v>
      </c>
      <c r="F164" s="4" t="s">
        <v>6163</v>
      </c>
      <c r="G164" s="4"/>
      <c r="H164" s="4" t="s">
        <v>5652</v>
      </c>
      <c r="I164" s="4"/>
      <c r="J164" s="4"/>
    </row>
    <row r="165" spans="1:10">
      <c r="A165" s="4">
        <v>164</v>
      </c>
      <c r="B165" s="4" t="s">
        <v>6014</v>
      </c>
      <c r="C165" s="4" t="s">
        <v>6164</v>
      </c>
      <c r="D165" s="4" t="s">
        <v>6165</v>
      </c>
      <c r="E165" s="4" t="s">
        <v>6166</v>
      </c>
      <c r="F165" s="4"/>
      <c r="G165" s="4"/>
      <c r="H165" s="4" t="s">
        <v>6019</v>
      </c>
      <c r="I165" s="4"/>
      <c r="J165" s="4"/>
    </row>
    <row r="166" spans="1:10">
      <c r="A166" s="6">
        <v>165</v>
      </c>
      <c r="B166" s="6" t="s">
        <v>6014</v>
      </c>
      <c r="C166" s="6" t="s">
        <v>6167</v>
      </c>
      <c r="D166" s="6" t="s">
        <v>6168</v>
      </c>
      <c r="E166" s="6" t="s">
        <v>6169</v>
      </c>
      <c r="F166" s="6" t="s">
        <v>5569</v>
      </c>
      <c r="G166" s="6" t="s">
        <v>6170</v>
      </c>
      <c r="H166" s="6" t="s">
        <v>6019</v>
      </c>
      <c r="I166" s="6"/>
      <c r="J166" s="6" t="s">
        <v>6171</v>
      </c>
    </row>
    <row r="167" spans="1:10">
      <c r="A167" s="4">
        <v>166</v>
      </c>
      <c r="B167" s="4" t="s">
        <v>6014</v>
      </c>
      <c r="C167" s="4" t="s">
        <v>6172</v>
      </c>
      <c r="D167" s="4" t="s">
        <v>6173</v>
      </c>
      <c r="E167" s="4" t="s">
        <v>6174</v>
      </c>
      <c r="F167" s="4"/>
      <c r="G167" s="4"/>
      <c r="H167" s="4" t="s">
        <v>5714</v>
      </c>
      <c r="I167" s="4"/>
      <c r="J167" s="4"/>
    </row>
    <row r="168" spans="1:10">
      <c r="A168" s="4">
        <v>167</v>
      </c>
      <c r="B168" s="4" t="s">
        <v>6014</v>
      </c>
      <c r="C168" s="4" t="s">
        <v>6175</v>
      </c>
      <c r="D168" s="4" t="s">
        <v>6176</v>
      </c>
      <c r="E168" s="4" t="s">
        <v>6177</v>
      </c>
      <c r="F168" s="4"/>
      <c r="G168" s="4"/>
      <c r="H168" s="4"/>
      <c r="I168" s="4"/>
      <c r="J168" s="4"/>
    </row>
    <row r="169" spans="1:10">
      <c r="A169" s="4">
        <v>168</v>
      </c>
      <c r="B169" s="4" t="s">
        <v>6014</v>
      </c>
      <c r="C169" s="4" t="s">
        <v>6178</v>
      </c>
      <c r="D169" s="4" t="s">
        <v>5791</v>
      </c>
      <c r="E169" s="4" t="s">
        <v>6179</v>
      </c>
      <c r="F169" s="4"/>
      <c r="G169" s="4"/>
      <c r="H169" s="4"/>
      <c r="I169" s="4"/>
      <c r="J169" s="4"/>
    </row>
    <row r="170" spans="1:10">
      <c r="A170" s="4">
        <v>169</v>
      </c>
      <c r="B170" s="4" t="s">
        <v>6014</v>
      </c>
      <c r="C170" s="4" t="s">
        <v>6180</v>
      </c>
      <c r="D170" s="4" t="s">
        <v>6181</v>
      </c>
      <c r="E170" s="4" t="s">
        <v>6182</v>
      </c>
      <c r="F170" s="4"/>
      <c r="G170" s="4"/>
      <c r="H170" s="4"/>
      <c r="I170" s="4"/>
      <c r="J170" s="4"/>
    </row>
    <row r="171" spans="1:10">
      <c r="A171" s="4">
        <v>170</v>
      </c>
      <c r="B171" s="4" t="s">
        <v>6014</v>
      </c>
      <c r="C171" s="4" t="s">
        <v>6183</v>
      </c>
      <c r="D171" s="4" t="s">
        <v>6139</v>
      </c>
      <c r="E171" s="4" t="s">
        <v>6184</v>
      </c>
      <c r="F171" s="4"/>
      <c r="G171" s="4" t="s">
        <v>6141</v>
      </c>
      <c r="H171" s="4"/>
      <c r="I171" s="4" t="s">
        <v>6067</v>
      </c>
      <c r="J171" s="4"/>
    </row>
    <row r="172" spans="1:10">
      <c r="A172" s="6">
        <v>171</v>
      </c>
      <c r="B172" s="6" t="s">
        <v>6014</v>
      </c>
      <c r="C172" s="6" t="s">
        <v>6185</v>
      </c>
      <c r="D172" s="6"/>
      <c r="E172" s="6" t="s">
        <v>6186</v>
      </c>
      <c r="F172" s="6" t="s">
        <v>6187</v>
      </c>
      <c r="G172" s="6" t="s">
        <v>6188</v>
      </c>
      <c r="H172" s="6" t="s">
        <v>6019</v>
      </c>
      <c r="I172" s="6"/>
      <c r="J172" s="6" t="s">
        <v>6119</v>
      </c>
    </row>
    <row r="173" spans="1:10">
      <c r="A173" s="4">
        <v>172</v>
      </c>
      <c r="B173" s="4" t="s">
        <v>6014</v>
      </c>
      <c r="C173" s="4" t="s">
        <v>6189</v>
      </c>
      <c r="D173" s="4"/>
      <c r="E173" s="4" t="s">
        <v>6190</v>
      </c>
      <c r="F173" s="4"/>
      <c r="G173" s="4"/>
      <c r="H173" s="4" t="s">
        <v>6019</v>
      </c>
      <c r="I173" s="4"/>
      <c r="J173" s="4"/>
    </row>
    <row r="174" spans="1:10">
      <c r="A174" s="4">
        <v>173</v>
      </c>
      <c r="B174" s="4" t="s">
        <v>6014</v>
      </c>
      <c r="C174" s="4" t="s">
        <v>6191</v>
      </c>
      <c r="D174" s="4"/>
      <c r="E174" s="4" t="s">
        <v>6192</v>
      </c>
      <c r="F174" s="4"/>
      <c r="G174" s="4"/>
      <c r="H174" s="4" t="s">
        <v>6079</v>
      </c>
      <c r="I174" s="4"/>
      <c r="J174" s="4"/>
    </row>
    <row r="175" spans="1:10">
      <c r="A175" s="4">
        <v>174</v>
      </c>
      <c r="B175" s="4" t="s">
        <v>6193</v>
      </c>
      <c r="C175" s="4" t="s">
        <v>6194</v>
      </c>
      <c r="D175" s="4"/>
      <c r="E175" s="4" t="s">
        <v>6195</v>
      </c>
      <c r="F175" s="4" t="s">
        <v>5639</v>
      </c>
      <c r="G175" s="4"/>
      <c r="H175" s="4" t="s">
        <v>5714</v>
      </c>
      <c r="I175" s="4"/>
      <c r="J175" s="4"/>
    </row>
    <row r="176" spans="1:10">
      <c r="A176" s="4">
        <v>175</v>
      </c>
      <c r="B176" s="4" t="s">
        <v>6193</v>
      </c>
      <c r="C176" s="4" t="s">
        <v>6196</v>
      </c>
      <c r="D176" s="4" t="s">
        <v>6197</v>
      </c>
      <c r="E176" s="4" t="s">
        <v>6198</v>
      </c>
      <c r="F176" s="4"/>
      <c r="G176" s="4"/>
      <c r="H176" s="4" t="s">
        <v>5714</v>
      </c>
      <c r="I176" s="4"/>
      <c r="J176" s="4"/>
    </row>
    <row r="177" spans="1:10">
      <c r="A177" s="4">
        <v>176</v>
      </c>
      <c r="B177" s="4" t="s">
        <v>6193</v>
      </c>
      <c r="C177" s="4" t="s">
        <v>6199</v>
      </c>
      <c r="D177" s="4" t="s">
        <v>6200</v>
      </c>
      <c r="E177" s="4" t="s">
        <v>6201</v>
      </c>
      <c r="F177" s="4" t="s">
        <v>5569</v>
      </c>
      <c r="G177" s="4" t="s">
        <v>5736</v>
      </c>
      <c r="H177" s="4" t="s">
        <v>5714</v>
      </c>
      <c r="I177" s="4" t="s">
        <v>5737</v>
      </c>
      <c r="J177" s="4"/>
    </row>
    <row r="178" spans="1:10">
      <c r="A178" s="4">
        <v>177</v>
      </c>
      <c r="B178" s="4" t="s">
        <v>6193</v>
      </c>
      <c r="C178" s="4" t="s">
        <v>6202</v>
      </c>
      <c r="D178" s="4" t="s">
        <v>5517</v>
      </c>
      <c r="E178" s="4" t="s">
        <v>6203</v>
      </c>
      <c r="F178" s="4" t="s">
        <v>5569</v>
      </c>
      <c r="G178" s="4"/>
      <c r="H178" s="4" t="s">
        <v>5714</v>
      </c>
      <c r="I178" s="4"/>
      <c r="J178" s="4"/>
    </row>
    <row r="179" spans="1:10">
      <c r="A179" s="4">
        <v>178</v>
      </c>
      <c r="B179" s="4" t="s">
        <v>6193</v>
      </c>
      <c r="C179" s="4" t="s">
        <v>6204</v>
      </c>
      <c r="D179" s="4" t="s">
        <v>6205</v>
      </c>
      <c r="E179" s="4" t="s">
        <v>6206</v>
      </c>
      <c r="F179" s="4" t="s">
        <v>5569</v>
      </c>
      <c r="G179" s="4"/>
      <c r="H179" s="4"/>
      <c r="I179" s="4"/>
      <c r="J179" s="4"/>
    </row>
    <row r="180" spans="1:10">
      <c r="A180" s="6">
        <v>179</v>
      </c>
      <c r="B180" s="6" t="s">
        <v>6193</v>
      </c>
      <c r="C180" s="6" t="s">
        <v>6207</v>
      </c>
      <c r="D180" s="6" t="s">
        <v>6208</v>
      </c>
      <c r="E180" s="6" t="s">
        <v>6209</v>
      </c>
      <c r="F180" s="6" t="s">
        <v>6210</v>
      </c>
      <c r="G180" s="6" t="s">
        <v>6211</v>
      </c>
      <c r="H180" s="6" t="s">
        <v>5714</v>
      </c>
      <c r="I180" s="6"/>
      <c r="J180" s="6" t="s">
        <v>6212</v>
      </c>
    </row>
    <row r="181" spans="1:10">
      <c r="A181" s="6">
        <v>180</v>
      </c>
      <c r="B181" s="6" t="s">
        <v>6193</v>
      </c>
      <c r="C181" s="6" t="s">
        <v>6213</v>
      </c>
      <c r="D181" s="6" t="s">
        <v>6214</v>
      </c>
      <c r="E181" s="6" t="s">
        <v>6215</v>
      </c>
      <c r="F181" s="6" t="s">
        <v>5639</v>
      </c>
      <c r="G181" s="6" t="s">
        <v>6027</v>
      </c>
      <c r="H181" s="6" t="s">
        <v>5714</v>
      </c>
      <c r="I181" s="6" t="s">
        <v>5737</v>
      </c>
      <c r="J181" s="6" t="s">
        <v>6028</v>
      </c>
    </row>
    <row r="182" spans="1:10">
      <c r="A182" s="6">
        <v>181</v>
      </c>
      <c r="B182" s="6" t="s">
        <v>6193</v>
      </c>
      <c r="C182" s="6" t="s">
        <v>6216</v>
      </c>
      <c r="D182" s="6" t="s">
        <v>6217</v>
      </c>
      <c r="E182" s="6" t="s">
        <v>6218</v>
      </c>
      <c r="F182" s="6" t="s">
        <v>5569</v>
      </c>
      <c r="G182" s="6" t="s">
        <v>6219</v>
      </c>
      <c r="H182" s="6" t="s">
        <v>5714</v>
      </c>
      <c r="I182" s="6" t="s">
        <v>5737</v>
      </c>
      <c r="J182" s="6" t="s">
        <v>5973</v>
      </c>
    </row>
    <row r="183" spans="1:10">
      <c r="A183" s="6">
        <v>182</v>
      </c>
      <c r="B183" s="6" t="s">
        <v>6193</v>
      </c>
      <c r="C183" s="6" t="s">
        <v>6220</v>
      </c>
      <c r="D183" s="6" t="s">
        <v>6221</v>
      </c>
      <c r="E183" s="6" t="s">
        <v>6222</v>
      </c>
      <c r="F183" s="6" t="s">
        <v>5646</v>
      </c>
      <c r="G183" s="6" t="s">
        <v>6223</v>
      </c>
      <c r="H183" s="6" t="s">
        <v>5714</v>
      </c>
      <c r="I183" s="6" t="s">
        <v>6224</v>
      </c>
      <c r="J183" s="6" t="s">
        <v>5827</v>
      </c>
    </row>
    <row r="184" spans="1:10">
      <c r="A184" s="4">
        <v>183</v>
      </c>
      <c r="B184" s="4" t="s">
        <v>6193</v>
      </c>
      <c r="C184" s="4" t="s">
        <v>6225</v>
      </c>
      <c r="D184" s="4" t="s">
        <v>6226</v>
      </c>
      <c r="E184" s="4" t="s">
        <v>6227</v>
      </c>
      <c r="F184" s="4" t="s">
        <v>5639</v>
      </c>
      <c r="G184" s="4"/>
      <c r="H184" s="4" t="s">
        <v>5714</v>
      </c>
      <c r="I184" s="4"/>
      <c r="J184" s="4"/>
    </row>
    <row r="185" spans="1:10">
      <c r="A185" s="4">
        <v>184</v>
      </c>
      <c r="B185" s="4" t="s">
        <v>6193</v>
      </c>
      <c r="C185" s="4" t="s">
        <v>6228</v>
      </c>
      <c r="D185" s="4" t="s">
        <v>6197</v>
      </c>
      <c r="E185" s="4" t="s">
        <v>6229</v>
      </c>
      <c r="F185" s="4"/>
      <c r="G185" s="4"/>
      <c r="H185" s="4" t="s">
        <v>5714</v>
      </c>
      <c r="I185" s="4"/>
      <c r="J185" s="4"/>
    </row>
    <row r="186" spans="1:10">
      <c r="A186" s="6">
        <v>185</v>
      </c>
      <c r="B186" s="6" t="s">
        <v>6193</v>
      </c>
      <c r="C186" s="6" t="s">
        <v>6230</v>
      </c>
      <c r="D186" s="6" t="s">
        <v>6231</v>
      </c>
      <c r="E186" s="6" t="s">
        <v>6232</v>
      </c>
      <c r="F186" s="6"/>
      <c r="G186" s="6" t="s">
        <v>6233</v>
      </c>
      <c r="H186" s="6" t="s">
        <v>5714</v>
      </c>
      <c r="I186" s="6"/>
      <c r="J186" s="6" t="s">
        <v>6234</v>
      </c>
    </row>
    <row r="187" spans="1:10">
      <c r="A187" s="4">
        <v>186</v>
      </c>
      <c r="B187" s="4" t="s">
        <v>6193</v>
      </c>
      <c r="C187" s="4" t="s">
        <v>6235</v>
      </c>
      <c r="D187" s="4" t="s">
        <v>6236</v>
      </c>
      <c r="E187" s="4" t="s">
        <v>6237</v>
      </c>
      <c r="F187" s="4" t="s">
        <v>5639</v>
      </c>
      <c r="G187" s="4"/>
      <c r="H187" s="4" t="s">
        <v>5714</v>
      </c>
      <c r="I187" s="4"/>
      <c r="J187" s="4"/>
    </row>
    <row r="188" spans="1:10">
      <c r="A188" s="4">
        <v>187</v>
      </c>
      <c r="B188" s="4" t="s">
        <v>6193</v>
      </c>
      <c r="C188" s="4" t="s">
        <v>6238</v>
      </c>
      <c r="D188" s="4"/>
      <c r="E188" s="4"/>
      <c r="F188" s="4"/>
      <c r="G188" s="4"/>
      <c r="H188" s="4" t="s">
        <v>5714</v>
      </c>
      <c r="I188" s="4"/>
      <c r="J188" s="4"/>
    </row>
    <row r="189" spans="1:10">
      <c r="A189" s="4">
        <v>188</v>
      </c>
      <c r="B189" s="4" t="s">
        <v>6193</v>
      </c>
      <c r="C189" s="4" t="s">
        <v>6239</v>
      </c>
      <c r="D189" s="4" t="s">
        <v>6240</v>
      </c>
      <c r="E189" s="4" t="s">
        <v>6241</v>
      </c>
      <c r="F189" s="4" t="s">
        <v>5589</v>
      </c>
      <c r="G189" s="4" t="s">
        <v>6242</v>
      </c>
      <c r="H189" s="4" t="s">
        <v>5714</v>
      </c>
      <c r="I189" s="4"/>
      <c r="J189" s="4" t="s">
        <v>5917</v>
      </c>
    </row>
    <row r="190" spans="1:10">
      <c r="A190" s="4">
        <v>189</v>
      </c>
      <c r="B190" s="4" t="s">
        <v>6193</v>
      </c>
      <c r="C190" s="4" t="s">
        <v>6243</v>
      </c>
      <c r="D190" s="4"/>
      <c r="E190" s="4" t="s">
        <v>6244</v>
      </c>
      <c r="F190" s="4"/>
      <c r="G190" s="4"/>
      <c r="H190" s="4" t="s">
        <v>5714</v>
      </c>
      <c r="I190" s="4"/>
      <c r="J190" s="4"/>
    </row>
    <row r="191" spans="1:10">
      <c r="A191" s="4">
        <v>190</v>
      </c>
      <c r="B191" s="4" t="s">
        <v>6193</v>
      </c>
      <c r="C191" s="4" t="s">
        <v>6245</v>
      </c>
      <c r="D191" s="4" t="s">
        <v>6197</v>
      </c>
      <c r="E191" s="4" t="s">
        <v>6246</v>
      </c>
      <c r="F191" s="4" t="s">
        <v>5646</v>
      </c>
      <c r="G191" s="4"/>
      <c r="H191" s="4" t="s">
        <v>5714</v>
      </c>
      <c r="I191" s="4"/>
      <c r="J191" s="4"/>
    </row>
    <row r="192" spans="1:10">
      <c r="A192" s="6">
        <v>191</v>
      </c>
      <c r="B192" s="6" t="s">
        <v>6193</v>
      </c>
      <c r="C192" s="6" t="s">
        <v>6247</v>
      </c>
      <c r="D192" s="6"/>
      <c r="E192" s="6" t="s">
        <v>6248</v>
      </c>
      <c r="F192" s="6"/>
      <c r="G192" s="6" t="s">
        <v>6249</v>
      </c>
      <c r="H192" s="6" t="s">
        <v>6250</v>
      </c>
      <c r="I192" s="6"/>
      <c r="J192" s="6" t="s">
        <v>6251</v>
      </c>
    </row>
    <row r="193" spans="1:10">
      <c r="A193" s="6">
        <v>192</v>
      </c>
      <c r="B193" s="6" t="s">
        <v>6193</v>
      </c>
      <c r="C193" s="6" t="s">
        <v>6252</v>
      </c>
      <c r="D193" s="6"/>
      <c r="E193" s="6" t="s">
        <v>6253</v>
      </c>
      <c r="F193" s="6" t="s">
        <v>5639</v>
      </c>
      <c r="G193" s="6" t="s">
        <v>6249</v>
      </c>
      <c r="H193" s="6" t="s">
        <v>5714</v>
      </c>
      <c r="I193" s="6"/>
      <c r="J193" s="6" t="s">
        <v>6251</v>
      </c>
    </row>
    <row r="194" spans="1:10">
      <c r="A194" s="6">
        <v>193</v>
      </c>
      <c r="B194" s="6" t="s">
        <v>6193</v>
      </c>
      <c r="C194" s="6" t="s">
        <v>6254</v>
      </c>
      <c r="D194" s="6" t="s">
        <v>6255</v>
      </c>
      <c r="E194" s="6" t="s">
        <v>6256</v>
      </c>
      <c r="F194" s="6" t="s">
        <v>5569</v>
      </c>
      <c r="G194" s="6" t="s">
        <v>6257</v>
      </c>
      <c r="H194" s="6" t="s">
        <v>5714</v>
      </c>
      <c r="I194" s="6"/>
      <c r="J194" s="6" t="s">
        <v>6258</v>
      </c>
    </row>
    <row r="195" spans="1:10">
      <c r="A195" s="4">
        <v>194</v>
      </c>
      <c r="B195" s="4" t="s">
        <v>6193</v>
      </c>
      <c r="C195" s="4" t="s">
        <v>6259</v>
      </c>
      <c r="D195" s="4" t="s">
        <v>5517</v>
      </c>
      <c r="E195" s="4" t="s">
        <v>6260</v>
      </c>
      <c r="F195" s="4"/>
      <c r="G195" s="4" t="s">
        <v>6261</v>
      </c>
      <c r="H195" s="4" t="s">
        <v>5571</v>
      </c>
      <c r="I195" s="4" t="s">
        <v>5543</v>
      </c>
      <c r="J195" s="4" t="s">
        <v>6262</v>
      </c>
    </row>
    <row r="196" spans="1:10">
      <c r="A196" s="6">
        <v>195</v>
      </c>
      <c r="B196" s="6" t="s">
        <v>6193</v>
      </c>
      <c r="C196" s="6" t="s">
        <v>6263</v>
      </c>
      <c r="D196" s="6" t="s">
        <v>6264</v>
      </c>
      <c r="E196" s="6" t="s">
        <v>6265</v>
      </c>
      <c r="F196" s="6" t="s">
        <v>5639</v>
      </c>
      <c r="G196" s="6" t="s">
        <v>6266</v>
      </c>
      <c r="H196" s="6" t="s">
        <v>5714</v>
      </c>
      <c r="I196" s="6"/>
      <c r="J196" s="6" t="s">
        <v>6028</v>
      </c>
    </row>
    <row r="197" spans="1:10">
      <c r="A197" s="6">
        <v>196</v>
      </c>
      <c r="B197" s="6" t="s">
        <v>6193</v>
      </c>
      <c r="C197" s="6" t="s">
        <v>6267</v>
      </c>
      <c r="D197" s="6"/>
      <c r="E197" s="6" t="s">
        <v>6268</v>
      </c>
      <c r="F197" s="6"/>
      <c r="G197" s="6" t="s">
        <v>6269</v>
      </c>
      <c r="H197" s="6" t="s">
        <v>5714</v>
      </c>
      <c r="I197" s="6"/>
      <c r="J197" s="6" t="s">
        <v>6270</v>
      </c>
    </row>
    <row r="198" spans="1:10">
      <c r="A198" s="6">
        <v>197</v>
      </c>
      <c r="B198" s="6" t="s">
        <v>6193</v>
      </c>
      <c r="C198" s="6" t="s">
        <v>6271</v>
      </c>
      <c r="D198" s="6"/>
      <c r="E198" s="6" t="s">
        <v>6272</v>
      </c>
      <c r="F198" s="6"/>
      <c r="G198" s="6" t="s">
        <v>6273</v>
      </c>
      <c r="H198" s="6" t="s">
        <v>5714</v>
      </c>
      <c r="I198" s="6"/>
      <c r="J198" s="6" t="s">
        <v>6274</v>
      </c>
    </row>
    <row r="199" spans="1:10">
      <c r="A199" s="6">
        <v>198</v>
      </c>
      <c r="B199" s="6" t="s">
        <v>6275</v>
      </c>
      <c r="C199" s="6" t="s">
        <v>6276</v>
      </c>
      <c r="D199" s="6" t="s">
        <v>6277</v>
      </c>
      <c r="E199" s="6" t="s">
        <v>6278</v>
      </c>
      <c r="F199" s="6" t="s">
        <v>5589</v>
      </c>
      <c r="G199" s="6" t="s">
        <v>6279</v>
      </c>
      <c r="H199" s="6" t="s">
        <v>5714</v>
      </c>
      <c r="I199" s="6"/>
      <c r="J199" s="6" t="s">
        <v>6280</v>
      </c>
    </row>
    <row r="200" spans="1:10">
      <c r="A200" s="6">
        <v>199</v>
      </c>
      <c r="B200" s="6" t="s">
        <v>6275</v>
      </c>
      <c r="C200" s="6" t="s">
        <v>6281</v>
      </c>
      <c r="D200" s="6" t="s">
        <v>5517</v>
      </c>
      <c r="E200" s="6" t="s">
        <v>6282</v>
      </c>
      <c r="F200" s="6" t="s">
        <v>5639</v>
      </c>
      <c r="G200" s="6" t="s">
        <v>6283</v>
      </c>
      <c r="H200" s="6" t="s">
        <v>5652</v>
      </c>
      <c r="I200" s="6" t="s">
        <v>5522</v>
      </c>
      <c r="J200" s="6" t="s">
        <v>6284</v>
      </c>
    </row>
    <row r="201" spans="1:10">
      <c r="A201" s="6">
        <v>200</v>
      </c>
      <c r="B201" s="6" t="s">
        <v>6285</v>
      </c>
      <c r="C201" s="6" t="s">
        <v>6286</v>
      </c>
      <c r="D201" s="6" t="s">
        <v>6287</v>
      </c>
      <c r="E201" s="6" t="s">
        <v>6288</v>
      </c>
      <c r="F201" s="6" t="s">
        <v>6289</v>
      </c>
      <c r="G201" s="6" t="s">
        <v>6290</v>
      </c>
      <c r="H201" s="6" t="s">
        <v>5652</v>
      </c>
      <c r="I201" s="6"/>
      <c r="J201" s="6" t="s">
        <v>6284</v>
      </c>
    </row>
    <row r="202" spans="1:10">
      <c r="A202" s="6">
        <v>201</v>
      </c>
      <c r="B202" s="6" t="s">
        <v>6291</v>
      </c>
      <c r="C202" s="6" t="s">
        <v>5994</v>
      </c>
      <c r="D202" s="6" t="s">
        <v>6292</v>
      </c>
      <c r="E202" s="6" t="s">
        <v>6293</v>
      </c>
      <c r="F202" s="6" t="s">
        <v>5639</v>
      </c>
      <c r="G202" s="6" t="s">
        <v>6294</v>
      </c>
      <c r="H202" s="6" t="s">
        <v>5891</v>
      </c>
      <c r="I202" s="6" t="s">
        <v>5543</v>
      </c>
      <c r="J202" s="6" t="s">
        <v>6295</v>
      </c>
    </row>
    <row r="203" spans="1:10">
      <c r="A203" s="6">
        <v>202</v>
      </c>
      <c r="B203" s="6" t="s">
        <v>6291</v>
      </c>
      <c r="C203" s="6" t="s">
        <v>6296</v>
      </c>
      <c r="D203" s="6" t="s">
        <v>6197</v>
      </c>
      <c r="E203" s="6" t="s">
        <v>6297</v>
      </c>
      <c r="F203" s="6" t="s">
        <v>5589</v>
      </c>
      <c r="G203" s="6" t="s">
        <v>6298</v>
      </c>
      <c r="H203" s="6" t="s">
        <v>5714</v>
      </c>
      <c r="I203" s="6" t="s">
        <v>5522</v>
      </c>
      <c r="J203" s="6" t="s">
        <v>5816</v>
      </c>
    </row>
    <row r="204" spans="1:10">
      <c r="A204" s="6">
        <v>203</v>
      </c>
      <c r="B204" s="6" t="s">
        <v>6291</v>
      </c>
      <c r="C204" s="6" t="s">
        <v>6299</v>
      </c>
      <c r="D204" s="6" t="s">
        <v>6300</v>
      </c>
      <c r="E204" s="6" t="s">
        <v>6301</v>
      </c>
      <c r="F204" s="6"/>
      <c r="G204" s="6" t="s">
        <v>6302</v>
      </c>
      <c r="H204" s="6" t="s">
        <v>5714</v>
      </c>
      <c r="I204" s="6" t="s">
        <v>5522</v>
      </c>
      <c r="J204" s="6" t="s">
        <v>6303</v>
      </c>
    </row>
    <row r="205" spans="1:10">
      <c r="A205" s="4">
        <v>204</v>
      </c>
      <c r="B205" s="4" t="s">
        <v>6291</v>
      </c>
      <c r="C205" s="4" t="s">
        <v>6304</v>
      </c>
      <c r="D205" s="4" t="s">
        <v>6197</v>
      </c>
      <c r="E205" s="4" t="s">
        <v>6305</v>
      </c>
      <c r="F205" s="4"/>
      <c r="G205" s="4"/>
      <c r="H205" s="4" t="s">
        <v>5714</v>
      </c>
      <c r="I205" s="4"/>
      <c r="J205" s="4"/>
    </row>
    <row r="206" spans="1:10">
      <c r="A206" s="6">
        <v>205</v>
      </c>
      <c r="B206" s="6" t="s">
        <v>6291</v>
      </c>
      <c r="C206" s="6" t="s">
        <v>6306</v>
      </c>
      <c r="D206" s="6" t="s">
        <v>6307</v>
      </c>
      <c r="E206" s="6" t="s">
        <v>6308</v>
      </c>
      <c r="F206" s="6" t="s">
        <v>5589</v>
      </c>
      <c r="G206" s="6" t="s">
        <v>6309</v>
      </c>
      <c r="H206" s="6" t="s">
        <v>5714</v>
      </c>
      <c r="I206" s="6"/>
      <c r="J206" s="6" t="s">
        <v>6310</v>
      </c>
    </row>
    <row r="207" spans="1:10">
      <c r="A207" s="6">
        <v>206</v>
      </c>
      <c r="B207" s="6" t="s">
        <v>6291</v>
      </c>
      <c r="C207" s="6" t="s">
        <v>6311</v>
      </c>
      <c r="D207" s="6" t="s">
        <v>6312</v>
      </c>
      <c r="E207" s="6" t="s">
        <v>6313</v>
      </c>
      <c r="F207" s="6" t="s">
        <v>5569</v>
      </c>
      <c r="G207" s="6" t="s">
        <v>6314</v>
      </c>
      <c r="H207" s="6" t="s">
        <v>5714</v>
      </c>
      <c r="I207" s="6"/>
      <c r="J207" s="6" t="s">
        <v>6315</v>
      </c>
    </row>
    <row r="208" spans="1:10">
      <c r="A208" s="6">
        <v>207</v>
      </c>
      <c r="B208" s="6" t="s">
        <v>6291</v>
      </c>
      <c r="C208" s="6" t="s">
        <v>6316</v>
      </c>
      <c r="D208" s="6" t="s">
        <v>6317</v>
      </c>
      <c r="E208" s="6" t="s">
        <v>6318</v>
      </c>
      <c r="F208" s="6" t="s">
        <v>5639</v>
      </c>
      <c r="G208" s="6" t="s">
        <v>6319</v>
      </c>
      <c r="H208" s="6" t="s">
        <v>6320</v>
      </c>
      <c r="I208" s="6" t="s">
        <v>5522</v>
      </c>
      <c r="J208" s="6" t="s">
        <v>6321</v>
      </c>
    </row>
    <row r="209" spans="1:10">
      <c r="A209" s="6">
        <v>208</v>
      </c>
      <c r="B209" s="6" t="s">
        <v>6291</v>
      </c>
      <c r="C209" s="6" t="s">
        <v>6322</v>
      </c>
      <c r="D209" s="6" t="s">
        <v>6197</v>
      </c>
      <c r="E209" s="6" t="s">
        <v>6323</v>
      </c>
      <c r="F209" s="6"/>
      <c r="G209" s="6" t="s">
        <v>6324</v>
      </c>
      <c r="H209" s="6" t="s">
        <v>5714</v>
      </c>
      <c r="I209" s="6" t="s">
        <v>5522</v>
      </c>
      <c r="J209" s="6" t="s">
        <v>6325</v>
      </c>
    </row>
    <row r="210" spans="1:10">
      <c r="A210" s="6">
        <v>209</v>
      </c>
      <c r="B210" s="6" t="s">
        <v>6291</v>
      </c>
      <c r="C210" s="6" t="s">
        <v>6326</v>
      </c>
      <c r="D210" s="6" t="s">
        <v>6197</v>
      </c>
      <c r="E210" s="6" t="s">
        <v>6323</v>
      </c>
      <c r="F210" s="6"/>
      <c r="G210" s="6" t="s">
        <v>6327</v>
      </c>
      <c r="H210" s="6" t="s">
        <v>5714</v>
      </c>
      <c r="I210" s="6" t="s">
        <v>5522</v>
      </c>
      <c r="J210" s="6" t="s">
        <v>6328</v>
      </c>
    </row>
    <row r="211" spans="1:10">
      <c r="A211" s="6">
        <v>210</v>
      </c>
      <c r="B211" s="6" t="s">
        <v>6291</v>
      </c>
      <c r="C211" s="6" t="s">
        <v>6329</v>
      </c>
      <c r="D211" s="6" t="s">
        <v>6197</v>
      </c>
      <c r="E211" s="6" t="s">
        <v>6330</v>
      </c>
      <c r="F211" s="6"/>
      <c r="G211" s="6" t="s">
        <v>6331</v>
      </c>
      <c r="H211" s="6" t="s">
        <v>5714</v>
      </c>
      <c r="I211" s="6" t="s">
        <v>5522</v>
      </c>
      <c r="J211" s="6" t="s">
        <v>6332</v>
      </c>
    </row>
    <row r="212" spans="1:10">
      <c r="A212" s="4">
        <v>211</v>
      </c>
      <c r="B212" s="4" t="s">
        <v>6291</v>
      </c>
      <c r="C212" s="4" t="s">
        <v>6333</v>
      </c>
      <c r="D212" s="4" t="s">
        <v>6197</v>
      </c>
      <c r="E212" s="4"/>
      <c r="F212" s="4"/>
      <c r="G212" s="4" t="s">
        <v>6334</v>
      </c>
      <c r="H212" s="4" t="s">
        <v>5714</v>
      </c>
      <c r="I212" s="4" t="s">
        <v>5522</v>
      </c>
      <c r="J212" s="4"/>
    </row>
    <row r="213" spans="1:10">
      <c r="A213" s="4">
        <v>212</v>
      </c>
      <c r="B213" s="4" t="s">
        <v>6291</v>
      </c>
      <c r="C213" s="4" t="s">
        <v>6335</v>
      </c>
      <c r="D213" s="4" t="s">
        <v>6197</v>
      </c>
      <c r="E213" s="4"/>
      <c r="F213" s="4"/>
      <c r="G213" s="4" t="s">
        <v>6334</v>
      </c>
      <c r="H213" s="4" t="s">
        <v>5714</v>
      </c>
      <c r="I213" s="4" t="s">
        <v>5522</v>
      </c>
      <c r="J213" s="4"/>
    </row>
    <row r="214" spans="1:10">
      <c r="A214" s="4">
        <v>213</v>
      </c>
      <c r="B214" s="4" t="s">
        <v>6291</v>
      </c>
      <c r="C214" s="4" t="s">
        <v>6336</v>
      </c>
      <c r="D214" s="4" t="s">
        <v>6197</v>
      </c>
      <c r="E214" s="4"/>
      <c r="F214" s="4"/>
      <c r="G214" s="4" t="s">
        <v>6334</v>
      </c>
      <c r="H214" s="4" t="s">
        <v>5714</v>
      </c>
      <c r="I214" s="4" t="s">
        <v>5522</v>
      </c>
      <c r="J214" s="4"/>
    </row>
    <row r="215" spans="1:10">
      <c r="A215" s="4">
        <v>214</v>
      </c>
      <c r="B215" s="4" t="s">
        <v>6291</v>
      </c>
      <c r="C215" s="4" t="s">
        <v>6337</v>
      </c>
      <c r="D215" s="4" t="s">
        <v>6338</v>
      </c>
      <c r="E215" s="4" t="s">
        <v>6339</v>
      </c>
      <c r="F215" s="4"/>
      <c r="G215" s="4"/>
      <c r="H215" s="4" t="s">
        <v>5714</v>
      </c>
      <c r="I215" s="4"/>
      <c r="J215" s="4"/>
    </row>
    <row r="216" spans="1:10">
      <c r="A216" s="6">
        <v>215</v>
      </c>
      <c r="B216" s="6" t="s">
        <v>6291</v>
      </c>
      <c r="C216" s="6" t="s">
        <v>6340</v>
      </c>
      <c r="D216" s="6" t="s">
        <v>6341</v>
      </c>
      <c r="E216" s="6" t="s">
        <v>6342</v>
      </c>
      <c r="F216" s="6" t="s">
        <v>5589</v>
      </c>
      <c r="G216" s="6" t="s">
        <v>6343</v>
      </c>
      <c r="H216" s="6" t="s">
        <v>6344</v>
      </c>
      <c r="I216" s="6"/>
      <c r="J216" s="6" t="s">
        <v>6345</v>
      </c>
    </row>
    <row r="217" spans="1:10">
      <c r="A217" s="4">
        <v>216</v>
      </c>
      <c r="B217" s="4" t="s">
        <v>6291</v>
      </c>
      <c r="C217" s="4" t="s">
        <v>6346</v>
      </c>
      <c r="D217" s="4" t="s">
        <v>6347</v>
      </c>
      <c r="E217" s="4" t="s">
        <v>6348</v>
      </c>
      <c r="F217" s="4" t="s">
        <v>5589</v>
      </c>
      <c r="G217" s="4" t="s">
        <v>5647</v>
      </c>
      <c r="H217" s="4" t="s">
        <v>5714</v>
      </c>
      <c r="I217" s="4" t="s">
        <v>5522</v>
      </c>
      <c r="J217" s="4"/>
    </row>
    <row r="218" spans="1:10">
      <c r="A218" s="4">
        <v>217</v>
      </c>
      <c r="B218" s="4" t="s">
        <v>6291</v>
      </c>
      <c r="C218" s="4" t="s">
        <v>6349</v>
      </c>
      <c r="D218" s="4"/>
      <c r="E218" s="4" t="s">
        <v>6350</v>
      </c>
      <c r="F218" s="4" t="s">
        <v>5639</v>
      </c>
      <c r="G218" s="4" t="s">
        <v>5647</v>
      </c>
      <c r="H218" s="4" t="s">
        <v>6351</v>
      </c>
      <c r="I218" s="4" t="s">
        <v>5522</v>
      </c>
      <c r="J218" s="4"/>
    </row>
    <row r="219" spans="1:10">
      <c r="A219" s="4">
        <v>218</v>
      </c>
      <c r="B219" s="4" t="s">
        <v>6291</v>
      </c>
      <c r="C219" s="4" t="s">
        <v>6352</v>
      </c>
      <c r="D219" s="4" t="s">
        <v>6353</v>
      </c>
      <c r="E219" s="4" t="s">
        <v>6354</v>
      </c>
      <c r="F219" s="4" t="s">
        <v>5639</v>
      </c>
      <c r="G219" s="4"/>
      <c r="H219" s="4" t="s">
        <v>5714</v>
      </c>
      <c r="I219" s="4"/>
      <c r="J219" s="4"/>
    </row>
    <row r="220" spans="1:10">
      <c r="A220" s="4">
        <v>219</v>
      </c>
      <c r="B220" s="4" t="s">
        <v>6291</v>
      </c>
      <c r="C220" s="4" t="s">
        <v>6355</v>
      </c>
      <c r="D220" s="4"/>
      <c r="E220" s="4" t="s">
        <v>6356</v>
      </c>
      <c r="F220" s="4"/>
      <c r="G220" s="4"/>
      <c r="H220" s="4"/>
      <c r="I220" s="4"/>
      <c r="J220" s="4"/>
    </row>
    <row r="221" spans="1:10">
      <c r="A221" s="6">
        <v>220</v>
      </c>
      <c r="B221" s="6" t="s">
        <v>6291</v>
      </c>
      <c r="C221" s="6" t="s">
        <v>6357</v>
      </c>
      <c r="D221" s="6" t="s">
        <v>6358</v>
      </c>
      <c r="E221" s="6" t="s">
        <v>6359</v>
      </c>
      <c r="F221" s="6" t="s">
        <v>5639</v>
      </c>
      <c r="G221" s="6" t="s">
        <v>6360</v>
      </c>
      <c r="H221" s="6" t="s">
        <v>5714</v>
      </c>
      <c r="I221" s="6"/>
      <c r="J221" s="6" t="s">
        <v>5878</v>
      </c>
    </row>
    <row r="222" spans="1:10">
      <c r="A222" s="4">
        <v>221</v>
      </c>
      <c r="B222" s="4" t="s">
        <v>6291</v>
      </c>
      <c r="C222" s="4" t="s">
        <v>6361</v>
      </c>
      <c r="D222" s="4" t="s">
        <v>5560</v>
      </c>
      <c r="E222" s="4" t="s">
        <v>6362</v>
      </c>
      <c r="F222" s="4" t="s">
        <v>5639</v>
      </c>
      <c r="G222" s="4" t="s">
        <v>6363</v>
      </c>
      <c r="H222" s="4"/>
      <c r="I222" s="4" t="s">
        <v>6364</v>
      </c>
      <c r="J222" s="4"/>
    </row>
    <row r="223" spans="1:10">
      <c r="A223" s="4">
        <v>222</v>
      </c>
      <c r="B223" s="4" t="s">
        <v>6365</v>
      </c>
      <c r="C223" s="4" t="s">
        <v>6366</v>
      </c>
      <c r="D223" s="4"/>
      <c r="E223" s="4" t="s">
        <v>6367</v>
      </c>
      <c r="F223" s="4"/>
      <c r="G223" s="4" t="s">
        <v>5647</v>
      </c>
      <c r="H223" s="4"/>
      <c r="I223" s="4" t="s">
        <v>5522</v>
      </c>
      <c r="J223" s="4"/>
    </row>
    <row r="224" spans="1:10">
      <c r="A224" s="6">
        <v>223</v>
      </c>
      <c r="B224" s="6" t="s">
        <v>6365</v>
      </c>
      <c r="C224" s="6" t="s">
        <v>6368</v>
      </c>
      <c r="D224" s="6"/>
      <c r="E224" s="6" t="s">
        <v>6369</v>
      </c>
      <c r="F224" s="6" t="s">
        <v>5639</v>
      </c>
      <c r="G224" s="6" t="s">
        <v>6343</v>
      </c>
      <c r="H224" s="6" t="s">
        <v>6344</v>
      </c>
      <c r="I224" s="6"/>
      <c r="J224" s="6" t="s">
        <v>6345</v>
      </c>
    </row>
    <row r="225" spans="1:10">
      <c r="A225" s="4">
        <v>224</v>
      </c>
      <c r="B225" s="4" t="s">
        <v>6365</v>
      </c>
      <c r="C225" s="4" t="s">
        <v>6370</v>
      </c>
      <c r="D225" s="4" t="s">
        <v>6371</v>
      </c>
      <c r="E225" s="4" t="s">
        <v>6372</v>
      </c>
      <c r="F225" s="4"/>
      <c r="G225" s="4"/>
      <c r="H225" s="4"/>
      <c r="I225" s="4"/>
      <c r="J225" s="4"/>
    </row>
    <row r="226" spans="1:10">
      <c r="A226" s="6">
        <v>225</v>
      </c>
      <c r="B226" s="6" t="s">
        <v>6365</v>
      </c>
      <c r="C226" s="6" t="s">
        <v>6373</v>
      </c>
      <c r="D226" s="6" t="s">
        <v>6374</v>
      </c>
      <c r="E226" s="6" t="s">
        <v>6375</v>
      </c>
      <c r="F226" s="6" t="s">
        <v>6376</v>
      </c>
      <c r="G226" s="6" t="s">
        <v>6377</v>
      </c>
      <c r="H226" s="6" t="s">
        <v>6344</v>
      </c>
      <c r="I226" s="6"/>
      <c r="J226" s="6" t="s">
        <v>6378</v>
      </c>
    </row>
    <row r="227" spans="1:10">
      <c r="A227" s="4">
        <v>226</v>
      </c>
      <c r="B227" s="4" t="s">
        <v>6365</v>
      </c>
      <c r="C227" s="4" t="s">
        <v>6379</v>
      </c>
      <c r="D227" s="4"/>
      <c r="E227" s="4" t="s">
        <v>6380</v>
      </c>
      <c r="F227" s="4"/>
      <c r="G227" s="4" t="s">
        <v>6381</v>
      </c>
      <c r="H227" s="4" t="s">
        <v>6344</v>
      </c>
      <c r="I227" s="4" t="s">
        <v>6382</v>
      </c>
      <c r="J227" s="4"/>
    </row>
    <row r="228" spans="1:10">
      <c r="A228" s="6">
        <v>227</v>
      </c>
      <c r="B228" s="6" t="s">
        <v>6383</v>
      </c>
      <c r="C228" s="6" t="s">
        <v>6384</v>
      </c>
      <c r="D228" s="6"/>
      <c r="E228" s="6" t="s">
        <v>6385</v>
      </c>
      <c r="F228" s="6"/>
      <c r="G228" s="6" t="s">
        <v>6386</v>
      </c>
      <c r="H228" s="6" t="s">
        <v>5633</v>
      </c>
      <c r="I228" s="6"/>
      <c r="J228" s="6" t="s">
        <v>6387</v>
      </c>
    </row>
    <row r="229" spans="1:10">
      <c r="A229" s="6">
        <v>228</v>
      </c>
      <c r="B229" s="6" t="s">
        <v>6383</v>
      </c>
      <c r="C229" s="6" t="s">
        <v>6388</v>
      </c>
      <c r="D229" s="6" t="s">
        <v>5517</v>
      </c>
      <c r="E229" s="6" t="s">
        <v>6389</v>
      </c>
      <c r="F229" s="6"/>
      <c r="G229" s="6" t="s">
        <v>6390</v>
      </c>
      <c r="H229" s="6" t="s">
        <v>5633</v>
      </c>
      <c r="I229" s="6"/>
      <c r="J229" s="6" t="s">
        <v>6391</v>
      </c>
    </row>
    <row r="230" spans="1:10">
      <c r="A230" s="6">
        <v>229</v>
      </c>
      <c r="B230" s="6" t="s">
        <v>6383</v>
      </c>
      <c r="C230" s="6" t="s">
        <v>6392</v>
      </c>
      <c r="D230" s="6" t="s">
        <v>5517</v>
      </c>
      <c r="E230" s="6" t="s">
        <v>6393</v>
      </c>
      <c r="F230" s="6" t="s">
        <v>5569</v>
      </c>
      <c r="G230" s="6" t="s">
        <v>6394</v>
      </c>
      <c r="H230" s="6" t="s">
        <v>6395</v>
      </c>
      <c r="I230" s="6" t="s">
        <v>5543</v>
      </c>
      <c r="J230" s="6" t="s">
        <v>5635</v>
      </c>
    </row>
    <row r="231" spans="1:10">
      <c r="A231" s="4">
        <v>230</v>
      </c>
      <c r="B231" s="4" t="s">
        <v>6383</v>
      </c>
      <c r="C231" s="4" t="s">
        <v>6010</v>
      </c>
      <c r="D231" s="4" t="s">
        <v>6011</v>
      </c>
      <c r="E231" s="4" t="s">
        <v>6396</v>
      </c>
      <c r="F231" s="4"/>
      <c r="G231" s="4"/>
      <c r="H231" s="4" t="s">
        <v>6013</v>
      </c>
      <c r="I231" s="4"/>
      <c r="J231" s="4"/>
    </row>
    <row r="232" spans="1:10">
      <c r="A232" s="6">
        <v>231</v>
      </c>
      <c r="B232" s="6" t="s">
        <v>6397</v>
      </c>
      <c r="C232" s="6" t="s">
        <v>6398</v>
      </c>
      <c r="D232" s="6" t="s">
        <v>6399</v>
      </c>
      <c r="E232" s="6" t="s">
        <v>6400</v>
      </c>
      <c r="F232" s="6" t="s">
        <v>5569</v>
      </c>
      <c r="G232" s="6" t="s">
        <v>6401</v>
      </c>
      <c r="H232" s="6" t="s">
        <v>6402</v>
      </c>
      <c r="I232" s="6" t="s">
        <v>6403</v>
      </c>
      <c r="J232" s="6" t="s">
        <v>6124</v>
      </c>
    </row>
    <row r="233" spans="1:10">
      <c r="A233" s="6">
        <v>232</v>
      </c>
      <c r="B233" s="6" t="s">
        <v>6404</v>
      </c>
      <c r="C233" s="6" t="s">
        <v>6405</v>
      </c>
      <c r="D233" s="6" t="s">
        <v>6011</v>
      </c>
      <c r="E233" s="6" t="s">
        <v>6406</v>
      </c>
      <c r="F233" s="6" t="s">
        <v>5569</v>
      </c>
      <c r="G233" s="6" t="s">
        <v>6407</v>
      </c>
      <c r="H233" s="6" t="s">
        <v>6408</v>
      </c>
      <c r="I233" s="6" t="s">
        <v>6409</v>
      </c>
      <c r="J233" s="6" t="s">
        <v>6410</v>
      </c>
    </row>
    <row r="234" spans="1:10">
      <c r="A234" s="6">
        <v>233</v>
      </c>
      <c r="B234" s="6" t="s">
        <v>6411</v>
      </c>
      <c r="C234" s="6" t="s">
        <v>6412</v>
      </c>
      <c r="D234" s="6" t="s">
        <v>5517</v>
      </c>
      <c r="E234" s="6"/>
      <c r="F234" s="6"/>
      <c r="G234" s="6" t="s">
        <v>6413</v>
      </c>
      <c r="H234" s="6" t="s">
        <v>5633</v>
      </c>
      <c r="I234" s="6"/>
      <c r="J234" s="6" t="s">
        <v>6414</v>
      </c>
    </row>
    <row r="235" spans="1:10">
      <c r="A235" s="6">
        <v>234</v>
      </c>
      <c r="B235" s="6" t="s">
        <v>6411</v>
      </c>
      <c r="C235" s="6" t="s">
        <v>6415</v>
      </c>
      <c r="D235" s="6"/>
      <c r="E235" s="6"/>
      <c r="F235" s="6"/>
      <c r="G235" s="6" t="s">
        <v>6416</v>
      </c>
      <c r="H235" s="6" t="s">
        <v>5652</v>
      </c>
      <c r="I235" s="6" t="s">
        <v>5737</v>
      </c>
      <c r="J235" s="6" t="s">
        <v>6417</v>
      </c>
    </row>
    <row r="236" spans="1:10">
      <c r="A236" s="4">
        <v>235</v>
      </c>
      <c r="B236" s="4" t="s">
        <v>6411</v>
      </c>
      <c r="C236" s="4" t="s">
        <v>6418</v>
      </c>
      <c r="D236" s="4"/>
      <c r="E236" s="4" t="s">
        <v>6419</v>
      </c>
      <c r="F236" s="4"/>
      <c r="G236" s="4"/>
      <c r="H236" s="4"/>
      <c r="I236" s="4"/>
      <c r="J236" s="4"/>
    </row>
    <row r="237" spans="1:10">
      <c r="A237" s="4">
        <v>236</v>
      </c>
      <c r="B237" s="4" t="s">
        <v>6411</v>
      </c>
      <c r="C237" s="4" t="s">
        <v>6420</v>
      </c>
      <c r="D237" s="4"/>
      <c r="E237" s="4"/>
      <c r="F237" s="4"/>
      <c r="G237" s="4"/>
      <c r="H237" s="4" t="s">
        <v>5652</v>
      </c>
      <c r="I237" s="4"/>
      <c r="J237" s="4"/>
    </row>
    <row r="238" spans="1:10">
      <c r="A238" s="4">
        <v>237</v>
      </c>
      <c r="B238" s="4" t="s">
        <v>6411</v>
      </c>
      <c r="C238" s="4" t="s">
        <v>1959</v>
      </c>
      <c r="D238" s="4"/>
      <c r="E238" s="4"/>
      <c r="F238" s="4"/>
      <c r="G238" s="4"/>
      <c r="H238" s="4"/>
      <c r="I238" s="4"/>
      <c r="J238" s="4"/>
    </row>
    <row r="239" spans="1:10">
      <c r="A239" s="6">
        <v>238</v>
      </c>
      <c r="B239" s="6" t="s">
        <v>6411</v>
      </c>
      <c r="C239" s="6" t="s">
        <v>6421</v>
      </c>
      <c r="D239" s="6"/>
      <c r="E239" s="6"/>
      <c r="F239" s="6"/>
      <c r="G239" s="6" t="s">
        <v>6422</v>
      </c>
      <c r="H239" s="6" t="s">
        <v>5633</v>
      </c>
      <c r="I239" s="6"/>
      <c r="J239" s="6" t="s">
        <v>6423</v>
      </c>
    </row>
    <row r="240" spans="1:10">
      <c r="A240" s="4">
        <v>239</v>
      </c>
      <c r="B240" s="4" t="s">
        <v>6411</v>
      </c>
      <c r="C240" s="4" t="s">
        <v>6424</v>
      </c>
      <c r="D240" s="4"/>
      <c r="E240" s="4"/>
      <c r="F240" s="4"/>
      <c r="G240" s="4"/>
      <c r="H240" s="4"/>
      <c r="I240" s="4"/>
      <c r="J240" s="4"/>
    </row>
    <row r="241" spans="1:10">
      <c r="A241" s="4">
        <v>240</v>
      </c>
      <c r="B241" s="4" t="s">
        <v>6411</v>
      </c>
      <c r="C241" s="4" t="s">
        <v>971</v>
      </c>
      <c r="D241" s="4"/>
      <c r="E241" s="4"/>
      <c r="F241" s="4"/>
      <c r="G241" s="4"/>
      <c r="H241" s="4" t="s">
        <v>5652</v>
      </c>
      <c r="I241" s="4"/>
      <c r="J241" s="4"/>
    </row>
    <row r="242" spans="1:10">
      <c r="A242" s="4">
        <v>241</v>
      </c>
      <c r="B242" s="4" t="s">
        <v>6411</v>
      </c>
      <c r="C242" s="4" t="s">
        <v>1742</v>
      </c>
      <c r="D242" s="4"/>
      <c r="E242" s="4"/>
      <c r="F242" s="4"/>
      <c r="G242" s="4"/>
      <c r="H242" s="4" t="s">
        <v>5652</v>
      </c>
      <c r="I242" s="4"/>
      <c r="J242" s="4"/>
    </row>
    <row r="243" spans="1:10">
      <c r="A243" s="6">
        <v>242</v>
      </c>
      <c r="B243" s="6" t="s">
        <v>6411</v>
      </c>
      <c r="C243" s="6" t="s">
        <v>6425</v>
      </c>
      <c r="D243" s="6"/>
      <c r="E243" s="6" t="s">
        <v>6426</v>
      </c>
      <c r="F243" s="6" t="s">
        <v>5639</v>
      </c>
      <c r="G243" s="6" t="s">
        <v>6427</v>
      </c>
      <c r="H243" s="6" t="s">
        <v>5714</v>
      </c>
      <c r="I243" s="6"/>
      <c r="J243" s="6" t="s">
        <v>6428</v>
      </c>
    </row>
    <row r="244" spans="1:10">
      <c r="A244" s="4">
        <v>243</v>
      </c>
      <c r="B244" s="4" t="s">
        <v>6411</v>
      </c>
      <c r="C244" s="4" t="s">
        <v>990</v>
      </c>
      <c r="D244" s="4"/>
      <c r="E244" s="4"/>
      <c r="F244" s="4"/>
      <c r="G244" s="4"/>
      <c r="H244" s="4"/>
      <c r="I244" s="4"/>
      <c r="J244" s="4"/>
    </row>
    <row r="245" spans="1:10">
      <c r="A245" s="4">
        <v>244</v>
      </c>
      <c r="B245" s="4" t="s">
        <v>6411</v>
      </c>
      <c r="C245" s="4" t="s">
        <v>207</v>
      </c>
      <c r="D245" s="4"/>
      <c r="E245" s="4"/>
      <c r="F245" s="4"/>
      <c r="G245" s="4"/>
      <c r="H245" s="4"/>
      <c r="I245" s="4"/>
      <c r="J245" s="4"/>
    </row>
    <row r="246" spans="1:10">
      <c r="A246" s="4">
        <v>245</v>
      </c>
      <c r="B246" s="4" t="s">
        <v>6411</v>
      </c>
      <c r="C246" s="4" t="s">
        <v>6429</v>
      </c>
      <c r="D246" s="4"/>
      <c r="E246" s="4"/>
      <c r="F246" s="4"/>
      <c r="G246" s="4"/>
      <c r="H246" s="4"/>
      <c r="I246" s="4"/>
      <c r="J246" s="4"/>
    </row>
    <row r="247" spans="1:10">
      <c r="A247" s="6">
        <v>246</v>
      </c>
      <c r="B247" s="6" t="s">
        <v>6411</v>
      </c>
      <c r="C247" s="6" t="s">
        <v>4085</v>
      </c>
      <c r="D247" s="6"/>
      <c r="E247" s="6"/>
      <c r="F247" s="6"/>
      <c r="G247" s="6" t="s">
        <v>6430</v>
      </c>
      <c r="H247" s="6" t="s">
        <v>5633</v>
      </c>
      <c r="I247" s="6"/>
      <c r="J247" s="6" t="s">
        <v>6431</v>
      </c>
    </row>
    <row r="248" spans="1:10">
      <c r="A248" s="6">
        <v>247</v>
      </c>
      <c r="B248" s="6" t="s">
        <v>6411</v>
      </c>
      <c r="C248" s="6" t="s">
        <v>4548</v>
      </c>
      <c r="D248" s="6" t="s">
        <v>6432</v>
      </c>
      <c r="E248" s="6"/>
      <c r="F248" s="6"/>
      <c r="G248" s="6" t="s">
        <v>6433</v>
      </c>
      <c r="H248" s="6" t="s">
        <v>5633</v>
      </c>
      <c r="I248" s="6"/>
      <c r="J248" s="6" t="s">
        <v>6434</v>
      </c>
    </row>
    <row r="249" spans="1:10">
      <c r="A249" s="6">
        <v>248</v>
      </c>
      <c r="B249" s="6" t="s">
        <v>6411</v>
      </c>
      <c r="C249" s="6" t="s">
        <v>6435</v>
      </c>
      <c r="D249" s="6" t="s">
        <v>6432</v>
      </c>
      <c r="E249" s="6"/>
      <c r="F249" s="6"/>
      <c r="G249" s="6" t="s">
        <v>6433</v>
      </c>
      <c r="H249" s="6" t="s">
        <v>5633</v>
      </c>
      <c r="I249" s="6"/>
      <c r="J249" s="6" t="s">
        <v>6434</v>
      </c>
    </row>
    <row r="250" spans="1:10">
      <c r="A250" s="6">
        <v>249</v>
      </c>
      <c r="B250" s="6" t="s">
        <v>6411</v>
      </c>
      <c r="C250" s="6" t="s">
        <v>3922</v>
      </c>
      <c r="D250" s="6" t="s">
        <v>6432</v>
      </c>
      <c r="E250" s="6"/>
      <c r="F250" s="6"/>
      <c r="G250" s="6" t="s">
        <v>6433</v>
      </c>
      <c r="H250" s="6" t="s">
        <v>5633</v>
      </c>
      <c r="I250" s="6"/>
      <c r="J250" s="6" t="s">
        <v>6434</v>
      </c>
    </row>
    <row r="251" spans="1:10">
      <c r="A251" s="6">
        <v>250</v>
      </c>
      <c r="B251" s="6" t="s">
        <v>6411</v>
      </c>
      <c r="C251" s="6" t="s">
        <v>6436</v>
      </c>
      <c r="D251" s="6" t="s">
        <v>6432</v>
      </c>
      <c r="E251" s="6"/>
      <c r="F251" s="6"/>
      <c r="G251" s="6" t="s">
        <v>6437</v>
      </c>
      <c r="H251" s="6" t="s">
        <v>5633</v>
      </c>
      <c r="I251" s="6"/>
      <c r="J251" s="6" t="s">
        <v>6438</v>
      </c>
    </row>
    <row r="252" spans="1:10">
      <c r="A252" s="6">
        <v>251</v>
      </c>
      <c r="B252" s="6" t="s">
        <v>6411</v>
      </c>
      <c r="C252" s="6" t="s">
        <v>6439</v>
      </c>
      <c r="D252" s="6" t="s">
        <v>6432</v>
      </c>
      <c r="E252" s="6" t="s">
        <v>6440</v>
      </c>
      <c r="F252" s="6" t="s">
        <v>5639</v>
      </c>
      <c r="G252" s="6" t="s">
        <v>6441</v>
      </c>
      <c r="H252" s="6" t="s">
        <v>5633</v>
      </c>
      <c r="I252" s="6" t="s">
        <v>6009</v>
      </c>
      <c r="J252" s="6" t="s">
        <v>6442</v>
      </c>
    </row>
    <row r="253" spans="1:10">
      <c r="A253" s="4">
        <v>252</v>
      </c>
      <c r="B253" s="4" t="s">
        <v>6411</v>
      </c>
      <c r="C253" s="4" t="s">
        <v>1453</v>
      </c>
      <c r="D253" s="4"/>
      <c r="E253" s="4"/>
      <c r="F253" s="4"/>
      <c r="G253" s="4"/>
      <c r="H253" s="4" t="s">
        <v>5633</v>
      </c>
      <c r="I253" s="4"/>
      <c r="J253" s="4"/>
    </row>
    <row r="254" spans="1:10">
      <c r="A254" s="6">
        <v>253</v>
      </c>
      <c r="B254" s="6" t="s">
        <v>6411</v>
      </c>
      <c r="C254" s="6" t="s">
        <v>1828</v>
      </c>
      <c r="D254" s="6"/>
      <c r="E254" s="6"/>
      <c r="F254" s="6"/>
      <c r="G254" s="6" t="s">
        <v>6443</v>
      </c>
      <c r="H254" s="6" t="s">
        <v>5633</v>
      </c>
      <c r="I254" s="6"/>
      <c r="J254" s="6" t="s">
        <v>6442</v>
      </c>
    </row>
    <row r="255" spans="1:10">
      <c r="A255" s="4">
        <v>254</v>
      </c>
      <c r="B255" s="4" t="s">
        <v>6411</v>
      </c>
      <c r="C255" s="4" t="s">
        <v>6444</v>
      </c>
      <c r="D255" s="4"/>
      <c r="E255" s="4"/>
      <c r="F255" s="4"/>
      <c r="G255" s="4"/>
      <c r="H255" s="4"/>
      <c r="I255" s="4"/>
      <c r="J255" s="4"/>
    </row>
    <row r="256" spans="1:10">
      <c r="A256" s="4">
        <v>255</v>
      </c>
      <c r="B256" s="4" t="s">
        <v>6411</v>
      </c>
      <c r="C256" s="4" t="s">
        <v>6445</v>
      </c>
      <c r="D256" s="4"/>
      <c r="E256" s="4"/>
      <c r="F256" s="4"/>
      <c r="G256" s="4"/>
      <c r="H256" s="4" t="s">
        <v>6446</v>
      </c>
      <c r="I256" s="4"/>
      <c r="J256" s="4"/>
    </row>
    <row r="257" spans="1:10">
      <c r="A257" s="6">
        <v>256</v>
      </c>
      <c r="B257" s="6" t="s">
        <v>6447</v>
      </c>
      <c r="C257" s="6" t="s">
        <v>5524</v>
      </c>
      <c r="D257" s="6" t="s">
        <v>5517</v>
      </c>
      <c r="E257" s="6" t="s">
        <v>5525</v>
      </c>
      <c r="F257" s="6" t="s">
        <v>5519</v>
      </c>
      <c r="G257" s="6" t="s">
        <v>5526</v>
      </c>
      <c r="H257" s="6" t="s">
        <v>5558</v>
      </c>
      <c r="I257" s="6" t="s">
        <v>5528</v>
      </c>
      <c r="J257" s="6" t="s">
        <v>5529</v>
      </c>
    </row>
    <row r="258" spans="1:10">
      <c r="A258" s="6">
        <v>257</v>
      </c>
      <c r="B258" s="6" t="s">
        <v>6448</v>
      </c>
      <c r="C258" s="6" t="s">
        <v>5527</v>
      </c>
      <c r="D258" s="6" t="s">
        <v>6449</v>
      </c>
      <c r="E258" s="6" t="s">
        <v>6450</v>
      </c>
      <c r="F258" s="6" t="s">
        <v>6451</v>
      </c>
      <c r="G258" s="6" t="s">
        <v>6452</v>
      </c>
      <c r="H258" s="6" t="s">
        <v>6453</v>
      </c>
      <c r="I258" s="6" t="s">
        <v>5528</v>
      </c>
      <c r="J258" s="6" t="s">
        <v>6454</v>
      </c>
    </row>
    <row r="259" spans="1:10">
      <c r="A259" s="6">
        <v>258</v>
      </c>
      <c r="B259" s="6" t="s">
        <v>6448</v>
      </c>
      <c r="C259" s="6" t="s">
        <v>5553</v>
      </c>
      <c r="D259" s="6" t="s">
        <v>5554</v>
      </c>
      <c r="E259" s="6" t="s">
        <v>6455</v>
      </c>
      <c r="F259" s="6" t="s">
        <v>5556</v>
      </c>
      <c r="G259" s="6" t="s">
        <v>6456</v>
      </c>
      <c r="H259" s="6" t="s">
        <v>5558</v>
      </c>
      <c r="I259" s="6" t="s">
        <v>5522</v>
      </c>
      <c r="J259" s="6" t="s">
        <v>6457</v>
      </c>
    </row>
    <row r="260" spans="1:10">
      <c r="A260" s="6">
        <v>259</v>
      </c>
      <c r="B260" s="6" t="s">
        <v>6448</v>
      </c>
      <c r="C260" s="6" t="s">
        <v>5571</v>
      </c>
      <c r="D260" s="6" t="s">
        <v>6208</v>
      </c>
      <c r="E260" s="6" t="s">
        <v>6458</v>
      </c>
      <c r="F260" s="6" t="s">
        <v>6459</v>
      </c>
      <c r="G260" s="6" t="s">
        <v>5563</v>
      </c>
      <c r="H260" s="6" t="s">
        <v>5527</v>
      </c>
      <c r="I260" s="6" t="s">
        <v>5564</v>
      </c>
      <c r="J260" s="6" t="s">
        <v>5565</v>
      </c>
    </row>
    <row r="261" spans="1:10">
      <c r="A261" s="6">
        <v>260</v>
      </c>
      <c r="B261" s="6" t="s">
        <v>6448</v>
      </c>
      <c r="C261" s="6" t="s">
        <v>6013</v>
      </c>
      <c r="D261" s="6" t="s">
        <v>5531</v>
      </c>
      <c r="E261" s="6" t="s">
        <v>6460</v>
      </c>
      <c r="F261" s="6" t="s">
        <v>6461</v>
      </c>
      <c r="G261" s="6" t="s">
        <v>6462</v>
      </c>
      <c r="H261" s="6" t="s">
        <v>5527</v>
      </c>
      <c r="I261" s="6" t="s">
        <v>6463</v>
      </c>
      <c r="J261" s="6" t="s">
        <v>5552</v>
      </c>
    </row>
    <row r="262" spans="1:10">
      <c r="A262" s="6">
        <v>261</v>
      </c>
      <c r="B262" s="6" t="s">
        <v>6448</v>
      </c>
      <c r="C262" s="6" t="s">
        <v>5984</v>
      </c>
      <c r="D262" s="6" t="s">
        <v>5985</v>
      </c>
      <c r="E262" s="6" t="s">
        <v>6464</v>
      </c>
      <c r="F262" s="6" t="s">
        <v>6465</v>
      </c>
      <c r="G262" s="6" t="s">
        <v>6466</v>
      </c>
      <c r="H262" s="6" t="s">
        <v>5527</v>
      </c>
      <c r="I262" s="6" t="s">
        <v>6463</v>
      </c>
      <c r="J262" s="6" t="s">
        <v>6467</v>
      </c>
    </row>
    <row r="263" spans="1:10">
      <c r="A263" s="6">
        <v>262</v>
      </c>
      <c r="B263" s="6" t="s">
        <v>6448</v>
      </c>
      <c r="C263" s="6" t="s">
        <v>5591</v>
      </c>
      <c r="D263" s="6" t="s">
        <v>5931</v>
      </c>
      <c r="E263" s="6" t="s">
        <v>6468</v>
      </c>
      <c r="F263" s="6" t="s">
        <v>6469</v>
      </c>
      <c r="G263" s="6" t="s">
        <v>6470</v>
      </c>
      <c r="H263" s="6" t="s">
        <v>5527</v>
      </c>
      <c r="I263" s="6" t="s">
        <v>6463</v>
      </c>
      <c r="J263" s="6" t="s">
        <v>6471</v>
      </c>
    </row>
    <row r="264" spans="1:10">
      <c r="A264" s="6">
        <v>263</v>
      </c>
      <c r="B264" s="6" t="s">
        <v>6448</v>
      </c>
      <c r="C264" s="6" t="s">
        <v>6472</v>
      </c>
      <c r="D264" s="6" t="s">
        <v>6473</v>
      </c>
      <c r="E264" s="6" t="s">
        <v>5596</v>
      </c>
      <c r="F264" s="6" t="s">
        <v>6474</v>
      </c>
      <c r="G264" s="6" t="s">
        <v>6475</v>
      </c>
      <c r="H264" s="6" t="s">
        <v>5527</v>
      </c>
      <c r="I264" s="6" t="s">
        <v>5599</v>
      </c>
      <c r="J264" s="6" t="s">
        <v>6457</v>
      </c>
    </row>
    <row r="265" spans="1:10">
      <c r="A265" s="6">
        <v>264</v>
      </c>
      <c r="B265" s="6" t="s">
        <v>6476</v>
      </c>
      <c r="C265" s="6" t="s">
        <v>6477</v>
      </c>
      <c r="D265" s="6" t="s">
        <v>5517</v>
      </c>
      <c r="E265" s="6" t="s">
        <v>6478</v>
      </c>
      <c r="F265" s="6" t="s">
        <v>6479</v>
      </c>
      <c r="G265" s="6" t="s">
        <v>6480</v>
      </c>
      <c r="H265" s="6" t="s">
        <v>5652</v>
      </c>
      <c r="I265" s="6" t="s">
        <v>6481</v>
      </c>
      <c r="J265" s="6" t="s">
        <v>6482</v>
      </c>
    </row>
    <row r="266" spans="1:10">
      <c r="A266" s="6">
        <v>265</v>
      </c>
      <c r="B266" s="6" t="s">
        <v>6476</v>
      </c>
      <c r="C266" s="6" t="s">
        <v>6483</v>
      </c>
      <c r="D266" s="6" t="s">
        <v>5517</v>
      </c>
      <c r="E266" s="6" t="s">
        <v>6484</v>
      </c>
      <c r="F266" s="6" t="s">
        <v>6479</v>
      </c>
      <c r="G266" s="6" t="s">
        <v>6485</v>
      </c>
      <c r="H266" s="6" t="s">
        <v>5652</v>
      </c>
      <c r="I266" s="6" t="s">
        <v>6486</v>
      </c>
      <c r="J266" s="6" t="s">
        <v>5529</v>
      </c>
    </row>
    <row r="267" spans="1:10">
      <c r="A267" s="6">
        <v>266</v>
      </c>
      <c r="B267" s="6" t="s">
        <v>6476</v>
      </c>
      <c r="C267" s="6" t="s">
        <v>5594</v>
      </c>
      <c r="D267" s="6" t="s">
        <v>5787</v>
      </c>
      <c r="E267" s="6" t="s">
        <v>5596</v>
      </c>
      <c r="F267" s="6" t="s">
        <v>5569</v>
      </c>
      <c r="G267" s="6" t="s">
        <v>6487</v>
      </c>
      <c r="H267" s="6" t="s">
        <v>6488</v>
      </c>
      <c r="I267" s="6" t="s">
        <v>5522</v>
      </c>
      <c r="J267" s="6" t="s">
        <v>6489</v>
      </c>
    </row>
    <row r="268" spans="1:10">
      <c r="A268" s="6">
        <v>267</v>
      </c>
      <c r="B268" s="6" t="s">
        <v>6476</v>
      </c>
      <c r="C268" s="6" t="s">
        <v>5566</v>
      </c>
      <c r="D268" s="6" t="s">
        <v>5567</v>
      </c>
      <c r="E268" s="6" t="s">
        <v>5568</v>
      </c>
      <c r="F268" s="6" t="s">
        <v>5569</v>
      </c>
      <c r="G268" s="6" t="s">
        <v>5570</v>
      </c>
      <c r="H268" s="6" t="s">
        <v>5714</v>
      </c>
      <c r="I268" s="6" t="s">
        <v>5522</v>
      </c>
      <c r="J268" s="6" t="s">
        <v>5529</v>
      </c>
    </row>
    <row r="269" spans="1:10">
      <c r="A269" s="6">
        <v>268</v>
      </c>
      <c r="B269" s="6" t="s">
        <v>6476</v>
      </c>
      <c r="C269" s="6" t="s">
        <v>5600</v>
      </c>
      <c r="D269" s="6" t="s">
        <v>5601</v>
      </c>
      <c r="E269" s="6" t="s">
        <v>6490</v>
      </c>
      <c r="F269" s="6" t="s">
        <v>5569</v>
      </c>
      <c r="G269" s="6" t="s">
        <v>5603</v>
      </c>
      <c r="H269" s="6" t="s">
        <v>5714</v>
      </c>
      <c r="I269" s="6" t="s">
        <v>5522</v>
      </c>
      <c r="J269" s="6" t="s">
        <v>5604</v>
      </c>
    </row>
    <row r="270" spans="1:10">
      <c r="A270" s="6">
        <v>269</v>
      </c>
      <c r="B270" s="6" t="s">
        <v>6476</v>
      </c>
      <c r="C270" s="6" t="s">
        <v>5538</v>
      </c>
      <c r="D270" s="6" t="s">
        <v>6491</v>
      </c>
      <c r="E270" s="6" t="s">
        <v>5540</v>
      </c>
      <c r="F270" s="6" t="s">
        <v>5541</v>
      </c>
      <c r="G270" s="6" t="s">
        <v>5542</v>
      </c>
      <c r="H270" s="6" t="s">
        <v>5652</v>
      </c>
      <c r="I270" s="6" t="s">
        <v>5543</v>
      </c>
      <c r="J270" s="6" t="s">
        <v>5544</v>
      </c>
    </row>
    <row r="271" spans="1:10">
      <c r="A271" s="6">
        <v>270</v>
      </c>
      <c r="B271" s="6" t="s">
        <v>6476</v>
      </c>
      <c r="C271" s="6" t="s">
        <v>5572</v>
      </c>
      <c r="D271" s="6" t="s">
        <v>6492</v>
      </c>
      <c r="E271" s="6" t="s">
        <v>5574</v>
      </c>
      <c r="F271" s="6" t="s">
        <v>5575</v>
      </c>
      <c r="G271" s="6" t="s">
        <v>5576</v>
      </c>
      <c r="H271" s="6" t="s">
        <v>6493</v>
      </c>
      <c r="I271" s="6" t="s">
        <v>5543</v>
      </c>
      <c r="J271" s="6" t="s">
        <v>5578</v>
      </c>
    </row>
    <row r="272" spans="1:10">
      <c r="A272" s="6">
        <v>271</v>
      </c>
      <c r="B272" s="6" t="s">
        <v>6476</v>
      </c>
      <c r="C272" s="6" t="s">
        <v>5579</v>
      </c>
      <c r="D272" s="6" t="s">
        <v>6494</v>
      </c>
      <c r="E272" s="6" t="s">
        <v>6495</v>
      </c>
      <c r="F272" s="6" t="s">
        <v>5569</v>
      </c>
      <c r="G272" s="6" t="s">
        <v>5582</v>
      </c>
      <c r="H272" s="6" t="s">
        <v>5583</v>
      </c>
      <c r="I272" s="6" t="s">
        <v>5584</v>
      </c>
      <c r="J272" s="6" t="s">
        <v>5585</v>
      </c>
    </row>
    <row r="273" spans="1:10">
      <c r="A273" s="6">
        <v>272</v>
      </c>
      <c r="B273" s="6" t="s">
        <v>6476</v>
      </c>
      <c r="C273" s="6" t="s">
        <v>5545</v>
      </c>
      <c r="D273" s="6" t="s">
        <v>5546</v>
      </c>
      <c r="E273" s="6" t="s">
        <v>6496</v>
      </c>
      <c r="F273" s="6" t="s">
        <v>6497</v>
      </c>
      <c r="G273" s="6" t="s">
        <v>5549</v>
      </c>
      <c r="H273" s="6" t="s">
        <v>5652</v>
      </c>
      <c r="I273" s="6" t="s">
        <v>5551</v>
      </c>
      <c r="J273" s="6" t="s">
        <v>5552</v>
      </c>
    </row>
    <row r="274" spans="1:10">
      <c r="A274" s="6">
        <v>273</v>
      </c>
      <c r="B274" s="6" t="s">
        <v>6476</v>
      </c>
      <c r="C274" s="6" t="s">
        <v>5586</v>
      </c>
      <c r="D274" s="6" t="s">
        <v>5587</v>
      </c>
      <c r="E274" s="6" t="s">
        <v>6498</v>
      </c>
      <c r="F274" s="6" t="s">
        <v>5589</v>
      </c>
      <c r="G274" s="6" t="s">
        <v>5590</v>
      </c>
      <c r="H274" s="6" t="s">
        <v>6499</v>
      </c>
      <c r="I274" s="6" t="s">
        <v>5592</v>
      </c>
      <c r="J274" s="6" t="s">
        <v>5593</v>
      </c>
    </row>
    <row r="275" spans="1:10">
      <c r="A275" s="6">
        <v>274</v>
      </c>
      <c r="B275" s="6" t="s">
        <v>6476</v>
      </c>
      <c r="C275" s="6" t="s">
        <v>5770</v>
      </c>
      <c r="D275" s="6" t="s">
        <v>5771</v>
      </c>
      <c r="E275" s="6" t="s">
        <v>6500</v>
      </c>
      <c r="F275" s="6" t="s">
        <v>5589</v>
      </c>
      <c r="G275" s="6" t="s">
        <v>6501</v>
      </c>
      <c r="H275" s="6" t="s">
        <v>5714</v>
      </c>
      <c r="I275" s="6" t="s">
        <v>5522</v>
      </c>
      <c r="J275" s="6" t="s">
        <v>5775</v>
      </c>
    </row>
    <row r="276" spans="1:10">
      <c r="A276" s="6">
        <v>275</v>
      </c>
      <c r="B276" s="6" t="s">
        <v>6476</v>
      </c>
      <c r="C276" s="6" t="s">
        <v>6502</v>
      </c>
      <c r="D276" s="6" t="s">
        <v>6033</v>
      </c>
      <c r="E276" s="6" t="s">
        <v>6034</v>
      </c>
      <c r="F276" s="6" t="s">
        <v>5639</v>
      </c>
      <c r="G276" s="6" t="s">
        <v>6035</v>
      </c>
      <c r="H276" s="6" t="s">
        <v>5714</v>
      </c>
      <c r="I276" s="6" t="s">
        <v>5522</v>
      </c>
      <c r="J276" s="6" t="s">
        <v>6036</v>
      </c>
    </row>
    <row r="277" spans="1:10">
      <c r="A277" s="6">
        <v>276</v>
      </c>
      <c r="B277" s="6" t="s">
        <v>6476</v>
      </c>
      <c r="C277" s="6" t="s">
        <v>6062</v>
      </c>
      <c r="D277" s="6" t="s">
        <v>6063</v>
      </c>
      <c r="E277" s="6" t="s">
        <v>6503</v>
      </c>
      <c r="F277" s="6" t="s">
        <v>5569</v>
      </c>
      <c r="G277" s="6" t="s">
        <v>6065</v>
      </c>
      <c r="H277" s="6" t="s">
        <v>6504</v>
      </c>
      <c r="I277" s="6" t="s">
        <v>6067</v>
      </c>
      <c r="J277" s="6" t="s">
        <v>6068</v>
      </c>
    </row>
    <row r="278" spans="1:10">
      <c r="A278" s="6">
        <v>277</v>
      </c>
      <c r="B278" s="6" t="s">
        <v>6476</v>
      </c>
      <c r="C278" s="6" t="s">
        <v>6505</v>
      </c>
      <c r="D278" s="6" t="s">
        <v>6506</v>
      </c>
      <c r="E278" s="6" t="s">
        <v>6071</v>
      </c>
      <c r="F278" s="6" t="s">
        <v>5639</v>
      </c>
      <c r="G278" s="6" t="s">
        <v>6507</v>
      </c>
      <c r="H278" s="6" t="s">
        <v>5714</v>
      </c>
      <c r="I278" s="6" t="s">
        <v>6508</v>
      </c>
      <c r="J278" s="6" t="s">
        <v>6074</v>
      </c>
    </row>
    <row r="279" spans="1:10">
      <c r="A279" s="6">
        <v>278</v>
      </c>
      <c r="B279" s="6" t="s">
        <v>6476</v>
      </c>
      <c r="C279" s="6" t="s">
        <v>6056</v>
      </c>
      <c r="D279" s="6" t="s">
        <v>6057</v>
      </c>
      <c r="E279" s="6" t="s">
        <v>6058</v>
      </c>
      <c r="F279" s="6" t="s">
        <v>6059</v>
      </c>
      <c r="G279" s="6" t="s">
        <v>6060</v>
      </c>
      <c r="H279" s="6" t="s">
        <v>5765</v>
      </c>
      <c r="I279" s="6" t="s">
        <v>5522</v>
      </c>
      <c r="J279" s="6" t="s">
        <v>6061</v>
      </c>
    </row>
    <row r="280" spans="1:10">
      <c r="A280" s="6">
        <v>279</v>
      </c>
      <c r="B280" s="6" t="s">
        <v>6476</v>
      </c>
      <c r="C280" s="6" t="s">
        <v>6509</v>
      </c>
      <c r="D280" s="6" t="s">
        <v>6510</v>
      </c>
      <c r="E280" s="6" t="s">
        <v>6511</v>
      </c>
      <c r="F280" s="6" t="s">
        <v>5639</v>
      </c>
      <c r="G280" s="6" t="s">
        <v>6040</v>
      </c>
      <c r="H280" s="6" t="s">
        <v>6351</v>
      </c>
      <c r="I280" s="6" t="s">
        <v>5522</v>
      </c>
      <c r="J280" s="6" t="s">
        <v>6041</v>
      </c>
    </row>
    <row r="281" spans="1:10">
      <c r="A281" s="4">
        <v>280</v>
      </c>
      <c r="B281" s="4" t="s">
        <v>6476</v>
      </c>
      <c r="C281" s="4" t="s">
        <v>6135</v>
      </c>
      <c r="D281" s="4" t="s">
        <v>6512</v>
      </c>
      <c r="E281" s="4" t="s">
        <v>6137</v>
      </c>
      <c r="F281" s="4"/>
      <c r="G281" s="4"/>
      <c r="H281" s="4"/>
      <c r="I281" s="4"/>
      <c r="J281" s="4"/>
    </row>
    <row r="282" spans="1:10">
      <c r="A282" s="6">
        <v>281</v>
      </c>
      <c r="B282" s="6" t="s">
        <v>6476</v>
      </c>
      <c r="C282" s="6" t="s">
        <v>6081</v>
      </c>
      <c r="D282" s="6" t="s">
        <v>5823</v>
      </c>
      <c r="E282" s="6" t="s">
        <v>6082</v>
      </c>
      <c r="F282" s="6" t="s">
        <v>5639</v>
      </c>
      <c r="G282" s="6" t="s">
        <v>6083</v>
      </c>
      <c r="H282" s="6" t="s">
        <v>6513</v>
      </c>
      <c r="I282" s="6"/>
      <c r="J282" s="6" t="s">
        <v>6085</v>
      </c>
    </row>
    <row r="283" spans="1:10">
      <c r="A283" s="4">
        <v>282</v>
      </c>
      <c r="B283" s="4" t="s">
        <v>6476</v>
      </c>
      <c r="C283" s="4" t="s">
        <v>6172</v>
      </c>
      <c r="D283" s="4" t="s">
        <v>6173</v>
      </c>
      <c r="E283" s="4" t="s">
        <v>6514</v>
      </c>
      <c r="F283" s="4"/>
      <c r="G283" s="4"/>
      <c r="H283" s="4"/>
      <c r="I283" s="4"/>
      <c r="J283" s="4"/>
    </row>
    <row r="284" spans="1:10">
      <c r="A284" s="4">
        <v>283</v>
      </c>
      <c r="B284" s="4" t="s">
        <v>6476</v>
      </c>
      <c r="C284" s="4" t="s">
        <v>6138</v>
      </c>
      <c r="D284" s="4" t="s">
        <v>6139</v>
      </c>
      <c r="E284" s="4" t="s">
        <v>6515</v>
      </c>
      <c r="F284" s="4"/>
      <c r="G284" s="4" t="s">
        <v>6141</v>
      </c>
      <c r="H284" s="4" t="s">
        <v>5714</v>
      </c>
      <c r="I284" s="4" t="s">
        <v>6067</v>
      </c>
      <c r="J284" s="4"/>
    </row>
    <row r="285" spans="1:10">
      <c r="A285" s="6">
        <v>284</v>
      </c>
      <c r="B285" s="6" t="s">
        <v>6476</v>
      </c>
      <c r="C285" s="6" t="s">
        <v>6516</v>
      </c>
      <c r="D285" s="6" t="s">
        <v>5517</v>
      </c>
      <c r="E285" s="6" t="s">
        <v>6517</v>
      </c>
      <c r="F285" s="6" t="s">
        <v>6518</v>
      </c>
      <c r="G285" s="6" t="s">
        <v>6519</v>
      </c>
      <c r="H285" s="6" t="s">
        <v>6520</v>
      </c>
      <c r="I285" s="6"/>
      <c r="J285" s="6" t="s">
        <v>6521</v>
      </c>
    </row>
    <row r="286" spans="1:10">
      <c r="A286" s="6">
        <v>285</v>
      </c>
      <c r="B286" s="6" t="s">
        <v>6476</v>
      </c>
      <c r="C286" s="6" t="s">
        <v>6286</v>
      </c>
      <c r="D286" s="6"/>
      <c r="E286" s="6" t="s">
        <v>6288</v>
      </c>
      <c r="F286" s="6" t="s">
        <v>6522</v>
      </c>
      <c r="G286" s="6" t="s">
        <v>6290</v>
      </c>
      <c r="H286" s="6" t="s">
        <v>5652</v>
      </c>
      <c r="I286" s="6"/>
      <c r="J286" s="6" t="s">
        <v>6284</v>
      </c>
    </row>
    <row r="287" spans="1:10">
      <c r="A287" s="6">
        <v>286</v>
      </c>
      <c r="B287" s="6" t="s">
        <v>6476</v>
      </c>
      <c r="C287" s="6" t="s">
        <v>6281</v>
      </c>
      <c r="D287" s="6" t="s">
        <v>5517</v>
      </c>
      <c r="E287" s="6" t="s">
        <v>6523</v>
      </c>
      <c r="F287" s="6" t="s">
        <v>5639</v>
      </c>
      <c r="G287" s="6" t="s">
        <v>6290</v>
      </c>
      <c r="H287" s="6" t="s">
        <v>5652</v>
      </c>
      <c r="I287" s="6"/>
      <c r="J287" s="6" t="s">
        <v>6284</v>
      </c>
    </row>
    <row r="288" spans="1:10">
      <c r="A288" s="6">
        <v>287</v>
      </c>
      <c r="B288" s="6" t="s">
        <v>6476</v>
      </c>
      <c r="C288" s="6" t="s">
        <v>6524</v>
      </c>
      <c r="D288" s="6"/>
      <c r="E288" s="6" t="s">
        <v>6525</v>
      </c>
      <c r="F288" s="6" t="s">
        <v>6526</v>
      </c>
      <c r="G288" s="6" t="s">
        <v>6527</v>
      </c>
      <c r="H288" s="6" t="s">
        <v>5652</v>
      </c>
      <c r="I288" s="6" t="s">
        <v>6528</v>
      </c>
      <c r="J288" s="6" t="s">
        <v>6284</v>
      </c>
    </row>
    <row r="289" spans="1:10">
      <c r="A289" s="4">
        <v>288</v>
      </c>
      <c r="B289" s="4" t="s">
        <v>6476</v>
      </c>
      <c r="C289" s="4" t="s">
        <v>6529</v>
      </c>
      <c r="D289" s="4" t="s">
        <v>5517</v>
      </c>
      <c r="E289" s="4" t="s">
        <v>6530</v>
      </c>
      <c r="F289" s="4" t="s">
        <v>6479</v>
      </c>
      <c r="G289" s="4"/>
      <c r="H289" s="4" t="s">
        <v>5652</v>
      </c>
      <c r="I289" s="4"/>
      <c r="J289" s="4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9"/>
  <sheetViews>
    <sheetView workbookViewId="0">
      <selection activeCell="C1049" sqref="C1049"/>
    </sheetView>
  </sheetViews>
  <sheetFormatPr defaultColWidth="8.725" defaultRowHeight="13.5" outlineLevelCol="1"/>
  <sheetData>
    <row r="1" spans="1:2">
      <c r="A1" s="4" t="s">
        <v>1137</v>
      </c>
      <c r="B1">
        <v>1</v>
      </c>
    </row>
    <row r="2" spans="1:2">
      <c r="A2" s="4" t="s">
        <v>155</v>
      </c>
      <c r="B2">
        <v>2</v>
      </c>
    </row>
    <row r="3" spans="1:2">
      <c r="A3" s="4" t="s">
        <v>1685</v>
      </c>
      <c r="B3">
        <v>3</v>
      </c>
    </row>
    <row r="4" spans="1:2">
      <c r="A4" s="4" t="s">
        <v>70</v>
      </c>
      <c r="B4">
        <v>4</v>
      </c>
    </row>
    <row r="5" spans="1:2">
      <c r="A5" s="4" t="s">
        <v>1925</v>
      </c>
      <c r="B5">
        <v>5</v>
      </c>
    </row>
    <row r="6" spans="1:2">
      <c r="A6" s="4" t="s">
        <v>797</v>
      </c>
      <c r="B6">
        <v>6</v>
      </c>
    </row>
    <row r="7" spans="1:2">
      <c r="A7" s="4" t="s">
        <v>771</v>
      </c>
      <c r="B7">
        <v>7</v>
      </c>
    </row>
    <row r="8" spans="1:2">
      <c r="A8" s="4" t="s">
        <v>6531</v>
      </c>
      <c r="B8">
        <v>8</v>
      </c>
    </row>
    <row r="9" spans="1:2">
      <c r="A9" s="4" t="s">
        <v>782</v>
      </c>
      <c r="B9">
        <v>9</v>
      </c>
    </row>
    <row r="10" spans="1:2">
      <c r="A10" s="4" t="s">
        <v>1878</v>
      </c>
      <c r="B10">
        <v>10</v>
      </c>
    </row>
    <row r="11" spans="1:2">
      <c r="A11" s="4" t="s">
        <v>6532</v>
      </c>
      <c r="B11">
        <v>11</v>
      </c>
    </row>
    <row r="12" spans="1:2">
      <c r="A12" s="4" t="s">
        <v>6533</v>
      </c>
      <c r="B12">
        <v>12</v>
      </c>
    </row>
    <row r="13" spans="1:2">
      <c r="A13" s="4" t="s">
        <v>6534</v>
      </c>
      <c r="B13">
        <v>13</v>
      </c>
    </row>
    <row r="14" spans="1:2">
      <c r="A14" s="4" t="s">
        <v>800</v>
      </c>
      <c r="B14">
        <v>14</v>
      </c>
    </row>
    <row r="15" spans="1:2">
      <c r="A15" s="4" t="s">
        <v>3881</v>
      </c>
      <c r="B15">
        <v>15</v>
      </c>
    </row>
    <row r="16" spans="1:2">
      <c r="A16" s="4" t="s">
        <v>6535</v>
      </c>
      <c r="B16">
        <v>16</v>
      </c>
    </row>
    <row r="17" spans="1:2">
      <c r="A17" s="4" t="s">
        <v>3705</v>
      </c>
      <c r="B17">
        <v>17</v>
      </c>
    </row>
    <row r="18" spans="1:2">
      <c r="A18" s="4" t="s">
        <v>3608</v>
      </c>
      <c r="B18">
        <v>18</v>
      </c>
    </row>
    <row r="19" spans="1:2">
      <c r="A19" s="4" t="s">
        <v>3705</v>
      </c>
      <c r="B19">
        <v>19</v>
      </c>
    </row>
    <row r="20" spans="1:2">
      <c r="A20" s="4" t="s">
        <v>795</v>
      </c>
      <c r="B20">
        <v>20</v>
      </c>
    </row>
    <row r="21" spans="1:2">
      <c r="A21" s="4" t="s">
        <v>6536</v>
      </c>
      <c r="B21">
        <v>21</v>
      </c>
    </row>
    <row r="22" spans="1:2">
      <c r="A22" s="4" t="s">
        <v>3933</v>
      </c>
      <c r="B22">
        <v>22</v>
      </c>
    </row>
    <row r="23" spans="1:2">
      <c r="A23" s="4" t="s">
        <v>6537</v>
      </c>
      <c r="B23">
        <v>23</v>
      </c>
    </row>
    <row r="24" spans="1:2">
      <c r="A24" s="4" t="s">
        <v>6538</v>
      </c>
      <c r="B24">
        <v>24</v>
      </c>
    </row>
    <row r="25" spans="1:2">
      <c r="A25" s="4" t="s">
        <v>6539</v>
      </c>
      <c r="B25">
        <v>25</v>
      </c>
    </row>
    <row r="26" spans="1:2">
      <c r="A26" s="4" t="s">
        <v>6534</v>
      </c>
      <c r="B26">
        <v>26</v>
      </c>
    </row>
    <row r="27" spans="1:2">
      <c r="A27" s="4" t="s">
        <v>800</v>
      </c>
      <c r="B27">
        <v>27</v>
      </c>
    </row>
    <row r="28" spans="1:2">
      <c r="A28" s="4" t="s">
        <v>3881</v>
      </c>
      <c r="B28">
        <v>28</v>
      </c>
    </row>
    <row r="29" spans="1:2">
      <c r="A29" s="4" t="s">
        <v>6535</v>
      </c>
      <c r="B29">
        <v>29</v>
      </c>
    </row>
    <row r="30" spans="1:2">
      <c r="A30" s="4" t="s">
        <v>3705</v>
      </c>
      <c r="B30">
        <v>30</v>
      </c>
    </row>
    <row r="31" spans="1:2">
      <c r="A31" s="4" t="s">
        <v>3608</v>
      </c>
      <c r="B31">
        <v>31</v>
      </c>
    </row>
    <row r="32" spans="1:2">
      <c r="A32" s="4" t="s">
        <v>771</v>
      </c>
      <c r="B32">
        <v>32</v>
      </c>
    </row>
    <row r="33" spans="1:2">
      <c r="A33" s="4" t="s">
        <v>3933</v>
      </c>
      <c r="B33">
        <v>33</v>
      </c>
    </row>
    <row r="34" spans="1:2">
      <c r="A34" s="4" t="s">
        <v>6537</v>
      </c>
      <c r="B34">
        <v>34</v>
      </c>
    </row>
    <row r="35" spans="1:2">
      <c r="A35" s="4" t="s">
        <v>795</v>
      </c>
      <c r="B35">
        <v>35</v>
      </c>
    </row>
    <row r="36" spans="1:2">
      <c r="A36" s="4" t="s">
        <v>4400</v>
      </c>
      <c r="B36">
        <v>36</v>
      </c>
    </row>
    <row r="37" spans="1:2">
      <c r="A37" s="4" t="s">
        <v>826</v>
      </c>
      <c r="B37">
        <v>37</v>
      </c>
    </row>
    <row r="38" spans="1:2">
      <c r="A38" s="4" t="s">
        <v>1658</v>
      </c>
      <c r="B38">
        <v>38</v>
      </c>
    </row>
    <row r="39" spans="1:2">
      <c r="A39" s="4" t="s">
        <v>6540</v>
      </c>
      <c r="B39">
        <v>39</v>
      </c>
    </row>
    <row r="40" spans="1:2">
      <c r="A40" s="4" t="s">
        <v>1903</v>
      </c>
      <c r="B40">
        <v>40</v>
      </c>
    </row>
    <row r="41" spans="1:2">
      <c r="A41" s="4" t="s">
        <v>2476</v>
      </c>
      <c r="B41">
        <v>41</v>
      </c>
    </row>
    <row r="42" spans="1:2">
      <c r="A42" s="4" t="s">
        <v>813</v>
      </c>
      <c r="B42">
        <v>42</v>
      </c>
    </row>
    <row r="43" spans="1:2">
      <c r="A43" s="4" t="s">
        <v>4674</v>
      </c>
      <c r="B43">
        <v>43</v>
      </c>
    </row>
    <row r="44" spans="1:2">
      <c r="A44" s="4" t="s">
        <v>6541</v>
      </c>
      <c r="B44">
        <v>44</v>
      </c>
    </row>
    <row r="45" spans="1:2">
      <c r="A45" s="4" t="s">
        <v>788</v>
      </c>
      <c r="B45">
        <v>45</v>
      </c>
    </row>
    <row r="46" spans="1:2">
      <c r="A46" s="4" t="s">
        <v>6542</v>
      </c>
      <c r="B46">
        <v>46</v>
      </c>
    </row>
    <row r="47" spans="1:2">
      <c r="A47" s="4" t="s">
        <v>792</v>
      </c>
      <c r="B47">
        <v>47</v>
      </c>
    </row>
    <row r="48" spans="1:2">
      <c r="A48" s="4" t="s">
        <v>1291</v>
      </c>
      <c r="B48">
        <v>48</v>
      </c>
    </row>
    <row r="49" spans="1:2">
      <c r="A49" s="4" t="s">
        <v>4160</v>
      </c>
      <c r="B49">
        <v>49</v>
      </c>
    </row>
    <row r="50" spans="1:2">
      <c r="A50" s="4" t="s">
        <v>2441</v>
      </c>
      <c r="B50">
        <v>50</v>
      </c>
    </row>
    <row r="51" spans="1:2">
      <c r="A51" s="4" t="s">
        <v>812</v>
      </c>
      <c r="B51">
        <v>51</v>
      </c>
    </row>
    <row r="52" spans="1:2">
      <c r="A52" s="4" t="s">
        <v>831</v>
      </c>
      <c r="B52">
        <v>52</v>
      </c>
    </row>
    <row r="53" spans="1:2">
      <c r="A53" s="4" t="s">
        <v>4597</v>
      </c>
      <c r="B53">
        <v>53</v>
      </c>
    </row>
    <row r="54" spans="1:2">
      <c r="A54" s="4" t="s">
        <v>1151</v>
      </c>
      <c r="B54">
        <v>54</v>
      </c>
    </row>
    <row r="55" spans="1:2">
      <c r="A55" s="4" t="s">
        <v>6543</v>
      </c>
      <c r="B55">
        <v>55</v>
      </c>
    </row>
    <row r="56" spans="1:2">
      <c r="A56" s="4" t="s">
        <v>6544</v>
      </c>
      <c r="B56">
        <v>56</v>
      </c>
    </row>
    <row r="57" spans="1:2">
      <c r="A57" s="4" t="s">
        <v>6545</v>
      </c>
      <c r="B57">
        <v>57</v>
      </c>
    </row>
    <row r="58" spans="1:2">
      <c r="A58" s="4" t="s">
        <v>1151</v>
      </c>
      <c r="B58">
        <v>58</v>
      </c>
    </row>
    <row r="59" spans="1:2">
      <c r="A59" s="4" t="s">
        <v>6546</v>
      </c>
      <c r="B59">
        <v>59</v>
      </c>
    </row>
    <row r="60" spans="1:2">
      <c r="A60" s="4" t="s">
        <v>6547</v>
      </c>
      <c r="B60">
        <v>60</v>
      </c>
    </row>
    <row r="61" spans="1:2">
      <c r="A61" s="4" t="s">
        <v>6548</v>
      </c>
      <c r="B61">
        <v>61</v>
      </c>
    </row>
    <row r="62" spans="1:2">
      <c r="A62" s="4" t="s">
        <v>6549</v>
      </c>
      <c r="B62">
        <v>62</v>
      </c>
    </row>
    <row r="63" spans="1:2">
      <c r="A63" s="4" t="s">
        <v>6550</v>
      </c>
      <c r="B63">
        <v>63</v>
      </c>
    </row>
    <row r="64" spans="1:2">
      <c r="A64" s="4" t="s">
        <v>2035</v>
      </c>
      <c r="B64">
        <v>64</v>
      </c>
    </row>
    <row r="65" spans="1:2">
      <c r="A65" s="4" t="s">
        <v>803</v>
      </c>
      <c r="B65">
        <v>65</v>
      </c>
    </row>
    <row r="66" spans="1:2">
      <c r="A66" s="4" t="s">
        <v>1527</v>
      </c>
      <c r="B66">
        <v>66</v>
      </c>
    </row>
    <row r="67" spans="1:2">
      <c r="A67" s="4" t="s">
        <v>1942</v>
      </c>
      <c r="B67">
        <v>67</v>
      </c>
    </row>
    <row r="68" spans="1:2">
      <c r="A68" s="4" t="s">
        <v>4702</v>
      </c>
      <c r="B68">
        <v>68</v>
      </c>
    </row>
    <row r="69" spans="1:2">
      <c r="A69" s="4" t="s">
        <v>6551</v>
      </c>
      <c r="B69">
        <v>69</v>
      </c>
    </row>
    <row r="70" spans="1:2">
      <c r="A70" s="4" t="s">
        <v>787</v>
      </c>
      <c r="B70">
        <v>70</v>
      </c>
    </row>
    <row r="71" spans="1:2">
      <c r="A71" s="4" t="s">
        <v>814</v>
      </c>
      <c r="B71">
        <v>71</v>
      </c>
    </row>
    <row r="72" spans="1:2">
      <c r="A72" s="4" t="s">
        <v>2034</v>
      </c>
      <c r="B72">
        <v>72</v>
      </c>
    </row>
    <row r="73" spans="1:2">
      <c r="A73" s="4" t="s">
        <v>1940</v>
      </c>
      <c r="B73">
        <v>73</v>
      </c>
    </row>
    <row r="74" spans="1:2">
      <c r="A74" s="4" t="s">
        <v>1035</v>
      </c>
      <c r="B74">
        <v>74</v>
      </c>
    </row>
    <row r="75" spans="1:2">
      <c r="A75" s="4" t="s">
        <v>4618</v>
      </c>
      <c r="B75">
        <v>75</v>
      </c>
    </row>
    <row r="76" spans="1:2">
      <c r="A76" s="4" t="s">
        <v>4504</v>
      </c>
      <c r="B76">
        <v>76</v>
      </c>
    </row>
    <row r="77" spans="1:2">
      <c r="A77" s="4" t="s">
        <v>1516</v>
      </c>
      <c r="B77">
        <v>77</v>
      </c>
    </row>
    <row r="78" spans="1:2">
      <c r="A78" s="4" t="s">
        <v>6552</v>
      </c>
      <c r="B78">
        <v>78</v>
      </c>
    </row>
    <row r="79" spans="1:2">
      <c r="A79" s="4" t="s">
        <v>4306</v>
      </c>
      <c r="B79">
        <v>79</v>
      </c>
    </row>
    <row r="80" spans="1:2">
      <c r="A80" s="4" t="s">
        <v>167</v>
      </c>
      <c r="B80">
        <v>80</v>
      </c>
    </row>
    <row r="81" spans="1:2">
      <c r="A81" s="4" t="s">
        <v>6553</v>
      </c>
      <c r="B81">
        <v>81</v>
      </c>
    </row>
    <row r="82" spans="1:2">
      <c r="A82" s="4" t="s">
        <v>774</v>
      </c>
      <c r="B82">
        <v>82</v>
      </c>
    </row>
    <row r="83" spans="1:2">
      <c r="A83" s="4" t="s">
        <v>6554</v>
      </c>
      <c r="B83">
        <v>83</v>
      </c>
    </row>
    <row r="84" spans="1:2">
      <c r="A84" s="4" t="s">
        <v>4183</v>
      </c>
      <c r="B84">
        <v>84</v>
      </c>
    </row>
    <row r="85" spans="1:2">
      <c r="A85" s="4" t="s">
        <v>4152</v>
      </c>
      <c r="B85">
        <v>85</v>
      </c>
    </row>
    <row r="86" spans="1:2">
      <c r="A86" s="4" t="s">
        <v>1925</v>
      </c>
      <c r="B86">
        <v>86</v>
      </c>
    </row>
    <row r="87" spans="1:2">
      <c r="A87" s="4" t="s">
        <v>797</v>
      </c>
      <c r="B87">
        <v>87</v>
      </c>
    </row>
    <row r="88" spans="1:2">
      <c r="A88" s="4" t="s">
        <v>1066</v>
      </c>
      <c r="B88">
        <v>88</v>
      </c>
    </row>
    <row r="89" spans="1:2">
      <c r="A89" s="4" t="s">
        <v>6531</v>
      </c>
      <c r="B89">
        <v>89</v>
      </c>
    </row>
    <row r="90" spans="1:2">
      <c r="A90" s="4" t="s">
        <v>6536</v>
      </c>
      <c r="B90">
        <v>90</v>
      </c>
    </row>
    <row r="91" spans="1:2">
      <c r="A91" s="4" t="s">
        <v>1878</v>
      </c>
      <c r="B91">
        <v>91</v>
      </c>
    </row>
    <row r="92" spans="1:2">
      <c r="A92" s="4" t="s">
        <v>6532</v>
      </c>
      <c r="B92">
        <v>92</v>
      </c>
    </row>
    <row r="93" spans="1:2">
      <c r="A93" s="4" t="s">
        <v>6533</v>
      </c>
      <c r="B93">
        <v>93</v>
      </c>
    </row>
    <row r="94" spans="1:2">
      <c r="A94" s="4" t="s">
        <v>782</v>
      </c>
      <c r="B94">
        <v>94</v>
      </c>
    </row>
    <row r="95" spans="1:2">
      <c r="A95" s="4" t="s">
        <v>6555</v>
      </c>
      <c r="B95">
        <v>95</v>
      </c>
    </row>
    <row r="96" spans="1:2">
      <c r="A96" s="4" t="s">
        <v>6556</v>
      </c>
      <c r="B96">
        <v>96</v>
      </c>
    </row>
    <row r="97" spans="1:2">
      <c r="A97" s="4" t="s">
        <v>6557</v>
      </c>
      <c r="B97">
        <v>97</v>
      </c>
    </row>
    <row r="98" spans="1:2">
      <c r="A98" s="4" t="s">
        <v>809</v>
      </c>
      <c r="B98">
        <v>98</v>
      </c>
    </row>
    <row r="99" spans="1:2">
      <c r="A99" s="4" t="s">
        <v>6558</v>
      </c>
      <c r="B99">
        <v>99</v>
      </c>
    </row>
    <row r="100" spans="1:2">
      <c r="A100" s="4" t="s">
        <v>6559</v>
      </c>
      <c r="B100">
        <v>100</v>
      </c>
    </row>
    <row r="101" spans="1:2">
      <c r="A101" s="4" t="s">
        <v>6560</v>
      </c>
      <c r="B101">
        <v>101</v>
      </c>
    </row>
    <row r="102" spans="1:2">
      <c r="A102" s="4" t="s">
        <v>1011</v>
      </c>
      <c r="B102">
        <v>102</v>
      </c>
    </row>
    <row r="103" spans="1:2">
      <c r="A103" s="4" t="s">
        <v>3838</v>
      </c>
      <c r="B103">
        <v>103</v>
      </c>
    </row>
    <row r="104" spans="1:2">
      <c r="A104" s="4" t="s">
        <v>6561</v>
      </c>
      <c r="B104">
        <v>104</v>
      </c>
    </row>
    <row r="105" spans="1:2">
      <c r="A105" s="4" t="s">
        <v>6562</v>
      </c>
      <c r="B105">
        <v>105</v>
      </c>
    </row>
    <row r="106" spans="1:2">
      <c r="A106" s="4" t="s">
        <v>6563</v>
      </c>
      <c r="B106">
        <v>106</v>
      </c>
    </row>
    <row r="107" spans="1:2">
      <c r="A107" s="4" t="s">
        <v>6564</v>
      </c>
      <c r="B107">
        <v>107</v>
      </c>
    </row>
    <row r="108" spans="1:2">
      <c r="A108" s="4" t="s">
        <v>1927</v>
      </c>
      <c r="B108">
        <v>108</v>
      </c>
    </row>
    <row r="109" spans="1:2">
      <c r="A109" s="4" t="s">
        <v>780</v>
      </c>
      <c r="B109">
        <v>109</v>
      </c>
    </row>
    <row r="110" spans="1:2">
      <c r="A110" s="4" t="s">
        <v>1724</v>
      </c>
      <c r="B110">
        <v>110</v>
      </c>
    </row>
    <row r="111" spans="1:2">
      <c r="A111" s="4" t="s">
        <v>3485</v>
      </c>
      <c r="B111">
        <v>111</v>
      </c>
    </row>
    <row r="112" spans="1:2">
      <c r="A112" s="4" t="s">
        <v>3544</v>
      </c>
      <c r="B112">
        <v>112</v>
      </c>
    </row>
    <row r="113" spans="1:2">
      <c r="A113" s="4" t="s">
        <v>799</v>
      </c>
      <c r="B113">
        <v>113</v>
      </c>
    </row>
    <row r="114" spans="1:2">
      <c r="A114" s="4" t="s">
        <v>821</v>
      </c>
      <c r="B114">
        <v>114</v>
      </c>
    </row>
    <row r="115" spans="1:2">
      <c r="A115" s="4" t="s">
        <v>1930</v>
      </c>
      <c r="B115">
        <v>115</v>
      </c>
    </row>
    <row r="116" spans="1:2">
      <c r="A116" s="4" t="s">
        <v>791</v>
      </c>
      <c r="B116">
        <v>116</v>
      </c>
    </row>
    <row r="117" spans="1:2">
      <c r="A117" s="4" t="s">
        <v>4657</v>
      </c>
      <c r="B117">
        <v>117</v>
      </c>
    </row>
    <row r="118" spans="1:2">
      <c r="A118" s="4" t="s">
        <v>6565</v>
      </c>
      <c r="B118">
        <v>118</v>
      </c>
    </row>
    <row r="119" spans="1:2">
      <c r="A119" s="4" t="s">
        <v>6566</v>
      </c>
      <c r="B119">
        <v>119</v>
      </c>
    </row>
    <row r="120" spans="1:2">
      <c r="A120" s="4" t="s">
        <v>4597</v>
      </c>
      <c r="B120">
        <v>120</v>
      </c>
    </row>
    <row r="121" spans="1:2">
      <c r="A121" s="4" t="s">
        <v>6567</v>
      </c>
      <c r="B121">
        <v>121</v>
      </c>
    </row>
    <row r="122" spans="1:2">
      <c r="A122" s="4" t="s">
        <v>6568</v>
      </c>
      <c r="B122">
        <v>122</v>
      </c>
    </row>
    <row r="123" spans="1:2">
      <c r="A123" s="4" t="s">
        <v>2417</v>
      </c>
      <c r="B123">
        <v>123</v>
      </c>
    </row>
    <row r="124" spans="1:2">
      <c r="A124" s="4" t="s">
        <v>4485</v>
      </c>
      <c r="B124">
        <v>124</v>
      </c>
    </row>
    <row r="125" spans="1:2">
      <c r="A125" s="4" t="s">
        <v>6569</v>
      </c>
      <c r="B125">
        <v>125</v>
      </c>
    </row>
    <row r="126" spans="1:2">
      <c r="A126" s="4" t="s">
        <v>1023</v>
      </c>
      <c r="B126">
        <v>126</v>
      </c>
    </row>
    <row r="127" spans="1:2">
      <c r="A127" s="4" t="s">
        <v>6570</v>
      </c>
      <c r="B127">
        <v>127</v>
      </c>
    </row>
    <row r="128" spans="1:2">
      <c r="A128" s="4" t="s">
        <v>4827</v>
      </c>
      <c r="B128">
        <v>128</v>
      </c>
    </row>
    <row r="129" spans="1:2">
      <c r="A129" s="4" t="s">
        <v>784</v>
      </c>
      <c r="B129">
        <v>129</v>
      </c>
    </row>
    <row r="130" spans="1:2">
      <c r="A130" s="4" t="s">
        <v>5329</v>
      </c>
      <c r="B130">
        <v>130</v>
      </c>
    </row>
    <row r="131" spans="1:2">
      <c r="A131" s="4" t="s">
        <v>817</v>
      </c>
      <c r="B131">
        <v>131</v>
      </c>
    </row>
    <row r="132" spans="1:2">
      <c r="A132" s="4" t="s">
        <v>6571</v>
      </c>
      <c r="B132">
        <v>132</v>
      </c>
    </row>
    <row r="133" spans="1:2">
      <c r="A133" s="4" t="s">
        <v>6572</v>
      </c>
      <c r="B133">
        <v>133</v>
      </c>
    </row>
    <row r="134" spans="1:2">
      <c r="A134" s="4" t="s">
        <v>793</v>
      </c>
      <c r="B134">
        <v>134</v>
      </c>
    </row>
    <row r="135" spans="1:2">
      <c r="A135" s="4" t="s">
        <v>786</v>
      </c>
      <c r="B135">
        <v>135</v>
      </c>
    </row>
    <row r="136" spans="1:2">
      <c r="A136" s="4" t="s">
        <v>4946</v>
      </c>
      <c r="B136">
        <v>136</v>
      </c>
    </row>
    <row r="137" spans="1:2">
      <c r="A137" s="4" t="s">
        <v>6573</v>
      </c>
      <c r="B137">
        <v>137</v>
      </c>
    </row>
    <row r="138" spans="1:2">
      <c r="A138" s="4" t="s">
        <v>2253</v>
      </c>
      <c r="B138">
        <v>138</v>
      </c>
    </row>
    <row r="139" spans="1:2">
      <c r="A139" s="4" t="s">
        <v>6574</v>
      </c>
      <c r="B139">
        <v>139</v>
      </c>
    </row>
    <row r="140" spans="1:2">
      <c r="A140" s="4" t="s">
        <v>6575</v>
      </c>
      <c r="B140">
        <v>140</v>
      </c>
    </row>
    <row r="141" spans="1:2">
      <c r="A141" s="4" t="s">
        <v>815</v>
      </c>
      <c r="B141">
        <v>141</v>
      </c>
    </row>
    <row r="142" spans="1:2">
      <c r="A142" s="4" t="s">
        <v>798</v>
      </c>
      <c r="B142">
        <v>142</v>
      </c>
    </row>
    <row r="143" spans="1:2">
      <c r="A143" s="4" t="s">
        <v>822</v>
      </c>
      <c r="B143">
        <v>143</v>
      </c>
    </row>
    <row r="144" spans="1:2">
      <c r="A144" s="4" t="s">
        <v>2050</v>
      </c>
      <c r="B144">
        <v>144</v>
      </c>
    </row>
    <row r="145" spans="1:2">
      <c r="A145" s="4" t="s">
        <v>6576</v>
      </c>
      <c r="B145">
        <v>145</v>
      </c>
    </row>
    <row r="146" spans="1:2">
      <c r="A146" s="4" t="s">
        <v>5168</v>
      </c>
      <c r="B146">
        <v>146</v>
      </c>
    </row>
    <row r="147" spans="1:2">
      <c r="A147" s="4" t="s">
        <v>811</v>
      </c>
      <c r="B147">
        <v>147</v>
      </c>
    </row>
    <row r="148" spans="1:2">
      <c r="A148" s="4" t="s">
        <v>5340</v>
      </c>
      <c r="B148">
        <v>148</v>
      </c>
    </row>
    <row r="149" spans="1:2">
      <c r="A149" s="4" t="s">
        <v>789</v>
      </c>
      <c r="B149">
        <v>149</v>
      </c>
    </row>
    <row r="150" spans="1:2">
      <c r="A150" s="4" t="s">
        <v>850</v>
      </c>
      <c r="B150">
        <v>150</v>
      </c>
    </row>
    <row r="151" spans="1:2">
      <c r="A151" s="4" t="s">
        <v>6577</v>
      </c>
      <c r="B151">
        <v>151</v>
      </c>
    </row>
    <row r="152" spans="1:2">
      <c r="A152" s="4" t="s">
        <v>2467</v>
      </c>
      <c r="B152">
        <v>152</v>
      </c>
    </row>
    <row r="153" spans="1:2">
      <c r="A153" s="4" t="s">
        <v>5173</v>
      </c>
      <c r="B153">
        <v>153</v>
      </c>
    </row>
    <row r="154" spans="1:2">
      <c r="A154" s="4" t="s">
        <v>19</v>
      </c>
      <c r="B154">
        <v>154</v>
      </c>
    </row>
    <row r="155" spans="1:2">
      <c r="A155" s="4" t="s">
        <v>4900</v>
      </c>
      <c r="B155">
        <v>155</v>
      </c>
    </row>
    <row r="156" spans="1:2">
      <c r="A156" s="4" t="s">
        <v>805</v>
      </c>
      <c r="B156">
        <v>156</v>
      </c>
    </row>
    <row r="157" spans="1:2">
      <c r="A157" s="4" t="s">
        <v>985</v>
      </c>
      <c r="B157">
        <v>157</v>
      </c>
    </row>
    <row r="158" spans="1:2">
      <c r="A158" s="4" t="s">
        <v>6578</v>
      </c>
      <c r="B158">
        <v>158</v>
      </c>
    </row>
    <row r="159" spans="1:2">
      <c r="A159" s="4" t="s">
        <v>6579</v>
      </c>
      <c r="B159">
        <v>159</v>
      </c>
    </row>
    <row r="160" spans="1:2">
      <c r="A160" s="4" t="s">
        <v>965</v>
      </c>
      <c r="B160">
        <v>160</v>
      </c>
    </row>
    <row r="161" spans="1:2">
      <c r="A161" s="4" t="s">
        <v>1569</v>
      </c>
      <c r="B161">
        <v>161</v>
      </c>
    </row>
    <row r="162" spans="1:2">
      <c r="A162" s="4" t="s">
        <v>1116</v>
      </c>
      <c r="B162">
        <v>162</v>
      </c>
    </row>
    <row r="163" spans="1:2">
      <c r="A163" s="4" t="s">
        <v>1206</v>
      </c>
      <c r="B163">
        <v>163</v>
      </c>
    </row>
    <row r="164" spans="1:2">
      <c r="A164" s="4" t="s">
        <v>1547</v>
      </c>
      <c r="B164">
        <v>164</v>
      </c>
    </row>
    <row r="165" spans="1:2">
      <c r="A165" s="4" t="s">
        <v>2038</v>
      </c>
      <c r="B165">
        <v>165</v>
      </c>
    </row>
    <row r="166" spans="1:2">
      <c r="A166" s="4" t="s">
        <v>5372</v>
      </c>
      <c r="B166">
        <v>166</v>
      </c>
    </row>
    <row r="167" spans="1:2">
      <c r="A167" s="4" t="s">
        <v>6580</v>
      </c>
      <c r="B167">
        <v>167</v>
      </c>
    </row>
    <row r="168" spans="1:2">
      <c r="A168" s="4" t="s">
        <v>6581</v>
      </c>
      <c r="B168">
        <v>168</v>
      </c>
    </row>
    <row r="169" spans="1:2">
      <c r="A169" s="4" t="s">
        <v>2290</v>
      </c>
      <c r="B169">
        <v>169</v>
      </c>
    </row>
    <row r="170" spans="1:2">
      <c r="A170" s="4" t="s">
        <v>6582</v>
      </c>
      <c r="B170">
        <v>170</v>
      </c>
    </row>
    <row r="171" spans="1:2">
      <c r="A171" s="4" t="s">
        <v>6583</v>
      </c>
      <c r="B171">
        <v>171</v>
      </c>
    </row>
    <row r="172" spans="1:2">
      <c r="A172" s="4" t="s">
        <v>5222</v>
      </c>
      <c r="B172">
        <v>172</v>
      </c>
    </row>
    <row r="173" spans="1:2">
      <c r="A173" s="4" t="s">
        <v>2138</v>
      </c>
      <c r="B173">
        <v>173</v>
      </c>
    </row>
    <row r="174" spans="1:2">
      <c r="A174" s="4" t="s">
        <v>5342</v>
      </c>
      <c r="B174">
        <v>174</v>
      </c>
    </row>
    <row r="175" spans="1:2">
      <c r="A175" s="4" t="s">
        <v>2891</v>
      </c>
      <c r="B175">
        <v>175</v>
      </c>
    </row>
    <row r="176" spans="1:2">
      <c r="A176" s="4" t="s">
        <v>61</v>
      </c>
      <c r="B176">
        <v>176</v>
      </c>
    </row>
    <row r="177" spans="1:2">
      <c r="A177" s="4" t="s">
        <v>5446</v>
      </c>
      <c r="B177">
        <v>177</v>
      </c>
    </row>
    <row r="178" spans="1:2">
      <c r="A178" s="4" t="s">
        <v>806</v>
      </c>
      <c r="B178">
        <v>178</v>
      </c>
    </row>
    <row r="179" spans="1:2">
      <c r="A179" s="4" t="s">
        <v>923</v>
      </c>
      <c r="B179">
        <v>179</v>
      </c>
    </row>
    <row r="180" spans="1:2">
      <c r="A180" s="4" t="s">
        <v>993</v>
      </c>
      <c r="B180">
        <v>180</v>
      </c>
    </row>
    <row r="181" spans="1:2">
      <c r="A181" s="4" t="s">
        <v>5440</v>
      </c>
      <c r="B181">
        <v>181</v>
      </c>
    </row>
    <row r="182" spans="1:2">
      <c r="A182" s="4" t="s">
        <v>6584</v>
      </c>
      <c r="B182">
        <v>182</v>
      </c>
    </row>
    <row r="183" spans="1:2">
      <c r="A183" s="4" t="s">
        <v>85</v>
      </c>
      <c r="B183">
        <v>183</v>
      </c>
    </row>
    <row r="184" spans="1:2">
      <c r="A184" s="4" t="s">
        <v>2480</v>
      </c>
      <c r="B184">
        <v>184</v>
      </c>
    </row>
    <row r="185" spans="1:2">
      <c r="A185" s="4" t="s">
        <v>1144</v>
      </c>
      <c r="B185">
        <v>185</v>
      </c>
    </row>
    <row r="186" spans="1:2">
      <c r="A186" s="4" t="s">
        <v>4117</v>
      </c>
      <c r="B186">
        <v>186</v>
      </c>
    </row>
    <row r="187" spans="1:2">
      <c r="A187" s="4" t="s">
        <v>962</v>
      </c>
      <c r="B187">
        <v>187</v>
      </c>
    </row>
    <row r="188" spans="1:2">
      <c r="A188" s="4" t="s">
        <v>3599</v>
      </c>
      <c r="B188">
        <v>188</v>
      </c>
    </row>
    <row r="189" spans="1:2">
      <c r="A189" s="4" t="s">
        <v>6585</v>
      </c>
      <c r="B189">
        <v>189</v>
      </c>
    </row>
    <row r="190" spans="1:2">
      <c r="A190" s="4" t="s">
        <v>805</v>
      </c>
      <c r="B190">
        <v>190</v>
      </c>
    </row>
    <row r="191" spans="1:2">
      <c r="A191" s="4" t="s">
        <v>804</v>
      </c>
      <c r="B191">
        <v>191</v>
      </c>
    </row>
    <row r="192" spans="1:2">
      <c r="A192" s="4" t="s">
        <v>6586</v>
      </c>
      <c r="B192">
        <v>192</v>
      </c>
    </row>
    <row r="193" spans="1:2">
      <c r="A193" s="4" t="s">
        <v>6587</v>
      </c>
      <c r="B193">
        <v>193</v>
      </c>
    </row>
    <row r="194" spans="1:2">
      <c r="A194" s="4" t="s">
        <v>3572</v>
      </c>
      <c r="B194">
        <v>194</v>
      </c>
    </row>
    <row r="195" spans="1:2">
      <c r="A195" s="4" t="s">
        <v>3673</v>
      </c>
      <c r="B195">
        <v>195</v>
      </c>
    </row>
    <row r="196" spans="1:2">
      <c r="A196" s="4" t="s">
        <v>3656</v>
      </c>
      <c r="B196">
        <v>196</v>
      </c>
    </row>
    <row r="197" spans="1:2">
      <c r="A197" s="4" t="s">
        <v>6588</v>
      </c>
      <c r="B197">
        <v>197</v>
      </c>
    </row>
    <row r="198" spans="1:2">
      <c r="A198" s="4" t="s">
        <v>3365</v>
      </c>
      <c r="B198">
        <v>198</v>
      </c>
    </row>
    <row r="199" spans="1:2">
      <c r="A199" s="4" t="s">
        <v>1107</v>
      </c>
      <c r="B199">
        <v>199</v>
      </c>
    </row>
    <row r="200" spans="1:2">
      <c r="A200" s="4" t="s">
        <v>4723</v>
      </c>
      <c r="B200">
        <v>200</v>
      </c>
    </row>
    <row r="201" spans="1:2">
      <c r="A201" s="4" t="s">
        <v>820</v>
      </c>
      <c r="B201">
        <v>201</v>
      </c>
    </row>
    <row r="202" spans="1:2">
      <c r="A202" s="4" t="s">
        <v>6589</v>
      </c>
      <c r="B202">
        <v>202</v>
      </c>
    </row>
    <row r="203" spans="1:2">
      <c r="A203" s="4" t="s">
        <v>6590</v>
      </c>
      <c r="B203">
        <v>203</v>
      </c>
    </row>
    <row r="204" spans="1:2">
      <c r="A204" s="4" t="s">
        <v>4231</v>
      </c>
      <c r="B204">
        <v>204</v>
      </c>
    </row>
    <row r="205" spans="1:2">
      <c r="A205" s="4" t="s">
        <v>6591</v>
      </c>
      <c r="B205">
        <v>205</v>
      </c>
    </row>
    <row r="206" spans="1:2">
      <c r="A206" s="4" t="s">
        <v>6592</v>
      </c>
      <c r="B206">
        <v>206</v>
      </c>
    </row>
    <row r="207" spans="1:2">
      <c r="A207" s="4" t="s">
        <v>808</v>
      </c>
      <c r="B207">
        <v>207</v>
      </c>
    </row>
    <row r="208" spans="1:2">
      <c r="A208" s="4" t="s">
        <v>6593</v>
      </c>
      <c r="B208">
        <v>208</v>
      </c>
    </row>
    <row r="209" spans="1:2">
      <c r="A209" s="4" t="s">
        <v>819</v>
      </c>
      <c r="B209">
        <v>209</v>
      </c>
    </row>
    <row r="210" spans="1:2">
      <c r="A210" s="4" t="s">
        <v>937</v>
      </c>
      <c r="B210">
        <v>210</v>
      </c>
    </row>
    <row r="211" spans="1:2">
      <c r="A211" s="4" t="s">
        <v>963</v>
      </c>
      <c r="B211">
        <v>211</v>
      </c>
    </row>
    <row r="212" spans="1:2">
      <c r="A212" s="4" t="s">
        <v>6594</v>
      </c>
      <c r="B212">
        <v>212</v>
      </c>
    </row>
    <row r="213" spans="1:2">
      <c r="A213" s="4" t="s">
        <v>3613</v>
      </c>
      <c r="B213">
        <v>213</v>
      </c>
    </row>
    <row r="214" spans="1:2">
      <c r="A214" s="4" t="s">
        <v>945</v>
      </c>
      <c r="B214">
        <v>214</v>
      </c>
    </row>
    <row r="215" spans="1:2">
      <c r="A215" s="4" t="s">
        <v>6595</v>
      </c>
      <c r="B215">
        <v>215</v>
      </c>
    </row>
    <row r="216" spans="1:2">
      <c r="A216" s="4" t="s">
        <v>6596</v>
      </c>
      <c r="B216">
        <v>216</v>
      </c>
    </row>
    <row r="217" spans="1:2">
      <c r="A217" s="4" t="s">
        <v>6597</v>
      </c>
      <c r="B217">
        <v>217</v>
      </c>
    </row>
    <row r="218" spans="1:2">
      <c r="A218" s="4" t="s">
        <v>790</v>
      </c>
      <c r="B218">
        <v>218</v>
      </c>
    </row>
    <row r="219" spans="1:2">
      <c r="A219" s="4" t="s">
        <v>1233</v>
      </c>
      <c r="B219">
        <v>219</v>
      </c>
    </row>
    <row r="220" spans="1:2">
      <c r="A220" s="4" t="s">
        <v>4657</v>
      </c>
      <c r="B220">
        <v>220</v>
      </c>
    </row>
    <row r="221" spans="1:2">
      <c r="A221" s="4" t="s">
        <v>4975</v>
      </c>
      <c r="B221">
        <v>221</v>
      </c>
    </row>
    <row r="222" spans="1:2">
      <c r="A222" s="4" t="s">
        <v>6598</v>
      </c>
      <c r="B222">
        <v>222</v>
      </c>
    </row>
    <row r="223" spans="1:2">
      <c r="A223" s="4" t="s">
        <v>4811</v>
      </c>
      <c r="B223">
        <v>223</v>
      </c>
    </row>
    <row r="224" spans="1:2">
      <c r="A224" s="4" t="s">
        <v>818</v>
      </c>
      <c r="B224">
        <v>224</v>
      </c>
    </row>
    <row r="225" spans="1:2">
      <c r="A225" s="4" t="s">
        <v>2611</v>
      </c>
      <c r="B225">
        <v>225</v>
      </c>
    </row>
    <row r="226" spans="1:2">
      <c r="A226" s="4" t="s">
        <v>769</v>
      </c>
      <c r="B226">
        <v>226</v>
      </c>
    </row>
    <row r="227" spans="1:2">
      <c r="A227" s="4" t="s">
        <v>5143</v>
      </c>
      <c r="B227">
        <v>227</v>
      </c>
    </row>
    <row r="228" spans="1:2">
      <c r="A228" s="4" t="s">
        <v>5026</v>
      </c>
      <c r="B228">
        <v>228</v>
      </c>
    </row>
    <row r="229" spans="1:2">
      <c r="A229" s="4" t="s">
        <v>2153</v>
      </c>
      <c r="B229">
        <v>229</v>
      </c>
    </row>
    <row r="230" spans="1:2">
      <c r="A230" s="4" t="s">
        <v>1800</v>
      </c>
      <c r="B230">
        <v>230</v>
      </c>
    </row>
    <row r="231" spans="1:2">
      <c r="A231" s="4" t="s">
        <v>1151</v>
      </c>
      <c r="B231">
        <v>231</v>
      </c>
    </row>
    <row r="232" spans="1:2">
      <c r="A232" s="4" t="s">
        <v>6599</v>
      </c>
      <c r="B232">
        <v>232</v>
      </c>
    </row>
    <row r="233" spans="1:2">
      <c r="A233" s="4" t="s">
        <v>6600</v>
      </c>
      <c r="B233">
        <v>233</v>
      </c>
    </row>
    <row r="234" spans="1:2">
      <c r="A234" s="4" t="s">
        <v>6601</v>
      </c>
      <c r="B234">
        <v>234</v>
      </c>
    </row>
    <row r="235" spans="1:2">
      <c r="A235" s="4" t="s">
        <v>5115</v>
      </c>
      <c r="B235">
        <v>235</v>
      </c>
    </row>
    <row r="236" spans="1:2">
      <c r="A236" s="4" t="s">
        <v>807</v>
      </c>
      <c r="B236">
        <v>236</v>
      </c>
    </row>
    <row r="237" spans="1:2">
      <c r="A237" s="4" t="s">
        <v>6602</v>
      </c>
      <c r="B237">
        <v>237</v>
      </c>
    </row>
    <row r="238" spans="1:2">
      <c r="A238" s="4" t="s">
        <v>2878</v>
      </c>
      <c r="B238">
        <v>238</v>
      </c>
    </row>
    <row r="239" spans="1:2">
      <c r="A239" s="4" t="s">
        <v>6603</v>
      </c>
      <c r="B239">
        <v>239</v>
      </c>
    </row>
    <row r="240" spans="1:2">
      <c r="A240" s="4" t="s">
        <v>1292</v>
      </c>
      <c r="B240">
        <v>240</v>
      </c>
    </row>
    <row r="241" spans="1:2">
      <c r="A241" s="4" t="s">
        <v>6604</v>
      </c>
      <c r="B241">
        <v>241</v>
      </c>
    </row>
    <row r="242" spans="1:2">
      <c r="A242" s="4" t="s">
        <v>6605</v>
      </c>
      <c r="B242">
        <v>242</v>
      </c>
    </row>
    <row r="243" spans="1:2">
      <c r="A243" s="4" t="s">
        <v>5433</v>
      </c>
      <c r="B243">
        <v>243</v>
      </c>
    </row>
    <row r="244" spans="1:2">
      <c r="A244" s="4" t="s">
        <v>6606</v>
      </c>
      <c r="B244">
        <v>244</v>
      </c>
    </row>
    <row r="245" spans="1:2">
      <c r="A245" s="4" t="s">
        <v>6607</v>
      </c>
      <c r="B245">
        <v>245</v>
      </c>
    </row>
    <row r="246" spans="1:2">
      <c r="A246" s="4" t="s">
        <v>824</v>
      </c>
      <c r="B246">
        <v>246</v>
      </c>
    </row>
    <row r="247" spans="1:2">
      <c r="A247" s="4" t="s">
        <v>6608</v>
      </c>
      <c r="B247">
        <v>247</v>
      </c>
    </row>
    <row r="248" spans="1:2">
      <c r="A248" s="4" t="s">
        <v>816</v>
      </c>
      <c r="B248">
        <v>248</v>
      </c>
    </row>
    <row r="249" spans="1:2">
      <c r="A249" s="4" t="s">
        <v>4588</v>
      </c>
      <c r="B249">
        <v>249</v>
      </c>
    </row>
    <row r="250" spans="1:2">
      <c r="A250" s="4" t="s">
        <v>802</v>
      </c>
      <c r="B250">
        <v>250</v>
      </c>
    </row>
    <row r="251" spans="1:2">
      <c r="A251" s="4" t="s">
        <v>4485</v>
      </c>
      <c r="B251">
        <v>251</v>
      </c>
    </row>
    <row r="252" spans="1:2">
      <c r="A252" s="4" t="s">
        <v>5397</v>
      </c>
      <c r="B252">
        <v>252</v>
      </c>
    </row>
    <row r="253" spans="1:2">
      <c r="A253" s="4" t="s">
        <v>1358</v>
      </c>
      <c r="B253">
        <v>253</v>
      </c>
    </row>
    <row r="254" spans="1:2">
      <c r="A254" s="4" t="s">
        <v>1203</v>
      </c>
      <c r="B254">
        <v>254</v>
      </c>
    </row>
    <row r="255" spans="1:2">
      <c r="A255" s="4" t="s">
        <v>3104</v>
      </c>
      <c r="B255">
        <v>255</v>
      </c>
    </row>
    <row r="256" spans="1:2">
      <c r="A256" s="4" t="s">
        <v>6418</v>
      </c>
      <c r="B256">
        <v>256</v>
      </c>
    </row>
    <row r="257" spans="1:2">
      <c r="A257" s="4" t="s">
        <v>3000</v>
      </c>
      <c r="B257">
        <v>257</v>
      </c>
    </row>
    <row r="258" spans="1:2">
      <c r="A258" s="4" t="s">
        <v>1959</v>
      </c>
      <c r="B258">
        <v>258</v>
      </c>
    </row>
    <row r="259" spans="1:2">
      <c r="A259" s="4" t="s">
        <v>3448</v>
      </c>
      <c r="B259">
        <v>259</v>
      </c>
    </row>
    <row r="260" spans="1:2">
      <c r="A260" s="4" t="s">
        <v>6424</v>
      </c>
      <c r="B260">
        <v>260</v>
      </c>
    </row>
    <row r="261" spans="1:2">
      <c r="A261" s="4" t="s">
        <v>971</v>
      </c>
      <c r="B261">
        <v>261</v>
      </c>
    </row>
    <row r="262" spans="1:2">
      <c r="A262" s="4" t="s">
        <v>1742</v>
      </c>
      <c r="B262">
        <v>262</v>
      </c>
    </row>
    <row r="263" spans="1:2">
      <c r="A263" s="4" t="s">
        <v>6609</v>
      </c>
      <c r="B263">
        <v>263</v>
      </c>
    </row>
    <row r="264" spans="1:2">
      <c r="A264" s="4" t="s">
        <v>3787</v>
      </c>
      <c r="B264">
        <v>264</v>
      </c>
    </row>
    <row r="265" spans="1:2">
      <c r="A265" s="4" t="s">
        <v>6610</v>
      </c>
      <c r="B265">
        <v>265</v>
      </c>
    </row>
    <row r="266" spans="1:2">
      <c r="A266" s="4" t="s">
        <v>990</v>
      </c>
      <c r="B266">
        <v>266</v>
      </c>
    </row>
    <row r="267" spans="1:2">
      <c r="A267" s="4" t="s">
        <v>207</v>
      </c>
      <c r="B267">
        <v>267</v>
      </c>
    </row>
    <row r="268" spans="1:2">
      <c r="A268" s="4" t="s">
        <v>6611</v>
      </c>
      <c r="B268">
        <v>268</v>
      </c>
    </row>
    <row r="269" spans="1:2">
      <c r="A269" s="4" t="s">
        <v>4085</v>
      </c>
      <c r="B269">
        <v>269</v>
      </c>
    </row>
    <row r="270" spans="1:2">
      <c r="A270" s="4" t="s">
        <v>4548</v>
      </c>
      <c r="B270">
        <v>270</v>
      </c>
    </row>
    <row r="271" spans="1:2">
      <c r="A271" s="4" t="s">
        <v>4026</v>
      </c>
      <c r="B271">
        <v>271</v>
      </c>
    </row>
    <row r="272" spans="1:2">
      <c r="A272" s="4" t="s">
        <v>3922</v>
      </c>
      <c r="B272">
        <v>272</v>
      </c>
    </row>
    <row r="273" spans="1:2">
      <c r="A273" s="4" t="s">
        <v>6612</v>
      </c>
      <c r="B273">
        <v>273</v>
      </c>
    </row>
    <row r="274" spans="1:2">
      <c r="A274" s="4" t="s">
        <v>4059</v>
      </c>
      <c r="B274">
        <v>274</v>
      </c>
    </row>
    <row r="275" spans="1:2">
      <c r="A275" s="4" t="s">
        <v>3533</v>
      </c>
      <c r="B275">
        <v>275</v>
      </c>
    </row>
    <row r="276" spans="1:2">
      <c r="A276" s="4" t="s">
        <v>1453</v>
      </c>
      <c r="B276">
        <v>276</v>
      </c>
    </row>
    <row r="277" spans="1:2">
      <c r="A277" s="4" t="s">
        <v>1828</v>
      </c>
      <c r="B277">
        <v>277</v>
      </c>
    </row>
    <row r="278" spans="1:2">
      <c r="A278" s="4" t="s">
        <v>3872</v>
      </c>
      <c r="B278">
        <v>278</v>
      </c>
    </row>
    <row r="279" spans="1:2">
      <c r="A279" s="4" t="s">
        <v>6613</v>
      </c>
      <c r="B279">
        <v>279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6"/>
  <sheetViews>
    <sheetView topLeftCell="A16" workbookViewId="0">
      <selection activeCell="C1049" sqref="C1049"/>
    </sheetView>
  </sheetViews>
  <sheetFormatPr defaultColWidth="9" defaultRowHeight="13.5"/>
  <sheetData>
    <row r="1" spans="1:25">
      <c r="A1" t="s">
        <v>7</v>
      </c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7</v>
      </c>
      <c r="H1" t="s">
        <v>7</v>
      </c>
      <c r="I1" t="s">
        <v>7</v>
      </c>
      <c r="J1" t="s">
        <v>7</v>
      </c>
      <c r="K1" t="s">
        <v>7</v>
      </c>
      <c r="L1" t="s">
        <v>7</v>
      </c>
      <c r="M1" t="s">
        <v>7</v>
      </c>
      <c r="N1" t="s">
        <v>7</v>
      </c>
      <c r="O1" t="s">
        <v>7</v>
      </c>
      <c r="P1" t="s">
        <v>7</v>
      </c>
      <c r="Q1" t="s">
        <v>7</v>
      </c>
      <c r="R1" t="s">
        <v>7</v>
      </c>
      <c r="S1" t="s">
        <v>7</v>
      </c>
      <c r="T1" t="s">
        <v>7</v>
      </c>
      <c r="U1" t="s">
        <v>7</v>
      </c>
      <c r="V1" t="s">
        <v>7</v>
      </c>
      <c r="W1" t="s">
        <v>7</v>
      </c>
      <c r="X1" t="s">
        <v>7</v>
      </c>
      <c r="Y1" t="s">
        <v>7</v>
      </c>
    </row>
    <row r="2" spans="1:25">
      <c r="A2" t="s">
        <v>167</v>
      </c>
      <c r="B2" t="s">
        <v>167</v>
      </c>
      <c r="C2" t="s">
        <v>167</v>
      </c>
      <c r="D2" t="s">
        <v>167</v>
      </c>
      <c r="E2" t="s">
        <v>167</v>
      </c>
      <c r="F2" t="s">
        <v>167</v>
      </c>
      <c r="G2" t="s">
        <v>167</v>
      </c>
      <c r="H2" t="s">
        <v>167</v>
      </c>
      <c r="I2" t="s">
        <v>167</v>
      </c>
      <c r="J2" t="s">
        <v>167</v>
      </c>
      <c r="K2" t="s">
        <v>167</v>
      </c>
      <c r="L2" t="s">
        <v>167</v>
      </c>
      <c r="M2" t="s">
        <v>167</v>
      </c>
      <c r="N2" t="s">
        <v>167</v>
      </c>
      <c r="O2" t="s">
        <v>167</v>
      </c>
      <c r="P2" t="s">
        <v>167</v>
      </c>
      <c r="Q2" t="s">
        <v>167</v>
      </c>
      <c r="R2" t="s">
        <v>167</v>
      </c>
      <c r="S2" t="s">
        <v>167</v>
      </c>
      <c r="T2" t="s">
        <v>167</v>
      </c>
      <c r="U2" t="s">
        <v>167</v>
      </c>
      <c r="V2" t="s">
        <v>167</v>
      </c>
      <c r="W2" t="s">
        <v>167</v>
      </c>
      <c r="X2" t="s">
        <v>167</v>
      </c>
      <c r="Y2" t="s">
        <v>167</v>
      </c>
    </row>
    <row r="3" spans="1:25">
      <c r="A3" t="s">
        <v>5493</v>
      </c>
      <c r="B3" t="s">
        <v>5493</v>
      </c>
      <c r="C3" t="s">
        <v>5493</v>
      </c>
      <c r="D3" t="s">
        <v>5493</v>
      </c>
      <c r="E3" t="s">
        <v>5493</v>
      </c>
      <c r="F3" t="s">
        <v>5493</v>
      </c>
      <c r="G3" t="s">
        <v>5493</v>
      </c>
      <c r="H3" t="s">
        <v>5493</v>
      </c>
      <c r="I3" t="s">
        <v>5493</v>
      </c>
      <c r="J3" t="s">
        <v>5493</v>
      </c>
      <c r="K3" t="s">
        <v>5493</v>
      </c>
      <c r="L3" t="s">
        <v>5493</v>
      </c>
      <c r="M3" t="s">
        <v>5493</v>
      </c>
      <c r="N3" t="s">
        <v>5493</v>
      </c>
      <c r="O3" t="s">
        <v>5493</v>
      </c>
      <c r="P3" t="s">
        <v>5493</v>
      </c>
      <c r="Q3" t="s">
        <v>5493</v>
      </c>
      <c r="R3" t="s">
        <v>5493</v>
      </c>
      <c r="S3" t="s">
        <v>5493</v>
      </c>
      <c r="T3" t="s">
        <v>5493</v>
      </c>
      <c r="U3" t="s">
        <v>5493</v>
      </c>
      <c r="V3" t="s">
        <v>5493</v>
      </c>
      <c r="W3" t="s">
        <v>5493</v>
      </c>
      <c r="X3" t="s">
        <v>5493</v>
      </c>
      <c r="Y3" t="s">
        <v>5493</v>
      </c>
    </row>
    <row r="4" spans="1:25">
      <c r="A4" t="s">
        <v>28</v>
      </c>
      <c r="B4" t="s">
        <v>28</v>
      </c>
      <c r="C4" t="s">
        <v>28</v>
      </c>
      <c r="D4" t="s">
        <v>28</v>
      </c>
      <c r="E4" t="s">
        <v>28</v>
      </c>
      <c r="F4" t="s">
        <v>28</v>
      </c>
      <c r="G4" t="s">
        <v>28</v>
      </c>
      <c r="H4" t="s">
        <v>28</v>
      </c>
      <c r="I4" t="s">
        <v>28</v>
      </c>
      <c r="J4" t="s">
        <v>28</v>
      </c>
      <c r="K4" t="s">
        <v>28</v>
      </c>
      <c r="L4" t="s">
        <v>28</v>
      </c>
      <c r="M4" t="s">
        <v>28</v>
      </c>
      <c r="N4" t="s">
        <v>28</v>
      </c>
      <c r="O4" t="s">
        <v>28</v>
      </c>
      <c r="P4" t="s">
        <v>28</v>
      </c>
      <c r="Q4" t="s">
        <v>28</v>
      </c>
      <c r="R4" t="s">
        <v>28</v>
      </c>
      <c r="S4" t="s">
        <v>28</v>
      </c>
      <c r="T4" t="s">
        <v>28</v>
      </c>
      <c r="U4" t="s">
        <v>28</v>
      </c>
      <c r="V4" t="s">
        <v>28</v>
      </c>
      <c r="W4" t="s">
        <v>28</v>
      </c>
      <c r="X4" t="s">
        <v>28</v>
      </c>
      <c r="Y4" t="s">
        <v>28</v>
      </c>
    </row>
    <row r="5" spans="1:25">
      <c r="A5" t="s">
        <v>70</v>
      </c>
      <c r="B5" t="s">
        <v>70</v>
      </c>
      <c r="C5" t="s">
        <v>70</v>
      </c>
      <c r="D5" t="s">
        <v>70</v>
      </c>
      <c r="E5" t="s">
        <v>70</v>
      </c>
      <c r="F5" t="s">
        <v>70</v>
      </c>
      <c r="G5" t="s">
        <v>70</v>
      </c>
      <c r="H5" t="s">
        <v>70</v>
      </c>
      <c r="I5" t="s">
        <v>70</v>
      </c>
      <c r="J5" t="s">
        <v>70</v>
      </c>
      <c r="K5" t="s">
        <v>70</v>
      </c>
      <c r="L5" t="s">
        <v>70</v>
      </c>
      <c r="M5" t="s">
        <v>70</v>
      </c>
      <c r="N5" t="s">
        <v>70</v>
      </c>
      <c r="O5" t="s">
        <v>70</v>
      </c>
      <c r="P5" t="s">
        <v>70</v>
      </c>
      <c r="Q5" t="s">
        <v>70</v>
      </c>
      <c r="R5" t="s">
        <v>70</v>
      </c>
      <c r="S5" t="s">
        <v>70</v>
      </c>
      <c r="T5" t="s">
        <v>70</v>
      </c>
      <c r="U5" t="s">
        <v>70</v>
      </c>
      <c r="V5" t="s">
        <v>70</v>
      </c>
      <c r="W5" t="s">
        <v>70</v>
      </c>
      <c r="X5" t="s">
        <v>70</v>
      </c>
      <c r="Y5" t="s">
        <v>70</v>
      </c>
    </row>
    <row r="6" spans="1:25">
      <c r="A6" t="s">
        <v>13</v>
      </c>
      <c r="B6" t="s">
        <v>13</v>
      </c>
      <c r="C6" t="s">
        <v>13</v>
      </c>
      <c r="D6" t="s">
        <v>13</v>
      </c>
      <c r="E6" t="s">
        <v>13</v>
      </c>
      <c r="F6" t="s">
        <v>13</v>
      </c>
      <c r="G6" t="s">
        <v>13</v>
      </c>
      <c r="H6" t="s">
        <v>13</v>
      </c>
      <c r="I6" t="s">
        <v>13</v>
      </c>
      <c r="J6" t="s">
        <v>13</v>
      </c>
      <c r="K6" t="s">
        <v>13</v>
      </c>
      <c r="L6" t="s">
        <v>13</v>
      </c>
      <c r="M6" t="s">
        <v>13</v>
      </c>
      <c r="N6" t="s">
        <v>13</v>
      </c>
      <c r="O6" t="s">
        <v>13</v>
      </c>
      <c r="P6" t="s">
        <v>13</v>
      </c>
      <c r="Q6" t="s">
        <v>13</v>
      </c>
      <c r="R6" t="s">
        <v>13</v>
      </c>
      <c r="S6" t="s">
        <v>13</v>
      </c>
      <c r="T6" t="s">
        <v>13</v>
      </c>
      <c r="U6" t="s">
        <v>13</v>
      </c>
      <c r="V6" t="s">
        <v>13</v>
      </c>
      <c r="W6" t="s">
        <v>13</v>
      </c>
      <c r="X6" t="s">
        <v>13</v>
      </c>
      <c r="Y6" t="s">
        <v>13</v>
      </c>
    </row>
    <row r="7" spans="1:25">
      <c r="A7" t="s">
        <v>52</v>
      </c>
      <c r="B7" t="s">
        <v>52</v>
      </c>
      <c r="C7" t="s">
        <v>52</v>
      </c>
      <c r="D7" t="s">
        <v>52</v>
      </c>
      <c r="E7" t="s">
        <v>52</v>
      </c>
      <c r="F7" t="s">
        <v>52</v>
      </c>
      <c r="G7" t="s">
        <v>52</v>
      </c>
      <c r="H7" t="s">
        <v>52</v>
      </c>
      <c r="I7" t="s">
        <v>52</v>
      </c>
      <c r="J7" t="s">
        <v>52</v>
      </c>
      <c r="K7" t="s">
        <v>52</v>
      </c>
      <c r="L7" t="s">
        <v>52</v>
      </c>
      <c r="M7" t="s">
        <v>52</v>
      </c>
      <c r="N7" t="s">
        <v>52</v>
      </c>
      <c r="O7" t="s">
        <v>52</v>
      </c>
      <c r="P7" t="s">
        <v>52</v>
      </c>
      <c r="Q7" t="s">
        <v>52</v>
      </c>
      <c r="R7" t="s">
        <v>52</v>
      </c>
      <c r="S7" t="s">
        <v>52</v>
      </c>
      <c r="T7" t="s">
        <v>52</v>
      </c>
      <c r="U7" t="s">
        <v>52</v>
      </c>
      <c r="V7" t="s">
        <v>52</v>
      </c>
      <c r="W7" t="s">
        <v>52</v>
      </c>
      <c r="X7" t="s">
        <v>52</v>
      </c>
      <c r="Y7" t="s">
        <v>52</v>
      </c>
    </row>
    <row r="8" spans="1:25">
      <c r="A8" t="s">
        <v>7</v>
      </c>
      <c r="B8" t="s">
        <v>7</v>
      </c>
      <c r="C8" t="s">
        <v>7</v>
      </c>
      <c r="D8" t="s">
        <v>7</v>
      </c>
      <c r="E8" t="s">
        <v>7</v>
      </c>
      <c r="F8" t="s">
        <v>7</v>
      </c>
      <c r="G8" t="s">
        <v>7</v>
      </c>
      <c r="H8" t="s">
        <v>7</v>
      </c>
      <c r="I8" t="s">
        <v>7</v>
      </c>
      <c r="J8" t="s">
        <v>7</v>
      </c>
      <c r="K8" t="s">
        <v>7</v>
      </c>
      <c r="L8" t="s">
        <v>7</v>
      </c>
      <c r="M8" t="s">
        <v>7</v>
      </c>
      <c r="N8" t="s">
        <v>7</v>
      </c>
      <c r="O8" t="s">
        <v>7</v>
      </c>
      <c r="P8" t="s">
        <v>7</v>
      </c>
      <c r="Q8" t="s">
        <v>7</v>
      </c>
      <c r="R8" t="s">
        <v>7</v>
      </c>
      <c r="S8" t="s">
        <v>7</v>
      </c>
      <c r="T8" t="s">
        <v>7</v>
      </c>
      <c r="U8" t="s">
        <v>7</v>
      </c>
      <c r="V8" t="s">
        <v>7</v>
      </c>
      <c r="W8" t="s">
        <v>7</v>
      </c>
      <c r="X8" t="s">
        <v>7</v>
      </c>
      <c r="Y8" t="s">
        <v>7</v>
      </c>
    </row>
    <row r="9" spans="1:25">
      <c r="A9" t="s">
        <v>19</v>
      </c>
      <c r="B9" t="s">
        <v>19</v>
      </c>
      <c r="C9" t="s">
        <v>19</v>
      </c>
      <c r="D9" t="s">
        <v>19</v>
      </c>
      <c r="E9" t="s">
        <v>19</v>
      </c>
      <c r="F9" t="s">
        <v>19</v>
      </c>
      <c r="G9" t="s">
        <v>19</v>
      </c>
      <c r="H9" t="s">
        <v>19</v>
      </c>
      <c r="I9" t="s">
        <v>19</v>
      </c>
      <c r="J9" t="s">
        <v>19</v>
      </c>
      <c r="K9" t="s">
        <v>19</v>
      </c>
      <c r="L9" t="s">
        <v>19</v>
      </c>
      <c r="M9" t="s">
        <v>19</v>
      </c>
      <c r="N9" t="s">
        <v>19</v>
      </c>
      <c r="O9" t="s">
        <v>19</v>
      </c>
      <c r="P9" t="s">
        <v>19</v>
      </c>
      <c r="Q9" t="s">
        <v>19</v>
      </c>
      <c r="R9" t="s">
        <v>19</v>
      </c>
      <c r="S9" t="s">
        <v>19</v>
      </c>
      <c r="T9" t="s">
        <v>19</v>
      </c>
      <c r="U9" t="s">
        <v>19</v>
      </c>
      <c r="V9" t="s">
        <v>19</v>
      </c>
      <c r="W9" t="s">
        <v>19</v>
      </c>
      <c r="X9" t="s">
        <v>19</v>
      </c>
      <c r="Y9" t="s">
        <v>19</v>
      </c>
    </row>
    <row r="10" spans="1:25">
      <c r="A10" t="s">
        <v>100</v>
      </c>
      <c r="B10" t="s">
        <v>100</v>
      </c>
      <c r="C10" t="s">
        <v>100</v>
      </c>
      <c r="D10" t="s">
        <v>100</v>
      </c>
      <c r="E10" t="s">
        <v>100</v>
      </c>
      <c r="F10" t="s">
        <v>100</v>
      </c>
      <c r="G10" t="s">
        <v>100</v>
      </c>
      <c r="H10" t="s">
        <v>100</v>
      </c>
      <c r="I10" t="s">
        <v>100</v>
      </c>
      <c r="J10" t="s">
        <v>100</v>
      </c>
      <c r="K10" t="s">
        <v>100</v>
      </c>
      <c r="L10" t="s">
        <v>100</v>
      </c>
      <c r="M10" t="s">
        <v>100</v>
      </c>
      <c r="N10" t="s">
        <v>100</v>
      </c>
      <c r="O10" t="s">
        <v>100</v>
      </c>
      <c r="P10" t="s">
        <v>100</v>
      </c>
      <c r="Q10" t="s">
        <v>100</v>
      </c>
      <c r="R10" t="s">
        <v>100</v>
      </c>
      <c r="S10" t="s">
        <v>100</v>
      </c>
      <c r="T10" t="s">
        <v>100</v>
      </c>
      <c r="U10" t="s">
        <v>100</v>
      </c>
      <c r="V10" t="s">
        <v>100</v>
      </c>
      <c r="W10" t="s">
        <v>100</v>
      </c>
      <c r="X10" t="s">
        <v>100</v>
      </c>
      <c r="Y10" t="s">
        <v>100</v>
      </c>
    </row>
    <row r="11" spans="1:25">
      <c r="A11" t="s">
        <v>34</v>
      </c>
      <c r="B11" t="s">
        <v>34</v>
      </c>
      <c r="C11" t="s">
        <v>34</v>
      </c>
      <c r="D11" t="s">
        <v>34</v>
      </c>
      <c r="E11" t="s">
        <v>34</v>
      </c>
      <c r="F11" t="s">
        <v>34</v>
      </c>
      <c r="G11" t="s">
        <v>34</v>
      </c>
      <c r="H11" t="s">
        <v>34</v>
      </c>
      <c r="I11" t="s">
        <v>34</v>
      </c>
      <c r="J11" t="s">
        <v>34</v>
      </c>
      <c r="K11" t="s">
        <v>34</v>
      </c>
      <c r="L11" t="s">
        <v>34</v>
      </c>
      <c r="M11" t="s">
        <v>34</v>
      </c>
      <c r="N11" t="s">
        <v>34</v>
      </c>
      <c r="O11" t="s">
        <v>34</v>
      </c>
      <c r="P11" t="s">
        <v>34</v>
      </c>
      <c r="Q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</row>
    <row r="12" spans="1:25">
      <c r="A12" t="s">
        <v>164</v>
      </c>
      <c r="B12" t="s">
        <v>164</v>
      </c>
      <c r="C12" t="s">
        <v>164</v>
      </c>
      <c r="D12" t="s">
        <v>164</v>
      </c>
      <c r="E12" t="s">
        <v>164</v>
      </c>
      <c r="F12" t="s">
        <v>164</v>
      </c>
      <c r="G12" t="s">
        <v>164</v>
      </c>
      <c r="H12" t="s">
        <v>164</v>
      </c>
      <c r="I12" t="s">
        <v>164</v>
      </c>
      <c r="J12" t="s">
        <v>164</v>
      </c>
      <c r="K12" t="s">
        <v>164</v>
      </c>
      <c r="L12" t="s">
        <v>164</v>
      </c>
      <c r="M12" t="s">
        <v>164</v>
      </c>
      <c r="N12" t="s">
        <v>164</v>
      </c>
      <c r="O12" t="s">
        <v>164</v>
      </c>
      <c r="P12" t="s">
        <v>164</v>
      </c>
      <c r="Q12" t="s">
        <v>164</v>
      </c>
      <c r="R12" t="s">
        <v>164</v>
      </c>
      <c r="S12" t="s">
        <v>164</v>
      </c>
      <c r="T12" t="s">
        <v>164</v>
      </c>
      <c r="U12" t="s">
        <v>164</v>
      </c>
      <c r="V12" t="s">
        <v>164</v>
      </c>
      <c r="W12" t="s">
        <v>164</v>
      </c>
      <c r="X12" t="s">
        <v>164</v>
      </c>
      <c r="Y12" t="s">
        <v>164</v>
      </c>
    </row>
    <row r="13" spans="1:25">
      <c r="A13" t="s">
        <v>61</v>
      </c>
      <c r="B13" t="s">
        <v>61</v>
      </c>
      <c r="C13" t="s">
        <v>61</v>
      </c>
      <c r="D13" t="s">
        <v>61</v>
      </c>
      <c r="E13" t="s">
        <v>61</v>
      </c>
      <c r="F13" t="s">
        <v>61</v>
      </c>
      <c r="G13" t="s">
        <v>61</v>
      </c>
      <c r="H13" t="s">
        <v>61</v>
      </c>
      <c r="I13" t="s">
        <v>61</v>
      </c>
      <c r="J13" t="s">
        <v>61</v>
      </c>
      <c r="K13" t="s">
        <v>61</v>
      </c>
      <c r="L13" t="s">
        <v>61</v>
      </c>
      <c r="M13" t="s">
        <v>61</v>
      </c>
      <c r="N13" t="s">
        <v>61</v>
      </c>
      <c r="O13" t="s">
        <v>61</v>
      </c>
      <c r="P13" t="s">
        <v>61</v>
      </c>
      <c r="Q13" t="s">
        <v>61</v>
      </c>
      <c r="R13" t="s">
        <v>61</v>
      </c>
      <c r="S13" t="s">
        <v>61</v>
      </c>
      <c r="T13" t="s">
        <v>61</v>
      </c>
      <c r="U13" t="s">
        <v>61</v>
      </c>
      <c r="V13" t="s">
        <v>61</v>
      </c>
      <c r="W13" t="s">
        <v>61</v>
      </c>
      <c r="X13" t="s">
        <v>61</v>
      </c>
      <c r="Y13" t="s">
        <v>61</v>
      </c>
    </row>
    <row r="14" spans="1:25">
      <c r="A14" t="s">
        <v>204</v>
      </c>
      <c r="B14" t="s">
        <v>204</v>
      </c>
      <c r="C14" t="s">
        <v>204</v>
      </c>
      <c r="D14" t="s">
        <v>204</v>
      </c>
      <c r="E14" t="s">
        <v>204</v>
      </c>
      <c r="F14" t="s">
        <v>204</v>
      </c>
      <c r="G14" t="s">
        <v>204</v>
      </c>
      <c r="H14" t="s">
        <v>204</v>
      </c>
      <c r="I14" t="s">
        <v>204</v>
      </c>
      <c r="J14" t="s">
        <v>204</v>
      </c>
      <c r="K14" t="s">
        <v>204</v>
      </c>
      <c r="L14" t="s">
        <v>204</v>
      </c>
      <c r="M14" t="s">
        <v>204</v>
      </c>
      <c r="N14" t="s">
        <v>204</v>
      </c>
      <c r="O14" t="s">
        <v>204</v>
      </c>
      <c r="P14" t="s">
        <v>204</v>
      </c>
      <c r="Q14" t="s">
        <v>204</v>
      </c>
      <c r="R14" t="s">
        <v>204</v>
      </c>
      <c r="S14" t="s">
        <v>204</v>
      </c>
      <c r="T14" t="s">
        <v>204</v>
      </c>
      <c r="U14" t="s">
        <v>204</v>
      </c>
      <c r="V14" t="s">
        <v>204</v>
      </c>
      <c r="W14" t="s">
        <v>204</v>
      </c>
      <c r="X14" t="s">
        <v>204</v>
      </c>
      <c r="Y14" t="s">
        <v>204</v>
      </c>
    </row>
    <row r="15" spans="1:25">
      <c r="A15" t="s">
        <v>85</v>
      </c>
      <c r="B15" t="s">
        <v>85</v>
      </c>
      <c r="C15" t="s">
        <v>85</v>
      </c>
      <c r="D15" t="s">
        <v>85</v>
      </c>
      <c r="E15" t="s">
        <v>85</v>
      </c>
      <c r="F15" t="s">
        <v>85</v>
      </c>
      <c r="G15" t="s">
        <v>85</v>
      </c>
      <c r="H15" t="s">
        <v>85</v>
      </c>
      <c r="I15" t="s">
        <v>85</v>
      </c>
      <c r="J15" t="s">
        <v>85</v>
      </c>
      <c r="K15" t="s">
        <v>85</v>
      </c>
      <c r="L15" t="s">
        <v>85</v>
      </c>
      <c r="M15" t="s">
        <v>85</v>
      </c>
      <c r="N15" t="s">
        <v>85</v>
      </c>
      <c r="O15" t="s">
        <v>85</v>
      </c>
      <c r="P15" t="s">
        <v>85</v>
      </c>
      <c r="Q15" t="s">
        <v>85</v>
      </c>
      <c r="R15" t="s">
        <v>85</v>
      </c>
      <c r="S15" t="s">
        <v>85</v>
      </c>
      <c r="T15" t="s">
        <v>85</v>
      </c>
      <c r="U15" t="s">
        <v>85</v>
      </c>
      <c r="V15" t="s">
        <v>85</v>
      </c>
      <c r="W15" t="s">
        <v>85</v>
      </c>
      <c r="X15" t="s">
        <v>85</v>
      </c>
      <c r="Y15" t="s">
        <v>85</v>
      </c>
    </row>
    <row r="16" spans="1:25">
      <c r="A16" t="s">
        <v>146</v>
      </c>
      <c r="B16" t="s">
        <v>146</v>
      </c>
      <c r="C16" t="s">
        <v>146</v>
      </c>
      <c r="D16" t="s">
        <v>146</v>
      </c>
      <c r="E16" t="s">
        <v>146</v>
      </c>
      <c r="F16" t="s">
        <v>146</v>
      </c>
      <c r="G16" t="s">
        <v>146</v>
      </c>
      <c r="H16" t="s">
        <v>146</v>
      </c>
      <c r="I16" t="s">
        <v>146</v>
      </c>
      <c r="J16" t="s">
        <v>146</v>
      </c>
      <c r="K16" t="s">
        <v>146</v>
      </c>
      <c r="L16" t="s">
        <v>146</v>
      </c>
      <c r="M16" t="s">
        <v>146</v>
      </c>
      <c r="N16" t="s">
        <v>146</v>
      </c>
      <c r="O16" t="s">
        <v>146</v>
      </c>
      <c r="P16" t="s">
        <v>146</v>
      </c>
      <c r="Q16" t="s">
        <v>146</v>
      </c>
      <c r="R16" t="s">
        <v>146</v>
      </c>
      <c r="S16" t="s">
        <v>146</v>
      </c>
      <c r="T16" t="s">
        <v>146</v>
      </c>
      <c r="U16" t="s">
        <v>146</v>
      </c>
      <c r="V16" t="s">
        <v>146</v>
      </c>
      <c r="W16" t="s">
        <v>146</v>
      </c>
      <c r="X16" t="s">
        <v>146</v>
      </c>
      <c r="Y16" t="s">
        <v>146</v>
      </c>
    </row>
    <row r="17" spans="1:25">
      <c r="A17" t="s">
        <v>85</v>
      </c>
      <c r="B17" t="s">
        <v>85</v>
      </c>
      <c r="C17" t="s">
        <v>85</v>
      </c>
      <c r="D17" t="s">
        <v>85</v>
      </c>
      <c r="E17" t="s">
        <v>85</v>
      </c>
      <c r="F17" t="s">
        <v>85</v>
      </c>
      <c r="G17" t="s">
        <v>85</v>
      </c>
      <c r="H17" t="s">
        <v>85</v>
      </c>
      <c r="I17" t="s">
        <v>85</v>
      </c>
      <c r="J17" t="s">
        <v>85</v>
      </c>
      <c r="K17" t="s">
        <v>85</v>
      </c>
      <c r="L17" t="s">
        <v>85</v>
      </c>
      <c r="M17" t="s">
        <v>85</v>
      </c>
      <c r="N17" t="s">
        <v>85</v>
      </c>
      <c r="O17" t="s">
        <v>85</v>
      </c>
      <c r="P17" t="s">
        <v>85</v>
      </c>
      <c r="Q17" t="s">
        <v>85</v>
      </c>
      <c r="R17" t="s">
        <v>85</v>
      </c>
      <c r="S17" t="s">
        <v>85</v>
      </c>
      <c r="T17" t="s">
        <v>85</v>
      </c>
      <c r="U17" t="s">
        <v>85</v>
      </c>
      <c r="V17" t="s">
        <v>85</v>
      </c>
      <c r="W17" t="s">
        <v>85</v>
      </c>
      <c r="X17" t="s">
        <v>85</v>
      </c>
      <c r="Y17" t="s">
        <v>85</v>
      </c>
    </row>
    <row r="18" spans="1:25">
      <c r="A18" t="s">
        <v>155</v>
      </c>
      <c r="B18" t="s">
        <v>155</v>
      </c>
      <c r="C18" t="s">
        <v>155</v>
      </c>
      <c r="D18" t="s">
        <v>155</v>
      </c>
      <c r="E18" t="s">
        <v>155</v>
      </c>
      <c r="F18" t="s">
        <v>155</v>
      </c>
      <c r="G18" t="s">
        <v>155</v>
      </c>
      <c r="H18" t="s">
        <v>155</v>
      </c>
      <c r="I18" t="s">
        <v>155</v>
      </c>
      <c r="J18" t="s">
        <v>155</v>
      </c>
      <c r="K18" t="s">
        <v>155</v>
      </c>
      <c r="L18" t="s">
        <v>155</v>
      </c>
      <c r="M18" t="s">
        <v>155</v>
      </c>
      <c r="N18" t="s">
        <v>155</v>
      </c>
      <c r="O18" t="s">
        <v>155</v>
      </c>
      <c r="P18" t="s">
        <v>155</v>
      </c>
      <c r="Q18" t="s">
        <v>155</v>
      </c>
      <c r="R18" t="s">
        <v>155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</row>
    <row r="19" spans="1:25">
      <c r="A19" t="s">
        <v>103</v>
      </c>
      <c r="B19" t="s">
        <v>103</v>
      </c>
      <c r="C19" t="s">
        <v>103</v>
      </c>
      <c r="D19" t="s">
        <v>103</v>
      </c>
      <c r="E19" t="s">
        <v>103</v>
      </c>
      <c r="F19" t="s">
        <v>103</v>
      </c>
      <c r="G19" t="s">
        <v>103</v>
      </c>
      <c r="H19" t="s">
        <v>103</v>
      </c>
      <c r="I19" t="s">
        <v>103</v>
      </c>
      <c r="J19" t="s">
        <v>103</v>
      </c>
      <c r="K19" t="s">
        <v>103</v>
      </c>
      <c r="L19" t="s">
        <v>103</v>
      </c>
      <c r="M19" t="s">
        <v>103</v>
      </c>
      <c r="N19" t="s">
        <v>103</v>
      </c>
      <c r="O19" t="s">
        <v>103</v>
      </c>
      <c r="P19" t="s">
        <v>103</v>
      </c>
      <c r="Q19" t="s">
        <v>103</v>
      </c>
      <c r="R19" t="s">
        <v>103</v>
      </c>
      <c r="S19" t="s">
        <v>103</v>
      </c>
      <c r="T19" t="s">
        <v>103</v>
      </c>
      <c r="U19" t="s">
        <v>103</v>
      </c>
      <c r="V19" t="s">
        <v>103</v>
      </c>
      <c r="W19" t="s">
        <v>103</v>
      </c>
      <c r="X19" t="s">
        <v>103</v>
      </c>
      <c r="Y19" t="s">
        <v>103</v>
      </c>
    </row>
    <row r="20" spans="1:25">
      <c r="A20" t="s">
        <v>175</v>
      </c>
      <c r="B20" t="s">
        <v>175</v>
      </c>
      <c r="C20" t="s">
        <v>175</v>
      </c>
      <c r="D20" t="s">
        <v>175</v>
      </c>
      <c r="E20" t="s">
        <v>175</v>
      </c>
      <c r="F20" t="s">
        <v>175</v>
      </c>
      <c r="G20" t="s">
        <v>175</v>
      </c>
      <c r="H20" t="s">
        <v>175</v>
      </c>
      <c r="I20" t="s">
        <v>175</v>
      </c>
      <c r="J20" t="s">
        <v>175</v>
      </c>
      <c r="K20" t="s">
        <v>175</v>
      </c>
      <c r="L20" t="s">
        <v>175</v>
      </c>
      <c r="M20" t="s">
        <v>175</v>
      </c>
      <c r="N20" t="s">
        <v>175</v>
      </c>
      <c r="O20" t="s">
        <v>175</v>
      </c>
      <c r="P20" t="s">
        <v>175</v>
      </c>
      <c r="Q20" t="s">
        <v>175</v>
      </c>
      <c r="R20" t="s">
        <v>175</v>
      </c>
      <c r="S20" t="s">
        <v>175</v>
      </c>
      <c r="T20" t="s">
        <v>175</v>
      </c>
      <c r="U20" t="s">
        <v>175</v>
      </c>
      <c r="V20" t="s">
        <v>175</v>
      </c>
      <c r="W20" t="s">
        <v>175</v>
      </c>
      <c r="X20" t="s">
        <v>175</v>
      </c>
      <c r="Y20" t="s">
        <v>175</v>
      </c>
    </row>
    <row r="21" spans="1:25">
      <c r="A21" t="s">
        <v>155</v>
      </c>
      <c r="B21" t="s">
        <v>155</v>
      </c>
      <c r="C21" t="s">
        <v>155</v>
      </c>
      <c r="D21" t="s">
        <v>155</v>
      </c>
      <c r="E21" t="s">
        <v>155</v>
      </c>
      <c r="F21" t="s">
        <v>155</v>
      </c>
      <c r="G21" t="s">
        <v>155</v>
      </c>
      <c r="H21" t="s">
        <v>155</v>
      </c>
      <c r="I21" t="s">
        <v>155</v>
      </c>
      <c r="J21" t="s">
        <v>155</v>
      </c>
      <c r="K21" t="s">
        <v>155</v>
      </c>
      <c r="L21" t="s">
        <v>155</v>
      </c>
      <c r="M21" t="s">
        <v>155</v>
      </c>
      <c r="N21" t="s">
        <v>155</v>
      </c>
      <c r="O21" t="s">
        <v>155</v>
      </c>
      <c r="P21" t="s">
        <v>155</v>
      </c>
      <c r="Q21" t="s">
        <v>155</v>
      </c>
      <c r="R21" t="s">
        <v>155</v>
      </c>
      <c r="S21" t="s">
        <v>155</v>
      </c>
      <c r="T21" t="s">
        <v>155</v>
      </c>
      <c r="U21" t="s">
        <v>155</v>
      </c>
      <c r="V21" t="s">
        <v>155</v>
      </c>
      <c r="W21" t="s">
        <v>155</v>
      </c>
      <c r="X21" t="s">
        <v>155</v>
      </c>
      <c r="Y21" t="s">
        <v>155</v>
      </c>
    </row>
    <row r="22" spans="1:25">
      <c r="A22" t="s">
        <v>155</v>
      </c>
      <c r="B22" t="s">
        <v>155</v>
      </c>
      <c r="C22" t="s">
        <v>155</v>
      </c>
      <c r="D22" t="s">
        <v>155</v>
      </c>
      <c r="E22" t="s">
        <v>155</v>
      </c>
      <c r="F22" t="s">
        <v>155</v>
      </c>
      <c r="G22" t="s">
        <v>155</v>
      </c>
      <c r="H22" t="s">
        <v>155</v>
      </c>
      <c r="I22" t="s">
        <v>155</v>
      </c>
      <c r="J22" t="s">
        <v>155</v>
      </c>
      <c r="K22" t="s">
        <v>155</v>
      </c>
      <c r="L22" t="s">
        <v>155</v>
      </c>
      <c r="M22" t="s">
        <v>155</v>
      </c>
      <c r="N22" t="s">
        <v>155</v>
      </c>
      <c r="O22" t="s">
        <v>155</v>
      </c>
      <c r="P22" t="s">
        <v>155</v>
      </c>
      <c r="Q22" t="s">
        <v>155</v>
      </c>
      <c r="R22" t="s">
        <v>155</v>
      </c>
      <c r="S22" t="s">
        <v>155</v>
      </c>
      <c r="T22" t="s">
        <v>155</v>
      </c>
      <c r="U22" t="s">
        <v>155</v>
      </c>
      <c r="V22" t="s">
        <v>155</v>
      </c>
      <c r="W22" t="s">
        <v>155</v>
      </c>
      <c r="X22" t="s">
        <v>155</v>
      </c>
      <c r="Y22" t="s">
        <v>155</v>
      </c>
    </row>
    <row r="23" spans="1:25">
      <c r="A23" t="s">
        <v>55</v>
      </c>
      <c r="B23" t="s">
        <v>55</v>
      </c>
      <c r="C23" t="s">
        <v>55</v>
      </c>
      <c r="D23" t="s">
        <v>55</v>
      </c>
      <c r="E23" t="s">
        <v>55</v>
      </c>
      <c r="F23" t="s">
        <v>55</v>
      </c>
      <c r="G23" t="s">
        <v>55</v>
      </c>
      <c r="H23" t="s">
        <v>55</v>
      </c>
      <c r="I23" t="s">
        <v>55</v>
      </c>
      <c r="J23" t="s">
        <v>55</v>
      </c>
      <c r="K23" t="s">
        <v>55</v>
      </c>
      <c r="L23" t="s">
        <v>55</v>
      </c>
      <c r="M23" t="s">
        <v>55</v>
      </c>
      <c r="N23" t="s">
        <v>55</v>
      </c>
      <c r="O23" t="s">
        <v>55</v>
      </c>
      <c r="P23" t="s">
        <v>55</v>
      </c>
      <c r="Q23" t="s">
        <v>55</v>
      </c>
      <c r="R23" t="s">
        <v>55</v>
      </c>
      <c r="S23" t="s">
        <v>55</v>
      </c>
      <c r="T23" t="s">
        <v>55</v>
      </c>
      <c r="U23" t="s">
        <v>55</v>
      </c>
      <c r="V23" t="s">
        <v>55</v>
      </c>
      <c r="W23" t="s">
        <v>55</v>
      </c>
      <c r="X23" t="s">
        <v>55</v>
      </c>
      <c r="Y23" t="s">
        <v>55</v>
      </c>
    </row>
    <row r="24" spans="1:25">
      <c r="A24" t="s">
        <v>25</v>
      </c>
      <c r="B24" t="s">
        <v>25</v>
      </c>
      <c r="C24" t="s">
        <v>25</v>
      </c>
      <c r="D24" t="s">
        <v>25</v>
      </c>
      <c r="E24" t="s">
        <v>25</v>
      </c>
      <c r="F24" t="s">
        <v>25</v>
      </c>
      <c r="G24" t="s">
        <v>25</v>
      </c>
      <c r="H24" t="s">
        <v>25</v>
      </c>
      <c r="I24" t="s">
        <v>25</v>
      </c>
      <c r="J24" t="s">
        <v>25</v>
      </c>
      <c r="K24" t="s">
        <v>25</v>
      </c>
      <c r="L24" t="s">
        <v>25</v>
      </c>
      <c r="M24" t="s">
        <v>25</v>
      </c>
      <c r="N24" t="s">
        <v>25</v>
      </c>
      <c r="O24" t="s">
        <v>25</v>
      </c>
      <c r="P24" t="s">
        <v>25</v>
      </c>
      <c r="Q24" t="s">
        <v>25</v>
      </c>
      <c r="R24" t="s">
        <v>25</v>
      </c>
      <c r="S24" t="s">
        <v>25</v>
      </c>
      <c r="T24" t="s">
        <v>25</v>
      </c>
      <c r="U24" t="s">
        <v>25</v>
      </c>
      <c r="V24" t="s">
        <v>25</v>
      </c>
      <c r="W24" t="s">
        <v>25</v>
      </c>
      <c r="X24" t="s">
        <v>25</v>
      </c>
      <c r="Y24" t="s">
        <v>25</v>
      </c>
    </row>
    <row r="25" spans="1:25">
      <c r="A25" t="s">
        <v>210</v>
      </c>
      <c r="B25" t="s">
        <v>210</v>
      </c>
      <c r="C25" t="s">
        <v>210</v>
      </c>
      <c r="D25" t="s">
        <v>210</v>
      </c>
      <c r="E25" t="s">
        <v>210</v>
      </c>
      <c r="F25" t="s">
        <v>210</v>
      </c>
      <c r="G25" t="s">
        <v>210</v>
      </c>
      <c r="H25" t="s">
        <v>210</v>
      </c>
      <c r="I25" t="s">
        <v>210</v>
      </c>
      <c r="J25" t="s">
        <v>210</v>
      </c>
      <c r="K25" t="s">
        <v>210</v>
      </c>
      <c r="L25" t="s">
        <v>210</v>
      </c>
      <c r="M25" t="s">
        <v>210</v>
      </c>
      <c r="N25" t="s">
        <v>210</v>
      </c>
      <c r="O25" t="s">
        <v>210</v>
      </c>
      <c r="P25" t="s">
        <v>210</v>
      </c>
      <c r="Q25" t="s">
        <v>210</v>
      </c>
      <c r="R25" t="s">
        <v>210</v>
      </c>
      <c r="S25" t="s">
        <v>210</v>
      </c>
      <c r="T25" t="s">
        <v>210</v>
      </c>
      <c r="U25" t="s">
        <v>210</v>
      </c>
      <c r="V25" t="s">
        <v>210</v>
      </c>
      <c r="W25" t="s">
        <v>210</v>
      </c>
      <c r="X25" t="s">
        <v>210</v>
      </c>
      <c r="Y25" t="s">
        <v>210</v>
      </c>
    </row>
    <row r="26" spans="1:25">
      <c r="A26" t="s">
        <v>76</v>
      </c>
      <c r="B26" t="s">
        <v>76</v>
      </c>
      <c r="C26" t="s">
        <v>76</v>
      </c>
      <c r="D26" t="s">
        <v>76</v>
      </c>
      <c r="E26" t="s">
        <v>76</v>
      </c>
      <c r="F26" t="s">
        <v>76</v>
      </c>
      <c r="G26" t="s">
        <v>76</v>
      </c>
      <c r="H26" t="s">
        <v>76</v>
      </c>
      <c r="I26" t="s">
        <v>76</v>
      </c>
      <c r="J26" t="s">
        <v>76</v>
      </c>
      <c r="K26" t="s">
        <v>76</v>
      </c>
      <c r="L26" t="s">
        <v>76</v>
      </c>
      <c r="M26" t="s">
        <v>76</v>
      </c>
      <c r="N26" t="s">
        <v>76</v>
      </c>
      <c r="O26" t="s">
        <v>76</v>
      </c>
      <c r="P26" t="s">
        <v>76</v>
      </c>
      <c r="Q26" t="s">
        <v>76</v>
      </c>
      <c r="R26" t="s">
        <v>76</v>
      </c>
      <c r="S26" t="s">
        <v>76</v>
      </c>
      <c r="T26" t="s">
        <v>76</v>
      </c>
      <c r="U26" t="s">
        <v>76</v>
      </c>
      <c r="V26" t="s">
        <v>76</v>
      </c>
      <c r="W26" t="s">
        <v>76</v>
      </c>
      <c r="X26" t="s">
        <v>76</v>
      </c>
      <c r="Y26" t="s">
        <v>76</v>
      </c>
    </row>
    <row r="27" spans="1:25">
      <c r="A27" t="s">
        <v>207</v>
      </c>
      <c r="B27" t="s">
        <v>207</v>
      </c>
      <c r="C27" t="s">
        <v>207</v>
      </c>
      <c r="D27" t="s">
        <v>207</v>
      </c>
      <c r="E27" t="s">
        <v>207</v>
      </c>
      <c r="F27" t="s">
        <v>207</v>
      </c>
      <c r="G27" t="s">
        <v>207</v>
      </c>
      <c r="H27" t="s">
        <v>207</v>
      </c>
      <c r="I27" t="s">
        <v>207</v>
      </c>
      <c r="J27" t="s">
        <v>207</v>
      </c>
      <c r="K27" t="s">
        <v>207</v>
      </c>
      <c r="L27" t="s">
        <v>207</v>
      </c>
      <c r="M27" t="s">
        <v>207</v>
      </c>
      <c r="N27" t="s">
        <v>207</v>
      </c>
      <c r="O27" t="s">
        <v>207</v>
      </c>
      <c r="P27" t="s">
        <v>207</v>
      </c>
      <c r="Q27" t="s">
        <v>207</v>
      </c>
      <c r="R27" t="s">
        <v>207</v>
      </c>
      <c r="S27" t="s">
        <v>207</v>
      </c>
      <c r="T27" t="s">
        <v>207</v>
      </c>
      <c r="U27" t="s">
        <v>207</v>
      </c>
      <c r="V27" t="s">
        <v>207</v>
      </c>
      <c r="W27" t="s">
        <v>207</v>
      </c>
      <c r="X27" t="s">
        <v>207</v>
      </c>
      <c r="Y27" t="s">
        <v>207</v>
      </c>
    </row>
    <row r="28" spans="1:25">
      <c r="A28" t="s">
        <v>488</v>
      </c>
      <c r="B28" t="s">
        <v>488</v>
      </c>
      <c r="C28" t="s">
        <v>488</v>
      </c>
      <c r="D28" t="s">
        <v>488</v>
      </c>
      <c r="E28" t="s">
        <v>488</v>
      </c>
      <c r="F28" t="s">
        <v>488</v>
      </c>
      <c r="G28" t="s">
        <v>488</v>
      </c>
      <c r="H28" t="s">
        <v>488</v>
      </c>
      <c r="I28" t="s">
        <v>488</v>
      </c>
      <c r="J28" t="s">
        <v>488</v>
      </c>
      <c r="K28" t="s">
        <v>488</v>
      </c>
      <c r="L28" t="s">
        <v>488</v>
      </c>
      <c r="M28" t="s">
        <v>488</v>
      </c>
      <c r="N28" t="s">
        <v>488</v>
      </c>
      <c r="O28" t="s">
        <v>488</v>
      </c>
      <c r="P28" t="s">
        <v>488</v>
      </c>
      <c r="Q28" t="s">
        <v>488</v>
      </c>
      <c r="R28" t="s">
        <v>488</v>
      </c>
      <c r="S28" t="s">
        <v>488</v>
      </c>
      <c r="T28" t="s">
        <v>488</v>
      </c>
      <c r="U28" t="s">
        <v>488</v>
      </c>
      <c r="V28" t="s">
        <v>488</v>
      </c>
      <c r="W28" t="s">
        <v>488</v>
      </c>
      <c r="X28" t="s">
        <v>488</v>
      </c>
      <c r="Y28" t="s">
        <v>488</v>
      </c>
    </row>
    <row r="29" spans="1:25">
      <c r="A29" t="s">
        <v>653</v>
      </c>
      <c r="B29" t="s">
        <v>653</v>
      </c>
      <c r="C29" t="s">
        <v>653</v>
      </c>
      <c r="D29" t="s">
        <v>653</v>
      </c>
      <c r="E29" t="s">
        <v>653</v>
      </c>
      <c r="F29" t="s">
        <v>653</v>
      </c>
      <c r="G29" t="s">
        <v>653</v>
      </c>
      <c r="H29" t="s">
        <v>653</v>
      </c>
      <c r="I29" t="s">
        <v>653</v>
      </c>
      <c r="J29" t="s">
        <v>653</v>
      </c>
      <c r="K29" t="s">
        <v>653</v>
      </c>
      <c r="L29" t="s">
        <v>653</v>
      </c>
      <c r="M29" t="s">
        <v>653</v>
      </c>
      <c r="N29" t="s">
        <v>653</v>
      </c>
      <c r="O29" t="s">
        <v>653</v>
      </c>
      <c r="P29" t="s">
        <v>653</v>
      </c>
      <c r="Q29" t="s">
        <v>653</v>
      </c>
      <c r="R29" t="s">
        <v>653</v>
      </c>
      <c r="S29" t="s">
        <v>653</v>
      </c>
      <c r="T29" t="s">
        <v>653</v>
      </c>
      <c r="U29" t="s">
        <v>653</v>
      </c>
      <c r="V29" t="s">
        <v>653</v>
      </c>
      <c r="W29" t="s">
        <v>653</v>
      </c>
      <c r="X29" t="s">
        <v>653</v>
      </c>
      <c r="Y29" t="s">
        <v>653</v>
      </c>
    </row>
    <row r="30" spans="1:25">
      <c r="A30" t="s">
        <v>282</v>
      </c>
      <c r="B30" t="s">
        <v>282</v>
      </c>
      <c r="C30" t="s">
        <v>282</v>
      </c>
      <c r="D30" t="s">
        <v>282</v>
      </c>
      <c r="E30" t="s">
        <v>282</v>
      </c>
      <c r="F30" t="s">
        <v>282</v>
      </c>
      <c r="G30" t="s">
        <v>282</v>
      </c>
      <c r="H30" t="s">
        <v>282</v>
      </c>
      <c r="I30" t="s">
        <v>282</v>
      </c>
      <c r="J30" t="s">
        <v>282</v>
      </c>
      <c r="K30" t="s">
        <v>282</v>
      </c>
      <c r="L30" t="s">
        <v>282</v>
      </c>
      <c r="M30" t="s">
        <v>282</v>
      </c>
      <c r="N30" t="s">
        <v>282</v>
      </c>
      <c r="O30" t="s">
        <v>282</v>
      </c>
      <c r="P30" t="s">
        <v>282</v>
      </c>
      <c r="Q30" t="s">
        <v>282</v>
      </c>
      <c r="R30" t="s">
        <v>282</v>
      </c>
      <c r="S30" t="s">
        <v>282</v>
      </c>
      <c r="T30" t="s">
        <v>282</v>
      </c>
      <c r="U30" t="s">
        <v>282</v>
      </c>
      <c r="V30" t="s">
        <v>282</v>
      </c>
      <c r="W30" t="s">
        <v>282</v>
      </c>
      <c r="X30" t="s">
        <v>282</v>
      </c>
      <c r="Y30" t="s">
        <v>282</v>
      </c>
    </row>
    <row r="31" spans="1:25">
      <c r="A31" t="s">
        <v>822</v>
      </c>
      <c r="B31" t="s">
        <v>822</v>
      </c>
      <c r="C31" t="s">
        <v>1869</v>
      </c>
      <c r="D31" t="s">
        <v>1869</v>
      </c>
      <c r="E31" t="s">
        <v>1869</v>
      </c>
      <c r="F31" t="s">
        <v>1869</v>
      </c>
      <c r="G31" t="s">
        <v>1869</v>
      </c>
      <c r="H31" t="s">
        <v>822</v>
      </c>
      <c r="I31" t="s">
        <v>1869</v>
      </c>
      <c r="J31" t="s">
        <v>822</v>
      </c>
      <c r="K31" t="s">
        <v>1869</v>
      </c>
      <c r="L31" t="s">
        <v>822</v>
      </c>
      <c r="M31" t="s">
        <v>1869</v>
      </c>
      <c r="N31" t="s">
        <v>822</v>
      </c>
      <c r="O31" t="s">
        <v>822</v>
      </c>
      <c r="P31" t="s">
        <v>1869</v>
      </c>
      <c r="Q31" t="s">
        <v>1869</v>
      </c>
      <c r="R31" t="s">
        <v>1869</v>
      </c>
      <c r="S31" t="s">
        <v>1869</v>
      </c>
      <c r="T31" t="s">
        <v>822</v>
      </c>
      <c r="U31" t="s">
        <v>1869</v>
      </c>
      <c r="V31" t="s">
        <v>1869</v>
      </c>
      <c r="W31" t="s">
        <v>1869</v>
      </c>
      <c r="X31" t="s">
        <v>822</v>
      </c>
      <c r="Y31" t="s">
        <v>1869</v>
      </c>
    </row>
    <row r="32" spans="1:25">
      <c r="A32" t="s">
        <v>953</v>
      </c>
      <c r="B32" t="s">
        <v>953</v>
      </c>
      <c r="C32" t="s">
        <v>953</v>
      </c>
      <c r="D32" t="s">
        <v>953</v>
      </c>
      <c r="E32" t="s">
        <v>953</v>
      </c>
      <c r="F32" t="s">
        <v>953</v>
      </c>
      <c r="G32" t="s">
        <v>953</v>
      </c>
      <c r="H32" t="s">
        <v>953</v>
      </c>
      <c r="I32" t="s">
        <v>953</v>
      </c>
      <c r="J32" t="s">
        <v>953</v>
      </c>
      <c r="K32" t="s">
        <v>953</v>
      </c>
      <c r="L32" t="s">
        <v>953</v>
      </c>
      <c r="M32" t="s">
        <v>953</v>
      </c>
      <c r="N32" t="s">
        <v>953</v>
      </c>
      <c r="O32" t="s">
        <v>953</v>
      </c>
      <c r="P32" t="s">
        <v>953</v>
      </c>
      <c r="Q32" t="s">
        <v>953</v>
      </c>
      <c r="R32" t="s">
        <v>953</v>
      </c>
      <c r="S32" t="s">
        <v>953</v>
      </c>
      <c r="T32" t="s">
        <v>953</v>
      </c>
      <c r="U32" t="s">
        <v>953</v>
      </c>
      <c r="V32" t="s">
        <v>953</v>
      </c>
      <c r="W32" t="s">
        <v>953</v>
      </c>
      <c r="X32" t="s">
        <v>953</v>
      </c>
      <c r="Y32" t="s">
        <v>953</v>
      </c>
    </row>
    <row r="33" spans="1:25">
      <c r="A33" t="s">
        <v>967</v>
      </c>
      <c r="B33" t="s">
        <v>967</v>
      </c>
      <c r="C33" t="s">
        <v>967</v>
      </c>
      <c r="D33" t="s">
        <v>967</v>
      </c>
      <c r="E33" t="s">
        <v>967</v>
      </c>
      <c r="F33" t="s">
        <v>967</v>
      </c>
      <c r="G33" t="s">
        <v>967</v>
      </c>
      <c r="H33" t="s">
        <v>967</v>
      </c>
      <c r="I33" t="s">
        <v>967</v>
      </c>
      <c r="J33" t="s">
        <v>967</v>
      </c>
      <c r="K33" t="s">
        <v>967</v>
      </c>
      <c r="L33" t="s">
        <v>967</v>
      </c>
      <c r="M33" t="s">
        <v>967</v>
      </c>
      <c r="N33" t="s">
        <v>967</v>
      </c>
      <c r="O33" t="s">
        <v>967</v>
      </c>
      <c r="P33" t="s">
        <v>967</v>
      </c>
      <c r="Q33" t="s">
        <v>967</v>
      </c>
      <c r="R33" t="s">
        <v>967</v>
      </c>
      <c r="S33" t="s">
        <v>967</v>
      </c>
      <c r="T33" t="s">
        <v>967</v>
      </c>
      <c r="U33" t="s">
        <v>967</v>
      </c>
      <c r="V33" t="s">
        <v>967</v>
      </c>
      <c r="W33" t="s">
        <v>967</v>
      </c>
      <c r="X33" t="s">
        <v>967</v>
      </c>
      <c r="Y33" t="s">
        <v>967</v>
      </c>
    </row>
    <row r="34" spans="1:25">
      <c r="A34" t="s">
        <v>1479</v>
      </c>
      <c r="B34" t="s">
        <v>2788</v>
      </c>
      <c r="C34" t="s">
        <v>1479</v>
      </c>
      <c r="D34" t="s">
        <v>1479</v>
      </c>
      <c r="E34" t="s">
        <v>1479</v>
      </c>
      <c r="F34" t="s">
        <v>2788</v>
      </c>
      <c r="G34" t="s">
        <v>2788</v>
      </c>
      <c r="H34" t="s">
        <v>2788</v>
      </c>
      <c r="I34" t="s">
        <v>2788</v>
      </c>
      <c r="J34" t="s">
        <v>2788</v>
      </c>
      <c r="K34" t="s">
        <v>1479</v>
      </c>
      <c r="L34" t="s">
        <v>2788</v>
      </c>
      <c r="M34" t="s">
        <v>1479</v>
      </c>
      <c r="N34" t="s">
        <v>2788</v>
      </c>
      <c r="O34" t="s">
        <v>1479</v>
      </c>
      <c r="P34" t="s">
        <v>2788</v>
      </c>
      <c r="Q34" t="s">
        <v>1479</v>
      </c>
      <c r="R34" t="s">
        <v>2788</v>
      </c>
      <c r="S34" t="s">
        <v>1479</v>
      </c>
      <c r="T34" t="s">
        <v>1479</v>
      </c>
      <c r="U34" t="s">
        <v>1479</v>
      </c>
      <c r="V34" t="s">
        <v>2788</v>
      </c>
      <c r="W34" t="s">
        <v>2788</v>
      </c>
      <c r="X34" t="s">
        <v>2788</v>
      </c>
      <c r="Y34" t="s">
        <v>2788</v>
      </c>
    </row>
    <row r="35" spans="1:25">
      <c r="A35" t="s">
        <v>796</v>
      </c>
      <c r="B35" t="s">
        <v>796</v>
      </c>
      <c r="C35" t="s">
        <v>796</v>
      </c>
      <c r="D35" t="s">
        <v>796</v>
      </c>
      <c r="E35" t="s">
        <v>796</v>
      </c>
      <c r="F35" t="s">
        <v>796</v>
      </c>
      <c r="G35" t="s">
        <v>796</v>
      </c>
      <c r="H35" t="s">
        <v>796</v>
      </c>
      <c r="I35" t="s">
        <v>796</v>
      </c>
      <c r="J35" t="s">
        <v>796</v>
      </c>
      <c r="K35" t="s">
        <v>796</v>
      </c>
      <c r="L35" t="s">
        <v>796</v>
      </c>
      <c r="M35" t="s">
        <v>796</v>
      </c>
      <c r="N35" t="s">
        <v>796</v>
      </c>
      <c r="O35" t="s">
        <v>796</v>
      </c>
      <c r="P35" t="s">
        <v>796</v>
      </c>
      <c r="Q35" t="s">
        <v>796</v>
      </c>
      <c r="R35" t="s">
        <v>796</v>
      </c>
      <c r="S35" t="s">
        <v>796</v>
      </c>
      <c r="T35" t="s">
        <v>796</v>
      </c>
      <c r="U35" t="s">
        <v>796</v>
      </c>
      <c r="V35" t="s">
        <v>796</v>
      </c>
      <c r="W35" t="s">
        <v>796</v>
      </c>
      <c r="X35" t="s">
        <v>796</v>
      </c>
      <c r="Y35" t="s">
        <v>796</v>
      </c>
    </row>
    <row r="36" spans="1:25">
      <c r="A36" t="s">
        <v>883</v>
      </c>
      <c r="B36" t="s">
        <v>883</v>
      </c>
      <c r="C36" t="s">
        <v>883</v>
      </c>
      <c r="D36" t="s">
        <v>883</v>
      </c>
      <c r="E36" t="s">
        <v>822</v>
      </c>
      <c r="F36" t="s">
        <v>822</v>
      </c>
      <c r="G36" t="s">
        <v>822</v>
      </c>
      <c r="H36" t="s">
        <v>883</v>
      </c>
      <c r="I36" t="s">
        <v>822</v>
      </c>
      <c r="J36" t="s">
        <v>883</v>
      </c>
      <c r="K36" t="s">
        <v>822</v>
      </c>
      <c r="L36" t="s">
        <v>883</v>
      </c>
      <c r="M36" t="s">
        <v>822</v>
      </c>
      <c r="N36" t="s">
        <v>883</v>
      </c>
      <c r="O36" t="s">
        <v>883</v>
      </c>
      <c r="P36" t="s">
        <v>822</v>
      </c>
      <c r="Q36" t="s">
        <v>822</v>
      </c>
      <c r="R36" t="s">
        <v>883</v>
      </c>
      <c r="S36" t="s">
        <v>822</v>
      </c>
      <c r="T36" t="s">
        <v>883</v>
      </c>
      <c r="U36" t="s">
        <v>822</v>
      </c>
      <c r="V36" t="s">
        <v>822</v>
      </c>
      <c r="W36" t="s">
        <v>883</v>
      </c>
      <c r="X36" t="s">
        <v>883</v>
      </c>
      <c r="Y36" t="s">
        <v>883</v>
      </c>
    </row>
    <row r="37" spans="1:25">
      <c r="A37" t="s">
        <v>6614</v>
      </c>
      <c r="B37" t="s">
        <v>6614</v>
      </c>
      <c r="C37" t="s">
        <v>6614</v>
      </c>
      <c r="D37" t="s">
        <v>6614</v>
      </c>
      <c r="E37" t="s">
        <v>6614</v>
      </c>
      <c r="F37" t="s">
        <v>6614</v>
      </c>
      <c r="G37" t="s">
        <v>6614</v>
      </c>
      <c r="H37" t="s">
        <v>6614</v>
      </c>
      <c r="I37" t="s">
        <v>6614</v>
      </c>
      <c r="J37" t="s">
        <v>6614</v>
      </c>
      <c r="K37" t="s">
        <v>6614</v>
      </c>
      <c r="L37" t="s">
        <v>6614</v>
      </c>
      <c r="M37" t="s">
        <v>6614</v>
      </c>
      <c r="N37" t="s">
        <v>6614</v>
      </c>
      <c r="O37" t="s">
        <v>6614</v>
      </c>
      <c r="P37" t="s">
        <v>6614</v>
      </c>
      <c r="Q37" t="s">
        <v>6614</v>
      </c>
      <c r="R37" t="s">
        <v>6614</v>
      </c>
      <c r="S37" t="s">
        <v>6614</v>
      </c>
      <c r="T37" t="s">
        <v>6614</v>
      </c>
      <c r="U37" t="s">
        <v>6614</v>
      </c>
      <c r="V37" t="s">
        <v>6614</v>
      </c>
      <c r="W37" t="s">
        <v>6614</v>
      </c>
      <c r="X37" t="s">
        <v>6614</v>
      </c>
      <c r="Y37" t="s">
        <v>6614</v>
      </c>
    </row>
    <row r="38" spans="1:25">
      <c r="A38" t="s">
        <v>6614</v>
      </c>
      <c r="B38" t="s">
        <v>6614</v>
      </c>
      <c r="C38" t="s">
        <v>6614</v>
      </c>
      <c r="D38" t="s">
        <v>6614</v>
      </c>
      <c r="E38" t="s">
        <v>6614</v>
      </c>
      <c r="F38" t="s">
        <v>6614</v>
      </c>
      <c r="G38" t="s">
        <v>6614</v>
      </c>
      <c r="H38" t="s">
        <v>6614</v>
      </c>
      <c r="I38" t="s">
        <v>6614</v>
      </c>
      <c r="J38" t="s">
        <v>6614</v>
      </c>
      <c r="K38" t="s">
        <v>6614</v>
      </c>
      <c r="L38" t="s">
        <v>6614</v>
      </c>
      <c r="M38" t="s">
        <v>6614</v>
      </c>
      <c r="N38" t="s">
        <v>6614</v>
      </c>
      <c r="O38" t="s">
        <v>6614</v>
      </c>
      <c r="P38" t="s">
        <v>6614</v>
      </c>
      <c r="Q38" t="s">
        <v>6614</v>
      </c>
      <c r="R38" t="s">
        <v>6614</v>
      </c>
      <c r="S38" t="s">
        <v>6614</v>
      </c>
      <c r="T38" t="s">
        <v>6614</v>
      </c>
      <c r="U38" t="s">
        <v>6614</v>
      </c>
      <c r="V38" t="s">
        <v>6614</v>
      </c>
      <c r="W38" t="s">
        <v>6614</v>
      </c>
      <c r="X38" t="s">
        <v>6614</v>
      </c>
      <c r="Y38" t="s">
        <v>6614</v>
      </c>
    </row>
    <row r="39" spans="1:25">
      <c r="A39" t="s">
        <v>797</v>
      </c>
      <c r="B39" t="s">
        <v>1041</v>
      </c>
      <c r="C39" t="s">
        <v>797</v>
      </c>
      <c r="D39" t="s">
        <v>1041</v>
      </c>
      <c r="E39" t="s">
        <v>797</v>
      </c>
      <c r="F39" t="s">
        <v>797</v>
      </c>
      <c r="G39" t="s">
        <v>1041</v>
      </c>
      <c r="H39" t="s">
        <v>1041</v>
      </c>
      <c r="I39" t="s">
        <v>1041</v>
      </c>
      <c r="J39" t="s">
        <v>1041</v>
      </c>
      <c r="K39" t="s">
        <v>797</v>
      </c>
      <c r="L39" t="s">
        <v>797</v>
      </c>
      <c r="M39" t="s">
        <v>797</v>
      </c>
      <c r="N39" t="s">
        <v>1041</v>
      </c>
      <c r="O39" t="s">
        <v>1041</v>
      </c>
      <c r="P39" t="s">
        <v>1041</v>
      </c>
      <c r="Q39" t="s">
        <v>1041</v>
      </c>
      <c r="R39" t="s">
        <v>797</v>
      </c>
      <c r="S39" t="s">
        <v>797</v>
      </c>
      <c r="T39" t="s">
        <v>797</v>
      </c>
      <c r="U39" t="s">
        <v>1041</v>
      </c>
      <c r="V39" t="s">
        <v>797</v>
      </c>
      <c r="W39" t="s">
        <v>1041</v>
      </c>
      <c r="X39" t="s">
        <v>1041</v>
      </c>
      <c r="Y39" t="s">
        <v>797</v>
      </c>
    </row>
    <row r="40" spans="1:25">
      <c r="A40" t="s">
        <v>798</v>
      </c>
      <c r="B40" t="s">
        <v>798</v>
      </c>
      <c r="C40" t="s">
        <v>798</v>
      </c>
      <c r="D40" t="s">
        <v>798</v>
      </c>
      <c r="E40" t="s">
        <v>798</v>
      </c>
      <c r="F40" t="s">
        <v>798</v>
      </c>
      <c r="G40" t="s">
        <v>798</v>
      </c>
      <c r="H40" t="s">
        <v>798</v>
      </c>
      <c r="I40" t="s">
        <v>798</v>
      </c>
      <c r="J40" t="s">
        <v>798</v>
      </c>
      <c r="K40" t="s">
        <v>798</v>
      </c>
      <c r="L40" t="s">
        <v>798</v>
      </c>
      <c r="M40" t="s">
        <v>798</v>
      </c>
      <c r="N40" t="s">
        <v>798</v>
      </c>
      <c r="O40" t="s">
        <v>798</v>
      </c>
      <c r="P40" t="s">
        <v>798</v>
      </c>
      <c r="Q40" t="s">
        <v>798</v>
      </c>
      <c r="R40" t="s">
        <v>798</v>
      </c>
      <c r="S40" t="s">
        <v>798</v>
      </c>
      <c r="T40" t="s">
        <v>798</v>
      </c>
      <c r="U40" t="s">
        <v>798</v>
      </c>
      <c r="V40" t="s">
        <v>798</v>
      </c>
      <c r="W40" t="s">
        <v>798</v>
      </c>
      <c r="X40" t="s">
        <v>798</v>
      </c>
      <c r="Y40" t="s">
        <v>798</v>
      </c>
    </row>
    <row r="41" spans="1:25">
      <c r="A41" t="s">
        <v>1137</v>
      </c>
      <c r="B41" t="s">
        <v>850</v>
      </c>
      <c r="C41" t="s">
        <v>850</v>
      </c>
      <c r="D41" t="s">
        <v>850</v>
      </c>
      <c r="E41" t="s">
        <v>850</v>
      </c>
      <c r="F41" t="s">
        <v>850</v>
      </c>
      <c r="G41" t="s">
        <v>850</v>
      </c>
      <c r="H41" t="s">
        <v>850</v>
      </c>
      <c r="I41" t="s">
        <v>850</v>
      </c>
      <c r="J41" t="s">
        <v>1137</v>
      </c>
      <c r="K41" t="s">
        <v>850</v>
      </c>
      <c r="L41" t="s">
        <v>1137</v>
      </c>
      <c r="M41" t="s">
        <v>850</v>
      </c>
      <c r="N41" t="s">
        <v>850</v>
      </c>
      <c r="O41" t="s">
        <v>1137</v>
      </c>
      <c r="P41" t="s">
        <v>850</v>
      </c>
      <c r="Q41" t="s">
        <v>850</v>
      </c>
      <c r="R41" t="s">
        <v>850</v>
      </c>
      <c r="S41" t="s">
        <v>850</v>
      </c>
      <c r="T41" t="s">
        <v>850</v>
      </c>
      <c r="U41" t="s">
        <v>850</v>
      </c>
      <c r="V41" t="s">
        <v>850</v>
      </c>
      <c r="W41" t="s">
        <v>1137</v>
      </c>
      <c r="X41" t="s">
        <v>1137</v>
      </c>
      <c r="Y41" t="s">
        <v>1137</v>
      </c>
    </row>
    <row r="42" spans="1:25">
      <c r="A42" t="s">
        <v>1035</v>
      </c>
      <c r="B42" t="s">
        <v>1033</v>
      </c>
      <c r="C42" t="s">
        <v>1035</v>
      </c>
      <c r="D42" t="s">
        <v>1033</v>
      </c>
      <c r="E42" t="s">
        <v>1035</v>
      </c>
      <c r="F42" t="s">
        <v>1033</v>
      </c>
      <c r="G42" t="s">
        <v>1035</v>
      </c>
      <c r="H42" t="s">
        <v>1033</v>
      </c>
      <c r="I42" t="s">
        <v>1033</v>
      </c>
      <c r="J42" t="s">
        <v>1035</v>
      </c>
      <c r="K42" t="s">
        <v>1033</v>
      </c>
      <c r="L42" t="s">
        <v>1033</v>
      </c>
      <c r="M42" t="s">
        <v>1035</v>
      </c>
      <c r="N42" t="s">
        <v>1035</v>
      </c>
      <c r="O42" t="s">
        <v>1035</v>
      </c>
      <c r="P42" t="s">
        <v>1035</v>
      </c>
      <c r="Q42" t="s">
        <v>1033</v>
      </c>
      <c r="R42" t="s">
        <v>1035</v>
      </c>
      <c r="S42" t="s">
        <v>1033</v>
      </c>
      <c r="T42" t="s">
        <v>1033</v>
      </c>
      <c r="U42" t="s">
        <v>1035</v>
      </c>
      <c r="V42" t="s">
        <v>1035</v>
      </c>
      <c r="W42" t="s">
        <v>1035</v>
      </c>
      <c r="X42" t="s">
        <v>1033</v>
      </c>
      <c r="Y42" t="s">
        <v>1033</v>
      </c>
    </row>
    <row r="43" spans="1:25">
      <c r="A43" t="s">
        <v>1066</v>
      </c>
      <c r="B43" t="s">
        <v>1066</v>
      </c>
      <c r="C43" t="s">
        <v>1066</v>
      </c>
      <c r="D43" t="s">
        <v>1066</v>
      </c>
      <c r="E43" t="s">
        <v>1066</v>
      </c>
      <c r="F43" t="s">
        <v>1066</v>
      </c>
      <c r="G43" t="s">
        <v>1066</v>
      </c>
      <c r="H43" t="s">
        <v>1066</v>
      </c>
      <c r="I43" t="s">
        <v>1066</v>
      </c>
      <c r="J43" t="s">
        <v>1066</v>
      </c>
      <c r="K43" t="s">
        <v>1066</v>
      </c>
      <c r="L43" t="s">
        <v>1066</v>
      </c>
      <c r="M43" t="s">
        <v>1066</v>
      </c>
      <c r="N43" t="s">
        <v>1066</v>
      </c>
      <c r="O43" t="s">
        <v>1066</v>
      </c>
      <c r="P43" t="s">
        <v>1066</v>
      </c>
      <c r="Q43" t="s">
        <v>1066</v>
      </c>
      <c r="R43" t="s">
        <v>1066</v>
      </c>
      <c r="S43" t="s">
        <v>1066</v>
      </c>
      <c r="T43" t="s">
        <v>1066</v>
      </c>
      <c r="U43" t="s">
        <v>1066</v>
      </c>
      <c r="V43" t="s">
        <v>1066</v>
      </c>
      <c r="W43" t="s">
        <v>1066</v>
      </c>
      <c r="X43" t="s">
        <v>1066</v>
      </c>
      <c r="Y43" t="s">
        <v>1066</v>
      </c>
    </row>
    <row r="44" spans="1:25">
      <c r="A44" t="s">
        <v>1041</v>
      </c>
      <c r="B44" t="s">
        <v>1151</v>
      </c>
      <c r="C44" t="s">
        <v>1041</v>
      </c>
      <c r="D44" t="s">
        <v>1151</v>
      </c>
      <c r="E44" t="s">
        <v>1151</v>
      </c>
      <c r="F44" t="s">
        <v>1041</v>
      </c>
      <c r="G44" t="s">
        <v>1151</v>
      </c>
      <c r="H44" t="s">
        <v>1151</v>
      </c>
      <c r="I44" t="s">
        <v>1151</v>
      </c>
      <c r="J44" t="s">
        <v>1151</v>
      </c>
      <c r="K44" t="s">
        <v>1041</v>
      </c>
      <c r="L44" t="s">
        <v>1151</v>
      </c>
      <c r="M44" t="s">
        <v>1151</v>
      </c>
      <c r="N44" t="s">
        <v>1151</v>
      </c>
      <c r="O44" t="s">
        <v>1151</v>
      </c>
      <c r="P44" t="s">
        <v>1151</v>
      </c>
      <c r="Q44" t="s">
        <v>1151</v>
      </c>
      <c r="R44" t="s">
        <v>1151</v>
      </c>
      <c r="S44" t="s">
        <v>1041</v>
      </c>
      <c r="T44" t="s">
        <v>1041</v>
      </c>
      <c r="U44" t="s">
        <v>1151</v>
      </c>
      <c r="V44" t="s">
        <v>1041</v>
      </c>
      <c r="W44" t="s">
        <v>1151</v>
      </c>
      <c r="X44" t="s">
        <v>1151</v>
      </c>
      <c r="Y44" t="s">
        <v>1151</v>
      </c>
    </row>
    <row r="45" spans="1:25">
      <c r="A45" t="s">
        <v>904</v>
      </c>
      <c r="B45" t="s">
        <v>904</v>
      </c>
      <c r="C45" t="s">
        <v>904</v>
      </c>
      <c r="D45" t="s">
        <v>904</v>
      </c>
      <c r="E45" t="s">
        <v>904</v>
      </c>
      <c r="F45" t="s">
        <v>904</v>
      </c>
      <c r="G45" t="s">
        <v>904</v>
      </c>
      <c r="H45" t="s">
        <v>904</v>
      </c>
      <c r="I45" t="s">
        <v>904</v>
      </c>
      <c r="J45" t="s">
        <v>904</v>
      </c>
      <c r="K45" t="s">
        <v>904</v>
      </c>
      <c r="L45" t="s">
        <v>904</v>
      </c>
      <c r="M45" t="s">
        <v>904</v>
      </c>
      <c r="N45" t="s">
        <v>904</v>
      </c>
      <c r="O45" t="s">
        <v>904</v>
      </c>
      <c r="P45" t="s">
        <v>904</v>
      </c>
      <c r="Q45" t="s">
        <v>904</v>
      </c>
      <c r="R45" t="s">
        <v>904</v>
      </c>
      <c r="S45" t="s">
        <v>904</v>
      </c>
      <c r="T45" t="s">
        <v>904</v>
      </c>
      <c r="U45" t="s">
        <v>904</v>
      </c>
      <c r="V45" t="s">
        <v>904</v>
      </c>
      <c r="W45" t="s">
        <v>904</v>
      </c>
      <c r="X45" t="s">
        <v>904</v>
      </c>
      <c r="Y45" t="s">
        <v>904</v>
      </c>
    </row>
    <row r="46" spans="1:25">
      <c r="A46" t="s">
        <v>927</v>
      </c>
      <c r="B46" t="s">
        <v>927</v>
      </c>
      <c r="C46" t="s">
        <v>927</v>
      </c>
      <c r="D46" t="s">
        <v>927</v>
      </c>
      <c r="E46" t="s">
        <v>927</v>
      </c>
      <c r="F46" t="s">
        <v>927</v>
      </c>
      <c r="G46" t="s">
        <v>927</v>
      </c>
      <c r="H46" t="s">
        <v>927</v>
      </c>
      <c r="I46" t="s">
        <v>927</v>
      </c>
      <c r="J46" t="s">
        <v>927</v>
      </c>
      <c r="K46" t="s">
        <v>927</v>
      </c>
      <c r="L46" t="s">
        <v>927</v>
      </c>
      <c r="M46" t="s">
        <v>927</v>
      </c>
      <c r="N46" t="s">
        <v>927</v>
      </c>
      <c r="O46" t="s">
        <v>927</v>
      </c>
      <c r="P46" t="s">
        <v>927</v>
      </c>
      <c r="Q46" t="s">
        <v>927</v>
      </c>
      <c r="R46" t="s">
        <v>927</v>
      </c>
      <c r="S46" t="s">
        <v>927</v>
      </c>
      <c r="T46" t="s">
        <v>927</v>
      </c>
      <c r="U46" t="s">
        <v>927</v>
      </c>
      <c r="V46" t="s">
        <v>927</v>
      </c>
      <c r="W46" t="s">
        <v>927</v>
      </c>
      <c r="X46" t="s">
        <v>927</v>
      </c>
      <c r="Y46" t="s">
        <v>927</v>
      </c>
    </row>
    <row r="47" spans="1:25">
      <c r="A47" t="s">
        <v>6614</v>
      </c>
      <c r="B47" t="s">
        <v>6614</v>
      </c>
      <c r="C47" t="s">
        <v>6614</v>
      </c>
      <c r="D47" t="s">
        <v>6614</v>
      </c>
      <c r="E47" t="s">
        <v>6614</v>
      </c>
      <c r="F47" t="s">
        <v>6614</v>
      </c>
      <c r="G47" t="s">
        <v>6614</v>
      </c>
      <c r="H47" t="s">
        <v>6614</v>
      </c>
      <c r="I47" t="s">
        <v>6614</v>
      </c>
      <c r="J47" t="s">
        <v>6614</v>
      </c>
      <c r="K47" t="s">
        <v>6614</v>
      </c>
      <c r="L47" t="s">
        <v>6614</v>
      </c>
      <c r="M47" t="s">
        <v>6614</v>
      </c>
      <c r="N47" t="s">
        <v>6614</v>
      </c>
      <c r="O47" t="s">
        <v>6614</v>
      </c>
      <c r="P47" t="s">
        <v>6614</v>
      </c>
      <c r="Q47" t="s">
        <v>6614</v>
      </c>
      <c r="R47" t="s">
        <v>6614</v>
      </c>
      <c r="S47" t="s">
        <v>6614</v>
      </c>
      <c r="T47" t="s">
        <v>6614</v>
      </c>
      <c r="U47" t="s">
        <v>6614</v>
      </c>
      <c r="V47" t="s">
        <v>6614</v>
      </c>
      <c r="W47" t="s">
        <v>6614</v>
      </c>
      <c r="X47" t="s">
        <v>6614</v>
      </c>
      <c r="Y47" t="s">
        <v>6614</v>
      </c>
    </row>
    <row r="48" spans="1:25">
      <c r="A48" t="s">
        <v>1045</v>
      </c>
      <c r="B48" t="s">
        <v>1045</v>
      </c>
      <c r="C48" t="s">
        <v>1045</v>
      </c>
      <c r="D48" t="s">
        <v>1045</v>
      </c>
      <c r="E48" t="s">
        <v>1045</v>
      </c>
      <c r="F48" t="s">
        <v>1045</v>
      </c>
      <c r="G48" t="s">
        <v>1045</v>
      </c>
      <c r="H48" t="s">
        <v>1045</v>
      </c>
      <c r="I48" t="s">
        <v>1045</v>
      </c>
      <c r="J48" t="s">
        <v>1045</v>
      </c>
      <c r="K48" t="s">
        <v>1045</v>
      </c>
      <c r="L48" t="s">
        <v>1045</v>
      </c>
      <c r="M48" t="s">
        <v>1045</v>
      </c>
      <c r="N48" t="s">
        <v>1045</v>
      </c>
      <c r="O48" t="s">
        <v>1045</v>
      </c>
      <c r="P48" t="s">
        <v>1045</v>
      </c>
      <c r="Q48" t="s">
        <v>1045</v>
      </c>
      <c r="R48" t="s">
        <v>1045</v>
      </c>
      <c r="S48" t="s">
        <v>1045</v>
      </c>
      <c r="T48" t="s">
        <v>1045</v>
      </c>
      <c r="U48" t="s">
        <v>1045</v>
      </c>
      <c r="V48" t="s">
        <v>1045</v>
      </c>
      <c r="W48" t="s">
        <v>1045</v>
      </c>
      <c r="X48" t="s">
        <v>1045</v>
      </c>
      <c r="Y48" t="s">
        <v>1041</v>
      </c>
    </row>
    <row r="49" spans="1:25">
      <c r="A49" t="s">
        <v>951</v>
      </c>
      <c r="B49" t="s">
        <v>951</v>
      </c>
      <c r="C49" t="s">
        <v>951</v>
      </c>
      <c r="D49" t="s">
        <v>951</v>
      </c>
      <c r="E49" t="s">
        <v>951</v>
      </c>
      <c r="F49" t="s">
        <v>951</v>
      </c>
      <c r="G49" t="s">
        <v>951</v>
      </c>
      <c r="H49" t="s">
        <v>951</v>
      </c>
      <c r="I49" t="s">
        <v>951</v>
      </c>
      <c r="J49" t="s">
        <v>951</v>
      </c>
      <c r="K49" t="s">
        <v>951</v>
      </c>
      <c r="L49" t="s">
        <v>951</v>
      </c>
      <c r="M49" t="s">
        <v>951</v>
      </c>
      <c r="N49" t="s">
        <v>951</v>
      </c>
      <c r="O49" t="s">
        <v>951</v>
      </c>
      <c r="P49" t="s">
        <v>951</v>
      </c>
      <c r="Q49" t="s">
        <v>951</v>
      </c>
      <c r="R49" t="s">
        <v>951</v>
      </c>
      <c r="S49" t="s">
        <v>951</v>
      </c>
      <c r="T49" t="s">
        <v>951</v>
      </c>
      <c r="U49" t="s">
        <v>951</v>
      </c>
      <c r="V49" t="s">
        <v>951</v>
      </c>
      <c r="W49" t="s">
        <v>951</v>
      </c>
      <c r="X49" t="s">
        <v>951</v>
      </c>
      <c r="Y49" t="s">
        <v>951</v>
      </c>
    </row>
    <row r="50" spans="1:25">
      <c r="A50" t="s">
        <v>893</v>
      </c>
      <c r="B50" t="s">
        <v>893</v>
      </c>
      <c r="C50" t="s">
        <v>893</v>
      </c>
      <c r="D50" t="s">
        <v>893</v>
      </c>
      <c r="E50" t="s">
        <v>893</v>
      </c>
      <c r="F50" t="s">
        <v>893</v>
      </c>
      <c r="G50" t="s">
        <v>893</v>
      </c>
      <c r="H50" t="s">
        <v>893</v>
      </c>
      <c r="I50" t="s">
        <v>893</v>
      </c>
      <c r="J50" t="s">
        <v>893</v>
      </c>
      <c r="K50" t="s">
        <v>893</v>
      </c>
      <c r="L50" t="s">
        <v>893</v>
      </c>
      <c r="M50" t="s">
        <v>893</v>
      </c>
      <c r="N50" t="s">
        <v>893</v>
      </c>
      <c r="O50" t="s">
        <v>893</v>
      </c>
      <c r="P50" t="s">
        <v>893</v>
      </c>
      <c r="Q50" t="s">
        <v>893</v>
      </c>
      <c r="R50" t="s">
        <v>893</v>
      </c>
      <c r="S50" t="s">
        <v>893</v>
      </c>
      <c r="T50" t="s">
        <v>893</v>
      </c>
      <c r="U50" t="s">
        <v>893</v>
      </c>
      <c r="V50" t="s">
        <v>893</v>
      </c>
      <c r="W50" t="s">
        <v>893</v>
      </c>
      <c r="X50" t="s">
        <v>893</v>
      </c>
      <c r="Y50" t="s">
        <v>893</v>
      </c>
    </row>
    <row r="51" spans="1:25">
      <c r="A51" t="s">
        <v>818</v>
      </c>
      <c r="B51" t="s">
        <v>818</v>
      </c>
      <c r="C51" t="s">
        <v>1014</v>
      </c>
      <c r="D51" t="s">
        <v>818</v>
      </c>
      <c r="E51" t="s">
        <v>1014</v>
      </c>
      <c r="F51" t="s">
        <v>1014</v>
      </c>
      <c r="G51" t="s">
        <v>818</v>
      </c>
      <c r="H51" t="s">
        <v>818</v>
      </c>
      <c r="I51" t="s">
        <v>818</v>
      </c>
      <c r="J51" t="s">
        <v>818</v>
      </c>
      <c r="K51" t="s">
        <v>818</v>
      </c>
      <c r="L51" t="s">
        <v>1014</v>
      </c>
      <c r="M51" t="s">
        <v>818</v>
      </c>
      <c r="N51" t="s">
        <v>1014</v>
      </c>
      <c r="O51" t="s">
        <v>818</v>
      </c>
      <c r="P51" t="s">
        <v>1014</v>
      </c>
      <c r="Q51" t="s">
        <v>1014</v>
      </c>
      <c r="R51" t="s">
        <v>818</v>
      </c>
      <c r="S51" t="s">
        <v>1014</v>
      </c>
      <c r="T51" t="s">
        <v>818</v>
      </c>
      <c r="U51" t="s">
        <v>818</v>
      </c>
      <c r="V51" t="s">
        <v>818</v>
      </c>
      <c r="W51" t="s">
        <v>818</v>
      </c>
      <c r="X51" t="s">
        <v>818</v>
      </c>
      <c r="Y51" t="s">
        <v>818</v>
      </c>
    </row>
    <row r="52" spans="1:25">
      <c r="A52" t="s">
        <v>832</v>
      </c>
      <c r="B52" t="s">
        <v>832</v>
      </c>
      <c r="C52" t="s">
        <v>832</v>
      </c>
      <c r="D52" t="s">
        <v>832</v>
      </c>
      <c r="E52" t="s">
        <v>832</v>
      </c>
      <c r="F52" t="s">
        <v>832</v>
      </c>
      <c r="G52" t="s">
        <v>832</v>
      </c>
      <c r="H52" t="s">
        <v>832</v>
      </c>
      <c r="I52" t="s">
        <v>832</v>
      </c>
      <c r="J52" t="s">
        <v>832</v>
      </c>
      <c r="K52" t="s">
        <v>832</v>
      </c>
      <c r="L52" t="s">
        <v>832</v>
      </c>
      <c r="M52" t="s">
        <v>832</v>
      </c>
      <c r="N52" t="s">
        <v>832</v>
      </c>
      <c r="O52" t="s">
        <v>832</v>
      </c>
      <c r="P52" t="s">
        <v>832</v>
      </c>
      <c r="Q52" t="s">
        <v>832</v>
      </c>
      <c r="R52" t="s">
        <v>832</v>
      </c>
      <c r="S52" t="s">
        <v>832</v>
      </c>
      <c r="T52" t="s">
        <v>832</v>
      </c>
      <c r="U52" t="s">
        <v>832</v>
      </c>
      <c r="V52" t="s">
        <v>832</v>
      </c>
      <c r="W52" t="s">
        <v>832</v>
      </c>
      <c r="X52" t="s">
        <v>832</v>
      </c>
      <c r="Y52" t="s">
        <v>832</v>
      </c>
    </row>
    <row r="53" spans="1:25">
      <c r="A53" t="s">
        <v>850</v>
      </c>
      <c r="B53" t="s">
        <v>1137</v>
      </c>
      <c r="C53" t="s">
        <v>1137</v>
      </c>
      <c r="D53" t="s">
        <v>1137</v>
      </c>
      <c r="E53" t="s">
        <v>1137</v>
      </c>
      <c r="F53" t="s">
        <v>1137</v>
      </c>
      <c r="G53" t="s">
        <v>1137</v>
      </c>
      <c r="H53" t="s">
        <v>1137</v>
      </c>
      <c r="I53" t="s">
        <v>1137</v>
      </c>
      <c r="J53" t="s">
        <v>850</v>
      </c>
      <c r="K53" t="s">
        <v>1137</v>
      </c>
      <c r="L53" t="s">
        <v>850</v>
      </c>
      <c r="M53" t="s">
        <v>1137</v>
      </c>
      <c r="N53" t="s">
        <v>1137</v>
      </c>
      <c r="O53" t="s">
        <v>850</v>
      </c>
      <c r="P53" t="s">
        <v>1137</v>
      </c>
      <c r="Q53" t="s">
        <v>1137</v>
      </c>
      <c r="R53" t="s">
        <v>1137</v>
      </c>
      <c r="S53" t="s">
        <v>1137</v>
      </c>
      <c r="T53" t="s">
        <v>1137</v>
      </c>
      <c r="U53" t="s">
        <v>1137</v>
      </c>
      <c r="V53" t="s">
        <v>1137</v>
      </c>
      <c r="W53" t="s">
        <v>850</v>
      </c>
      <c r="X53" t="s">
        <v>850</v>
      </c>
      <c r="Y53" t="s">
        <v>850</v>
      </c>
    </row>
    <row r="54" spans="1:25">
      <c r="A54" t="s">
        <v>782</v>
      </c>
      <c r="B54" t="s">
        <v>782</v>
      </c>
      <c r="C54" t="s">
        <v>782</v>
      </c>
      <c r="D54" t="s">
        <v>782</v>
      </c>
      <c r="E54" t="s">
        <v>782</v>
      </c>
      <c r="F54" t="s">
        <v>782</v>
      </c>
      <c r="G54" t="s">
        <v>782</v>
      </c>
      <c r="H54" t="s">
        <v>782</v>
      </c>
      <c r="I54" t="s">
        <v>782</v>
      </c>
      <c r="J54" t="s">
        <v>782</v>
      </c>
      <c r="K54" t="s">
        <v>782</v>
      </c>
      <c r="L54" t="s">
        <v>782</v>
      </c>
      <c r="M54" t="s">
        <v>782</v>
      </c>
      <c r="N54" t="s">
        <v>782</v>
      </c>
      <c r="O54" t="s">
        <v>782</v>
      </c>
      <c r="P54" t="s">
        <v>782</v>
      </c>
      <c r="Q54" t="s">
        <v>782</v>
      </c>
      <c r="R54" t="s">
        <v>782</v>
      </c>
      <c r="S54" t="s">
        <v>782</v>
      </c>
      <c r="T54" t="s">
        <v>782</v>
      </c>
      <c r="U54" t="s">
        <v>782</v>
      </c>
      <c r="V54" t="s">
        <v>782</v>
      </c>
      <c r="W54" t="s">
        <v>782</v>
      </c>
      <c r="X54" t="s">
        <v>782</v>
      </c>
      <c r="Y54" t="s">
        <v>782</v>
      </c>
    </row>
    <row r="55" spans="1:25">
      <c r="A55" t="s">
        <v>957</v>
      </c>
      <c r="B55" t="s">
        <v>957</v>
      </c>
      <c r="C55" t="s">
        <v>957</v>
      </c>
      <c r="D55" t="s">
        <v>957</v>
      </c>
      <c r="E55" t="s">
        <v>957</v>
      </c>
      <c r="F55" t="s">
        <v>957</v>
      </c>
      <c r="G55" t="s">
        <v>957</v>
      </c>
      <c r="H55" t="s">
        <v>957</v>
      </c>
      <c r="I55" t="s">
        <v>957</v>
      </c>
      <c r="J55" t="s">
        <v>957</v>
      </c>
      <c r="K55" t="s">
        <v>957</v>
      </c>
      <c r="L55" t="s">
        <v>957</v>
      </c>
      <c r="M55" t="s">
        <v>957</v>
      </c>
      <c r="N55" t="s">
        <v>957</v>
      </c>
      <c r="O55" t="s">
        <v>957</v>
      </c>
      <c r="P55" t="s">
        <v>957</v>
      </c>
      <c r="Q55" t="s">
        <v>957</v>
      </c>
      <c r="R55" t="s">
        <v>957</v>
      </c>
      <c r="S55" t="s">
        <v>957</v>
      </c>
      <c r="T55" t="s">
        <v>957</v>
      </c>
      <c r="U55" t="s">
        <v>957</v>
      </c>
      <c r="V55" t="s">
        <v>957</v>
      </c>
      <c r="W55" t="s">
        <v>957</v>
      </c>
      <c r="X55" t="s">
        <v>957</v>
      </c>
      <c r="Y55" t="s">
        <v>957</v>
      </c>
    </row>
    <row r="56" spans="1:25">
      <c r="A56" t="s">
        <v>962</v>
      </c>
      <c r="B56" t="s">
        <v>962</v>
      </c>
      <c r="C56" t="s">
        <v>962</v>
      </c>
      <c r="D56" t="s">
        <v>962</v>
      </c>
      <c r="E56" t="s">
        <v>962</v>
      </c>
      <c r="F56" t="s">
        <v>962</v>
      </c>
      <c r="G56" t="s">
        <v>962</v>
      </c>
      <c r="H56" t="s">
        <v>962</v>
      </c>
      <c r="I56" t="s">
        <v>962</v>
      </c>
      <c r="J56" t="s">
        <v>962</v>
      </c>
      <c r="K56" t="s">
        <v>962</v>
      </c>
      <c r="L56" t="s">
        <v>962</v>
      </c>
      <c r="M56" t="s">
        <v>962</v>
      </c>
      <c r="N56" t="s">
        <v>962</v>
      </c>
      <c r="O56" t="s">
        <v>962</v>
      </c>
      <c r="P56" t="s">
        <v>962</v>
      </c>
      <c r="Q56" t="s">
        <v>962</v>
      </c>
      <c r="R56" t="s">
        <v>962</v>
      </c>
      <c r="S56" t="s">
        <v>962</v>
      </c>
      <c r="T56" t="s">
        <v>962</v>
      </c>
      <c r="U56" t="s">
        <v>962</v>
      </c>
      <c r="V56" t="s">
        <v>962</v>
      </c>
      <c r="W56" t="s">
        <v>962</v>
      </c>
      <c r="X56" t="s">
        <v>962</v>
      </c>
      <c r="Y56" t="s">
        <v>962</v>
      </c>
    </row>
    <row r="57" spans="1:25">
      <c r="A57" t="s">
        <v>73</v>
      </c>
      <c r="B57" t="s">
        <v>73</v>
      </c>
      <c r="C57" t="s">
        <v>73</v>
      </c>
      <c r="D57" t="s">
        <v>73</v>
      </c>
      <c r="E57" t="s">
        <v>73</v>
      </c>
      <c r="F57" t="s">
        <v>73</v>
      </c>
      <c r="G57" t="s">
        <v>73</v>
      </c>
      <c r="H57" t="s">
        <v>73</v>
      </c>
      <c r="I57" t="s">
        <v>73</v>
      </c>
      <c r="J57" t="s">
        <v>73</v>
      </c>
      <c r="K57" t="s">
        <v>73</v>
      </c>
      <c r="L57" t="s">
        <v>73</v>
      </c>
      <c r="M57" t="s">
        <v>73</v>
      </c>
      <c r="N57" t="s">
        <v>73</v>
      </c>
      <c r="O57" t="s">
        <v>73</v>
      </c>
      <c r="P57" t="s">
        <v>73</v>
      </c>
      <c r="Q57" t="s">
        <v>73</v>
      </c>
      <c r="R57" t="s">
        <v>73</v>
      </c>
      <c r="S57" t="s">
        <v>73</v>
      </c>
      <c r="T57" t="s">
        <v>73</v>
      </c>
      <c r="U57" t="s">
        <v>73</v>
      </c>
      <c r="V57" t="s">
        <v>73</v>
      </c>
      <c r="W57" t="s">
        <v>73</v>
      </c>
      <c r="X57" t="s">
        <v>73</v>
      </c>
      <c r="Y57" t="s">
        <v>73</v>
      </c>
    </row>
    <row r="58" spans="1:25">
      <c r="A58" t="s">
        <v>794</v>
      </c>
      <c r="B58" t="s">
        <v>794</v>
      </c>
      <c r="C58" t="s">
        <v>794</v>
      </c>
      <c r="D58" t="s">
        <v>794</v>
      </c>
      <c r="E58" t="s">
        <v>794</v>
      </c>
      <c r="F58" t="s">
        <v>794</v>
      </c>
      <c r="G58" t="s">
        <v>794</v>
      </c>
      <c r="H58" t="s">
        <v>794</v>
      </c>
      <c r="I58" t="s">
        <v>794</v>
      </c>
      <c r="J58" t="s">
        <v>794</v>
      </c>
      <c r="K58" t="s">
        <v>794</v>
      </c>
      <c r="L58" t="s">
        <v>794</v>
      </c>
      <c r="M58" t="s">
        <v>794</v>
      </c>
      <c r="N58" t="s">
        <v>794</v>
      </c>
      <c r="O58" t="s">
        <v>794</v>
      </c>
      <c r="P58" t="s">
        <v>794</v>
      </c>
      <c r="Q58" t="s">
        <v>794</v>
      </c>
      <c r="R58" t="s">
        <v>794</v>
      </c>
      <c r="S58" t="s">
        <v>794</v>
      </c>
      <c r="T58" t="s">
        <v>794</v>
      </c>
      <c r="U58" t="s">
        <v>794</v>
      </c>
      <c r="V58" t="s">
        <v>794</v>
      </c>
      <c r="W58" t="s">
        <v>794</v>
      </c>
      <c r="X58" t="s">
        <v>794</v>
      </c>
      <c r="Y58" t="s">
        <v>794</v>
      </c>
    </row>
    <row r="59" spans="1:25">
      <c r="A59" t="s">
        <v>803</v>
      </c>
      <c r="B59" t="s">
        <v>802</v>
      </c>
      <c r="C59" t="s">
        <v>802</v>
      </c>
      <c r="D59" t="s">
        <v>803</v>
      </c>
      <c r="E59" t="s">
        <v>802</v>
      </c>
      <c r="F59" t="s">
        <v>803</v>
      </c>
      <c r="G59" t="s">
        <v>802</v>
      </c>
      <c r="H59" t="s">
        <v>802</v>
      </c>
      <c r="I59" t="s">
        <v>803</v>
      </c>
      <c r="J59" t="s">
        <v>802</v>
      </c>
      <c r="K59" t="s">
        <v>802</v>
      </c>
      <c r="L59" t="s">
        <v>802</v>
      </c>
      <c r="M59" t="s">
        <v>802</v>
      </c>
      <c r="N59" t="s">
        <v>802</v>
      </c>
      <c r="O59" t="s">
        <v>803</v>
      </c>
      <c r="P59" t="s">
        <v>803</v>
      </c>
      <c r="Q59" t="s">
        <v>803</v>
      </c>
      <c r="R59" t="s">
        <v>802</v>
      </c>
      <c r="S59" t="s">
        <v>803</v>
      </c>
      <c r="T59" t="s">
        <v>802</v>
      </c>
      <c r="U59" t="s">
        <v>802</v>
      </c>
      <c r="V59" t="s">
        <v>802</v>
      </c>
      <c r="W59" t="s">
        <v>802</v>
      </c>
      <c r="X59" t="s">
        <v>803</v>
      </c>
      <c r="Y59" t="s">
        <v>802</v>
      </c>
    </row>
    <row r="60" spans="1:25">
      <c r="A60" t="s">
        <v>1034</v>
      </c>
      <c r="B60" t="s">
        <v>1034</v>
      </c>
      <c r="C60" t="s">
        <v>1034</v>
      </c>
      <c r="D60" t="s">
        <v>1034</v>
      </c>
      <c r="E60" t="s">
        <v>1034</v>
      </c>
      <c r="F60" t="s">
        <v>1034</v>
      </c>
      <c r="G60" t="s">
        <v>1685</v>
      </c>
      <c r="H60" t="s">
        <v>1034</v>
      </c>
      <c r="I60" t="s">
        <v>1685</v>
      </c>
      <c r="J60" t="s">
        <v>1034</v>
      </c>
      <c r="K60" t="s">
        <v>1034</v>
      </c>
      <c r="L60" t="s">
        <v>1034</v>
      </c>
      <c r="M60" t="s">
        <v>1685</v>
      </c>
      <c r="N60" t="s">
        <v>1685</v>
      </c>
      <c r="O60" t="s">
        <v>1034</v>
      </c>
      <c r="P60" t="s">
        <v>1034</v>
      </c>
      <c r="Q60" t="s">
        <v>1034</v>
      </c>
      <c r="R60" t="s">
        <v>1685</v>
      </c>
      <c r="S60" t="s">
        <v>1034</v>
      </c>
      <c r="T60" t="s">
        <v>1034</v>
      </c>
      <c r="U60" t="s">
        <v>1685</v>
      </c>
      <c r="V60" t="s">
        <v>1034</v>
      </c>
      <c r="W60" t="s">
        <v>1685</v>
      </c>
      <c r="X60" t="s">
        <v>1685</v>
      </c>
      <c r="Y60" t="s">
        <v>1034</v>
      </c>
    </row>
    <row r="61" spans="1:25">
      <c r="A61" t="s">
        <v>985</v>
      </c>
      <c r="B61" t="s">
        <v>1233</v>
      </c>
      <c r="C61" t="s">
        <v>985</v>
      </c>
      <c r="D61" t="s">
        <v>1233</v>
      </c>
      <c r="E61" t="s">
        <v>1233</v>
      </c>
      <c r="F61" t="s">
        <v>985</v>
      </c>
      <c r="G61" t="s">
        <v>805</v>
      </c>
      <c r="H61" t="s">
        <v>985</v>
      </c>
      <c r="I61" t="s">
        <v>805</v>
      </c>
      <c r="J61" t="s">
        <v>985</v>
      </c>
      <c r="K61" t="s">
        <v>985</v>
      </c>
      <c r="L61" t="s">
        <v>985</v>
      </c>
      <c r="M61" t="s">
        <v>1233</v>
      </c>
      <c r="N61" t="s">
        <v>805</v>
      </c>
      <c r="O61" t="s">
        <v>985</v>
      </c>
      <c r="P61" t="s">
        <v>805</v>
      </c>
      <c r="Q61" t="s">
        <v>985</v>
      </c>
      <c r="R61" t="s">
        <v>805</v>
      </c>
      <c r="S61" t="s">
        <v>985</v>
      </c>
      <c r="T61" t="s">
        <v>805</v>
      </c>
      <c r="U61" t="s">
        <v>1233</v>
      </c>
      <c r="V61" t="s">
        <v>1233</v>
      </c>
      <c r="W61" t="s">
        <v>1233</v>
      </c>
      <c r="X61" t="s">
        <v>805</v>
      </c>
      <c r="Y61" t="s">
        <v>805</v>
      </c>
    </row>
    <row r="62" spans="1:25">
      <c r="A62" t="s">
        <v>911</v>
      </c>
      <c r="B62" t="s">
        <v>911</v>
      </c>
      <c r="C62" t="s">
        <v>911</v>
      </c>
      <c r="D62" t="s">
        <v>911</v>
      </c>
      <c r="E62" t="s">
        <v>1041</v>
      </c>
      <c r="F62" t="s">
        <v>911</v>
      </c>
      <c r="G62" t="s">
        <v>911</v>
      </c>
      <c r="H62" t="s">
        <v>911</v>
      </c>
      <c r="I62" t="s">
        <v>911</v>
      </c>
      <c r="J62" t="s">
        <v>911</v>
      </c>
      <c r="K62" t="s">
        <v>911</v>
      </c>
      <c r="L62" t="s">
        <v>1041</v>
      </c>
      <c r="M62" t="s">
        <v>911</v>
      </c>
      <c r="N62" t="s">
        <v>911</v>
      </c>
      <c r="O62" t="s">
        <v>911</v>
      </c>
      <c r="P62" t="s">
        <v>911</v>
      </c>
      <c r="Q62" t="s">
        <v>911</v>
      </c>
      <c r="R62" t="s">
        <v>1041</v>
      </c>
      <c r="S62" t="s">
        <v>911</v>
      </c>
      <c r="T62" t="s">
        <v>911</v>
      </c>
      <c r="U62" t="s">
        <v>911</v>
      </c>
      <c r="V62" t="s">
        <v>911</v>
      </c>
      <c r="W62" t="s">
        <v>911</v>
      </c>
      <c r="X62" t="s">
        <v>911</v>
      </c>
      <c r="Y62" t="s">
        <v>911</v>
      </c>
    </row>
    <row r="63" spans="1:25">
      <c r="A63" t="s">
        <v>820</v>
      </c>
      <c r="B63" t="s">
        <v>820</v>
      </c>
      <c r="C63" t="s">
        <v>790</v>
      </c>
      <c r="D63" t="s">
        <v>790</v>
      </c>
      <c r="E63" t="s">
        <v>820</v>
      </c>
      <c r="F63" t="s">
        <v>790</v>
      </c>
      <c r="G63" t="s">
        <v>820</v>
      </c>
      <c r="H63" t="s">
        <v>820</v>
      </c>
      <c r="I63" t="s">
        <v>820</v>
      </c>
      <c r="J63" t="s">
        <v>820</v>
      </c>
      <c r="K63" t="s">
        <v>820</v>
      </c>
      <c r="L63" t="s">
        <v>820</v>
      </c>
      <c r="M63" t="s">
        <v>790</v>
      </c>
      <c r="N63" t="s">
        <v>790</v>
      </c>
      <c r="O63" t="s">
        <v>820</v>
      </c>
      <c r="P63" t="s">
        <v>820</v>
      </c>
      <c r="Q63" t="s">
        <v>820</v>
      </c>
      <c r="R63" t="s">
        <v>790</v>
      </c>
      <c r="S63" t="s">
        <v>820</v>
      </c>
      <c r="T63" t="s">
        <v>790</v>
      </c>
      <c r="U63" t="s">
        <v>790</v>
      </c>
      <c r="V63" t="s">
        <v>820</v>
      </c>
      <c r="W63" t="s">
        <v>820</v>
      </c>
      <c r="X63" t="s">
        <v>820</v>
      </c>
      <c r="Y63" t="s">
        <v>820</v>
      </c>
    </row>
    <row r="64" spans="1:25">
      <c r="A64" t="s">
        <v>836</v>
      </c>
      <c r="B64" t="s">
        <v>836</v>
      </c>
      <c r="C64" t="s">
        <v>836</v>
      </c>
      <c r="D64" t="s">
        <v>836</v>
      </c>
      <c r="E64" t="s">
        <v>836</v>
      </c>
      <c r="F64" t="s">
        <v>836</v>
      </c>
      <c r="G64" t="s">
        <v>836</v>
      </c>
      <c r="H64" t="s">
        <v>836</v>
      </c>
      <c r="I64" t="s">
        <v>836</v>
      </c>
      <c r="J64" t="s">
        <v>836</v>
      </c>
      <c r="K64" t="s">
        <v>836</v>
      </c>
      <c r="L64" t="s">
        <v>836</v>
      </c>
      <c r="M64" t="s">
        <v>836</v>
      </c>
      <c r="N64" t="s">
        <v>836</v>
      </c>
      <c r="O64" t="s">
        <v>836</v>
      </c>
      <c r="P64" t="s">
        <v>836</v>
      </c>
      <c r="Q64" t="s">
        <v>836</v>
      </c>
      <c r="R64" t="s">
        <v>836</v>
      </c>
      <c r="S64" t="s">
        <v>836</v>
      </c>
      <c r="T64" t="s">
        <v>836</v>
      </c>
      <c r="U64" t="s">
        <v>836</v>
      </c>
      <c r="V64" t="s">
        <v>836</v>
      </c>
      <c r="W64" t="s">
        <v>836</v>
      </c>
      <c r="X64" t="s">
        <v>836</v>
      </c>
      <c r="Y64" t="s">
        <v>836</v>
      </c>
    </row>
    <row r="65" spans="1:25">
      <c r="A65" t="s">
        <v>1487</v>
      </c>
      <c r="B65" t="s">
        <v>1487</v>
      </c>
      <c r="C65" t="s">
        <v>1487</v>
      </c>
      <c r="D65" t="s">
        <v>1487</v>
      </c>
      <c r="E65" t="s">
        <v>1487</v>
      </c>
      <c r="F65" t="s">
        <v>1487</v>
      </c>
      <c r="G65" t="s">
        <v>1487</v>
      </c>
      <c r="H65" t="s">
        <v>1487</v>
      </c>
      <c r="I65" t="s">
        <v>1487</v>
      </c>
      <c r="J65" t="s">
        <v>1487</v>
      </c>
      <c r="K65" t="s">
        <v>1487</v>
      </c>
      <c r="L65" t="s">
        <v>1487</v>
      </c>
      <c r="M65" t="s">
        <v>1487</v>
      </c>
      <c r="N65" t="s">
        <v>1487</v>
      </c>
      <c r="O65" t="s">
        <v>1487</v>
      </c>
      <c r="P65" t="s">
        <v>1487</v>
      </c>
      <c r="Q65" t="s">
        <v>1487</v>
      </c>
      <c r="R65" t="s">
        <v>1487</v>
      </c>
      <c r="S65" t="s">
        <v>1487</v>
      </c>
      <c r="T65" t="s">
        <v>1487</v>
      </c>
      <c r="U65" t="s">
        <v>1487</v>
      </c>
      <c r="V65" t="s">
        <v>1487</v>
      </c>
      <c r="W65" t="s">
        <v>1487</v>
      </c>
      <c r="X65" t="s">
        <v>1487</v>
      </c>
      <c r="Y65" t="s">
        <v>1487</v>
      </c>
    </row>
    <row r="66" spans="1:25">
      <c r="A66" t="s">
        <v>793</v>
      </c>
      <c r="B66" t="s">
        <v>793</v>
      </c>
      <c r="C66" t="s">
        <v>793</v>
      </c>
      <c r="D66" t="s">
        <v>793</v>
      </c>
      <c r="E66" t="s">
        <v>793</v>
      </c>
      <c r="F66" t="s">
        <v>793</v>
      </c>
      <c r="G66" t="s">
        <v>793</v>
      </c>
      <c r="H66" t="s">
        <v>793</v>
      </c>
      <c r="I66" t="s">
        <v>793</v>
      </c>
      <c r="J66" t="s">
        <v>793</v>
      </c>
      <c r="K66" t="s">
        <v>793</v>
      </c>
      <c r="L66" t="s">
        <v>793</v>
      </c>
      <c r="M66" t="s">
        <v>793</v>
      </c>
      <c r="N66" t="s">
        <v>793</v>
      </c>
      <c r="O66" t="s">
        <v>793</v>
      </c>
      <c r="P66" t="s">
        <v>793</v>
      </c>
      <c r="Q66" t="s">
        <v>793</v>
      </c>
      <c r="R66" t="s">
        <v>793</v>
      </c>
      <c r="S66" t="s">
        <v>793</v>
      </c>
      <c r="T66" t="s">
        <v>793</v>
      </c>
      <c r="U66" t="s">
        <v>793</v>
      </c>
      <c r="V66" t="s">
        <v>793</v>
      </c>
      <c r="W66" t="s">
        <v>793</v>
      </c>
      <c r="X66" t="s">
        <v>793</v>
      </c>
      <c r="Y66" t="s">
        <v>793</v>
      </c>
    </row>
    <row r="67" spans="1:25">
      <c r="A67" t="s">
        <v>885</v>
      </c>
      <c r="B67" t="s">
        <v>813</v>
      </c>
      <c r="C67" t="s">
        <v>813</v>
      </c>
      <c r="D67" t="s">
        <v>885</v>
      </c>
      <c r="E67" t="s">
        <v>885</v>
      </c>
      <c r="F67" t="s">
        <v>813</v>
      </c>
      <c r="G67" t="s">
        <v>885</v>
      </c>
      <c r="H67" t="s">
        <v>885</v>
      </c>
      <c r="I67" t="s">
        <v>885</v>
      </c>
      <c r="J67" t="s">
        <v>813</v>
      </c>
      <c r="K67" t="s">
        <v>885</v>
      </c>
      <c r="L67" t="s">
        <v>885</v>
      </c>
      <c r="M67" t="s">
        <v>813</v>
      </c>
      <c r="N67" t="s">
        <v>885</v>
      </c>
      <c r="O67" t="s">
        <v>813</v>
      </c>
      <c r="P67" t="s">
        <v>813</v>
      </c>
      <c r="Q67" t="s">
        <v>813</v>
      </c>
      <c r="R67" t="s">
        <v>813</v>
      </c>
      <c r="S67" t="s">
        <v>885</v>
      </c>
      <c r="T67" t="s">
        <v>885</v>
      </c>
      <c r="U67" t="s">
        <v>813</v>
      </c>
      <c r="V67" t="s">
        <v>885</v>
      </c>
      <c r="W67" t="s">
        <v>885</v>
      </c>
      <c r="X67" t="s">
        <v>885</v>
      </c>
      <c r="Y67" t="s">
        <v>813</v>
      </c>
    </row>
    <row r="68" spans="1:25">
      <c r="A68" t="s">
        <v>983</v>
      </c>
      <c r="B68" t="s">
        <v>815</v>
      </c>
      <c r="C68" t="s">
        <v>983</v>
      </c>
      <c r="D68" t="s">
        <v>983</v>
      </c>
      <c r="E68" t="s">
        <v>815</v>
      </c>
      <c r="F68" t="s">
        <v>815</v>
      </c>
      <c r="G68" t="s">
        <v>815</v>
      </c>
      <c r="H68" t="s">
        <v>983</v>
      </c>
      <c r="I68" t="s">
        <v>815</v>
      </c>
      <c r="J68" t="s">
        <v>815</v>
      </c>
      <c r="K68" t="s">
        <v>815</v>
      </c>
      <c r="L68" t="s">
        <v>983</v>
      </c>
      <c r="M68" t="s">
        <v>1041</v>
      </c>
      <c r="N68" t="s">
        <v>815</v>
      </c>
      <c r="O68" t="s">
        <v>815</v>
      </c>
      <c r="P68" t="s">
        <v>983</v>
      </c>
      <c r="Q68" t="s">
        <v>815</v>
      </c>
      <c r="R68" t="s">
        <v>983</v>
      </c>
      <c r="S68" t="s">
        <v>983</v>
      </c>
      <c r="T68" t="s">
        <v>983</v>
      </c>
      <c r="U68" t="s">
        <v>983</v>
      </c>
      <c r="V68" t="s">
        <v>815</v>
      </c>
      <c r="W68" t="s">
        <v>815</v>
      </c>
      <c r="X68" t="s">
        <v>983</v>
      </c>
      <c r="Y68" t="s">
        <v>983</v>
      </c>
    </row>
    <row r="69" spans="1:25">
      <c r="A69" t="s">
        <v>900</v>
      </c>
      <c r="B69" t="s">
        <v>900</v>
      </c>
      <c r="C69" t="s">
        <v>900</v>
      </c>
      <c r="D69" t="s">
        <v>900</v>
      </c>
      <c r="E69" t="s">
        <v>900</v>
      </c>
      <c r="F69" t="s">
        <v>900</v>
      </c>
      <c r="G69" t="s">
        <v>900</v>
      </c>
      <c r="H69" t="s">
        <v>900</v>
      </c>
      <c r="I69" t="s">
        <v>900</v>
      </c>
      <c r="J69" t="s">
        <v>900</v>
      </c>
      <c r="K69" t="s">
        <v>900</v>
      </c>
      <c r="L69" t="s">
        <v>900</v>
      </c>
      <c r="M69" t="s">
        <v>900</v>
      </c>
      <c r="N69" t="s">
        <v>900</v>
      </c>
      <c r="O69" t="s">
        <v>900</v>
      </c>
      <c r="P69" t="s">
        <v>900</v>
      </c>
      <c r="Q69" t="s">
        <v>900</v>
      </c>
      <c r="R69" t="s">
        <v>900</v>
      </c>
      <c r="S69" t="s">
        <v>900</v>
      </c>
      <c r="T69" t="s">
        <v>900</v>
      </c>
      <c r="U69" t="s">
        <v>900</v>
      </c>
      <c r="V69" t="s">
        <v>900</v>
      </c>
      <c r="W69" t="s">
        <v>900</v>
      </c>
      <c r="X69" t="s">
        <v>900</v>
      </c>
      <c r="Y69" t="s">
        <v>900</v>
      </c>
    </row>
    <row r="70" spans="1:25">
      <c r="A70" t="s">
        <v>921</v>
      </c>
      <c r="B70" t="s">
        <v>921</v>
      </c>
      <c r="C70" t="s">
        <v>921</v>
      </c>
      <c r="D70" t="s">
        <v>921</v>
      </c>
      <c r="E70" t="s">
        <v>921</v>
      </c>
      <c r="F70" t="s">
        <v>921</v>
      </c>
      <c r="G70" t="s">
        <v>921</v>
      </c>
      <c r="H70" t="s">
        <v>921</v>
      </c>
      <c r="I70" t="s">
        <v>921</v>
      </c>
      <c r="J70" t="s">
        <v>921</v>
      </c>
      <c r="K70" t="s">
        <v>921</v>
      </c>
      <c r="L70" t="s">
        <v>921</v>
      </c>
      <c r="M70" t="s">
        <v>921</v>
      </c>
      <c r="N70" t="s">
        <v>921</v>
      </c>
      <c r="O70" t="s">
        <v>921</v>
      </c>
      <c r="P70" t="s">
        <v>921</v>
      </c>
      <c r="Q70" t="s">
        <v>921</v>
      </c>
      <c r="R70" t="s">
        <v>921</v>
      </c>
      <c r="S70" t="s">
        <v>921</v>
      </c>
      <c r="T70" t="s">
        <v>921</v>
      </c>
      <c r="U70" t="s">
        <v>921</v>
      </c>
      <c r="V70" t="s">
        <v>921</v>
      </c>
      <c r="W70" t="s">
        <v>921</v>
      </c>
      <c r="X70" t="s">
        <v>921</v>
      </c>
      <c r="Y70" t="s">
        <v>921</v>
      </c>
    </row>
    <row r="71" spans="1:25">
      <c r="A71" t="s">
        <v>6614</v>
      </c>
      <c r="B71" t="s">
        <v>6614</v>
      </c>
      <c r="C71" t="s">
        <v>6614</v>
      </c>
      <c r="D71" t="s">
        <v>6614</v>
      </c>
      <c r="E71" t="s">
        <v>6614</v>
      </c>
      <c r="F71" t="s">
        <v>6614</v>
      </c>
      <c r="G71" t="s">
        <v>6614</v>
      </c>
      <c r="H71" t="s">
        <v>6614</v>
      </c>
      <c r="I71" t="s">
        <v>6614</v>
      </c>
      <c r="J71" t="s">
        <v>6614</v>
      </c>
      <c r="K71" t="s">
        <v>6614</v>
      </c>
      <c r="L71" t="s">
        <v>6614</v>
      </c>
      <c r="M71" t="s">
        <v>6614</v>
      </c>
      <c r="N71" t="s">
        <v>6614</v>
      </c>
      <c r="O71" t="s">
        <v>6614</v>
      </c>
      <c r="P71" t="s">
        <v>6614</v>
      </c>
      <c r="Q71" t="s">
        <v>6614</v>
      </c>
      <c r="R71" t="s">
        <v>6614</v>
      </c>
      <c r="S71" t="s">
        <v>6614</v>
      </c>
      <c r="T71" t="s">
        <v>6614</v>
      </c>
      <c r="U71" t="s">
        <v>6614</v>
      </c>
      <c r="V71" t="s">
        <v>6614</v>
      </c>
      <c r="W71" t="s">
        <v>6614</v>
      </c>
      <c r="X71" t="s">
        <v>6614</v>
      </c>
      <c r="Y71" t="s">
        <v>6614</v>
      </c>
    </row>
    <row r="72" spans="1:25">
      <c r="A72" t="s">
        <v>6614</v>
      </c>
      <c r="B72" t="s">
        <v>6614</v>
      </c>
      <c r="C72" t="s">
        <v>6614</v>
      </c>
      <c r="D72" t="s">
        <v>6614</v>
      </c>
      <c r="E72" t="s">
        <v>6614</v>
      </c>
      <c r="F72" t="s">
        <v>6614</v>
      </c>
      <c r="G72" t="s">
        <v>6614</v>
      </c>
      <c r="H72" t="s">
        <v>6614</v>
      </c>
      <c r="I72" t="s">
        <v>6614</v>
      </c>
      <c r="J72" t="s">
        <v>6614</v>
      </c>
      <c r="K72" t="s">
        <v>6614</v>
      </c>
      <c r="L72" t="s">
        <v>6614</v>
      </c>
      <c r="M72" t="s">
        <v>6614</v>
      </c>
      <c r="N72" t="s">
        <v>6614</v>
      </c>
      <c r="O72" t="s">
        <v>6614</v>
      </c>
      <c r="P72" t="s">
        <v>6614</v>
      </c>
      <c r="Q72" t="s">
        <v>6614</v>
      </c>
      <c r="R72" t="s">
        <v>6614</v>
      </c>
      <c r="S72" t="s">
        <v>6614</v>
      </c>
      <c r="T72" t="s">
        <v>6614</v>
      </c>
      <c r="U72" t="s">
        <v>6614</v>
      </c>
      <c r="V72" t="s">
        <v>6614</v>
      </c>
      <c r="W72" t="s">
        <v>6614</v>
      </c>
      <c r="X72" t="s">
        <v>6614</v>
      </c>
      <c r="Y72" t="s">
        <v>6614</v>
      </c>
    </row>
    <row r="73" spans="1:25">
      <c r="A73" t="s">
        <v>943</v>
      </c>
      <c r="B73" t="s">
        <v>943</v>
      </c>
      <c r="C73" t="s">
        <v>943</v>
      </c>
      <c r="D73" t="s">
        <v>943</v>
      </c>
      <c r="E73" t="s">
        <v>943</v>
      </c>
      <c r="F73" t="s">
        <v>943</v>
      </c>
      <c r="G73" t="s">
        <v>943</v>
      </c>
      <c r="H73" t="s">
        <v>943</v>
      </c>
      <c r="I73" t="s">
        <v>943</v>
      </c>
      <c r="J73" t="s">
        <v>943</v>
      </c>
      <c r="K73" t="s">
        <v>943</v>
      </c>
      <c r="L73" t="s">
        <v>943</v>
      </c>
      <c r="M73" t="s">
        <v>943</v>
      </c>
      <c r="N73" t="s">
        <v>943</v>
      </c>
      <c r="O73" t="s">
        <v>943</v>
      </c>
      <c r="P73" t="s">
        <v>943</v>
      </c>
      <c r="Q73" t="s">
        <v>943</v>
      </c>
      <c r="R73" t="s">
        <v>943</v>
      </c>
      <c r="S73" t="s">
        <v>943</v>
      </c>
      <c r="T73" t="s">
        <v>943</v>
      </c>
      <c r="U73" t="s">
        <v>943</v>
      </c>
      <c r="V73" t="s">
        <v>943</v>
      </c>
      <c r="W73" t="s">
        <v>943</v>
      </c>
      <c r="X73" t="s">
        <v>943</v>
      </c>
      <c r="Y73" t="s">
        <v>943</v>
      </c>
    </row>
    <row r="74" spans="1:25">
      <c r="A74" t="s">
        <v>786</v>
      </c>
      <c r="B74" t="s">
        <v>1658</v>
      </c>
      <c r="C74" t="s">
        <v>786</v>
      </c>
      <c r="D74" t="s">
        <v>1658</v>
      </c>
      <c r="E74" t="s">
        <v>786</v>
      </c>
      <c r="F74" t="s">
        <v>1658</v>
      </c>
      <c r="G74" t="s">
        <v>1658</v>
      </c>
      <c r="H74" t="s">
        <v>1658</v>
      </c>
      <c r="I74" t="s">
        <v>786</v>
      </c>
      <c r="J74" t="s">
        <v>1658</v>
      </c>
      <c r="K74" t="s">
        <v>786</v>
      </c>
      <c r="L74" t="s">
        <v>786</v>
      </c>
      <c r="M74" t="s">
        <v>786</v>
      </c>
      <c r="N74" t="s">
        <v>786</v>
      </c>
      <c r="O74" t="s">
        <v>1658</v>
      </c>
      <c r="P74" t="s">
        <v>1658</v>
      </c>
      <c r="Q74" t="s">
        <v>1658</v>
      </c>
      <c r="R74" t="s">
        <v>1658</v>
      </c>
      <c r="S74" t="s">
        <v>1658</v>
      </c>
      <c r="T74" t="s">
        <v>1658</v>
      </c>
      <c r="U74" t="s">
        <v>786</v>
      </c>
      <c r="V74" t="s">
        <v>1658</v>
      </c>
      <c r="W74" t="s">
        <v>786</v>
      </c>
      <c r="X74" t="s">
        <v>786</v>
      </c>
      <c r="Y74" t="s">
        <v>786</v>
      </c>
    </row>
    <row r="75" spans="1:25">
      <c r="A75" t="s">
        <v>879</v>
      </c>
      <c r="B75" t="s">
        <v>879</v>
      </c>
      <c r="C75" t="s">
        <v>4907</v>
      </c>
      <c r="D75" t="s">
        <v>4907</v>
      </c>
      <c r="E75" t="s">
        <v>4907</v>
      </c>
      <c r="F75" t="s">
        <v>4907</v>
      </c>
      <c r="G75" t="s">
        <v>879</v>
      </c>
      <c r="H75" t="s">
        <v>4907</v>
      </c>
      <c r="I75" t="s">
        <v>879</v>
      </c>
      <c r="J75" t="s">
        <v>4907</v>
      </c>
      <c r="K75" t="s">
        <v>4907</v>
      </c>
      <c r="L75" t="s">
        <v>4907</v>
      </c>
      <c r="M75" t="s">
        <v>4907</v>
      </c>
      <c r="N75" t="s">
        <v>879</v>
      </c>
      <c r="O75" t="s">
        <v>879</v>
      </c>
      <c r="P75" t="s">
        <v>4907</v>
      </c>
      <c r="Q75" t="s">
        <v>879</v>
      </c>
      <c r="R75" t="s">
        <v>4907</v>
      </c>
      <c r="S75" t="s">
        <v>4907</v>
      </c>
      <c r="T75" t="s">
        <v>4907</v>
      </c>
      <c r="U75" t="s">
        <v>879</v>
      </c>
      <c r="V75" t="s">
        <v>4907</v>
      </c>
      <c r="W75" t="s">
        <v>4907</v>
      </c>
      <c r="X75" t="s">
        <v>4907</v>
      </c>
      <c r="Y75" t="s">
        <v>879</v>
      </c>
    </row>
    <row r="76" spans="1:25">
      <c r="A76" t="s">
        <v>881</v>
      </c>
      <c r="B76" t="s">
        <v>1624</v>
      </c>
      <c r="C76" t="s">
        <v>1624</v>
      </c>
      <c r="D76" t="s">
        <v>881</v>
      </c>
      <c r="E76" t="s">
        <v>1624</v>
      </c>
      <c r="F76" t="s">
        <v>881</v>
      </c>
      <c r="G76" t="s">
        <v>881</v>
      </c>
      <c r="H76" t="s">
        <v>881</v>
      </c>
      <c r="I76" t="s">
        <v>881</v>
      </c>
      <c r="J76" t="s">
        <v>1624</v>
      </c>
      <c r="K76" t="s">
        <v>881</v>
      </c>
      <c r="L76" t="s">
        <v>1624</v>
      </c>
      <c r="M76" t="s">
        <v>1624</v>
      </c>
      <c r="N76" t="s">
        <v>1624</v>
      </c>
      <c r="O76" t="s">
        <v>881</v>
      </c>
      <c r="P76" t="s">
        <v>1624</v>
      </c>
      <c r="Q76" t="s">
        <v>881</v>
      </c>
      <c r="R76" t="s">
        <v>1624</v>
      </c>
      <c r="S76" t="s">
        <v>1624</v>
      </c>
      <c r="T76" t="s">
        <v>1624</v>
      </c>
      <c r="U76" t="s">
        <v>881</v>
      </c>
      <c r="V76" t="s">
        <v>881</v>
      </c>
      <c r="W76" t="s">
        <v>881</v>
      </c>
      <c r="X76" t="s">
        <v>1624</v>
      </c>
      <c r="Y76" t="s">
        <v>1624</v>
      </c>
    </row>
    <row r="77" spans="1:25">
      <c r="A77" t="s">
        <v>792</v>
      </c>
      <c r="B77" t="s">
        <v>792</v>
      </c>
      <c r="C77" t="s">
        <v>1033</v>
      </c>
      <c r="D77" t="s">
        <v>792</v>
      </c>
      <c r="E77" t="s">
        <v>1033</v>
      </c>
      <c r="F77" t="s">
        <v>792</v>
      </c>
      <c r="G77" t="s">
        <v>1033</v>
      </c>
      <c r="H77" t="s">
        <v>792</v>
      </c>
      <c r="I77" t="s">
        <v>792</v>
      </c>
      <c r="J77" t="s">
        <v>1033</v>
      </c>
      <c r="K77" t="s">
        <v>792</v>
      </c>
      <c r="L77" t="s">
        <v>792</v>
      </c>
      <c r="M77" t="s">
        <v>1033</v>
      </c>
      <c r="N77" t="s">
        <v>792</v>
      </c>
      <c r="O77" t="s">
        <v>1033</v>
      </c>
      <c r="P77" t="s">
        <v>1033</v>
      </c>
      <c r="Q77" t="s">
        <v>792</v>
      </c>
      <c r="R77" t="s">
        <v>1033</v>
      </c>
      <c r="S77" t="s">
        <v>792</v>
      </c>
      <c r="T77" t="s">
        <v>792</v>
      </c>
      <c r="U77" t="s">
        <v>792</v>
      </c>
      <c r="V77" t="s">
        <v>1033</v>
      </c>
      <c r="W77" t="s">
        <v>792</v>
      </c>
      <c r="X77" t="s">
        <v>792</v>
      </c>
      <c r="Y77" t="s">
        <v>792</v>
      </c>
    </row>
    <row r="78" spans="1:25">
      <c r="A78" t="s">
        <v>969</v>
      </c>
      <c r="B78" t="s">
        <v>969</v>
      </c>
      <c r="C78" t="s">
        <v>969</v>
      </c>
      <c r="D78" t="s">
        <v>969</v>
      </c>
      <c r="E78" t="s">
        <v>969</v>
      </c>
      <c r="F78" t="s">
        <v>969</v>
      </c>
      <c r="G78" t="s">
        <v>969</v>
      </c>
      <c r="H78" t="s">
        <v>969</v>
      </c>
      <c r="I78" t="s">
        <v>969</v>
      </c>
      <c r="J78" t="s">
        <v>969</v>
      </c>
      <c r="K78" t="s">
        <v>969</v>
      </c>
      <c r="L78" t="s">
        <v>969</v>
      </c>
      <c r="M78" t="s">
        <v>969</v>
      </c>
      <c r="N78" t="s">
        <v>969</v>
      </c>
      <c r="O78" t="s">
        <v>969</v>
      </c>
      <c r="P78" t="s">
        <v>969</v>
      </c>
      <c r="Q78" t="s">
        <v>969</v>
      </c>
      <c r="R78" t="s">
        <v>969</v>
      </c>
      <c r="S78" t="s">
        <v>969</v>
      </c>
      <c r="T78" t="s">
        <v>969</v>
      </c>
      <c r="U78" t="s">
        <v>969</v>
      </c>
      <c r="V78" t="s">
        <v>969</v>
      </c>
      <c r="W78" t="s">
        <v>969</v>
      </c>
      <c r="X78" t="s">
        <v>969</v>
      </c>
      <c r="Y78" t="s">
        <v>969</v>
      </c>
    </row>
    <row r="79" spans="1:25">
      <c r="A79" t="s">
        <v>973</v>
      </c>
      <c r="B79" t="s">
        <v>973</v>
      </c>
      <c r="C79" t="s">
        <v>824</v>
      </c>
      <c r="D79" t="s">
        <v>824</v>
      </c>
      <c r="E79" t="s">
        <v>973</v>
      </c>
      <c r="F79" t="s">
        <v>824</v>
      </c>
      <c r="G79" t="s">
        <v>824</v>
      </c>
      <c r="H79" t="s">
        <v>973</v>
      </c>
      <c r="I79" t="s">
        <v>973</v>
      </c>
      <c r="J79" t="s">
        <v>824</v>
      </c>
      <c r="K79" t="s">
        <v>1516</v>
      </c>
      <c r="L79" t="s">
        <v>1516</v>
      </c>
      <c r="M79" t="s">
        <v>973</v>
      </c>
      <c r="N79" t="s">
        <v>1516</v>
      </c>
      <c r="O79" t="s">
        <v>824</v>
      </c>
      <c r="P79" t="s">
        <v>824</v>
      </c>
      <c r="Q79" t="s">
        <v>1516</v>
      </c>
      <c r="R79" t="s">
        <v>824</v>
      </c>
      <c r="S79" t="s">
        <v>1516</v>
      </c>
      <c r="T79" t="s">
        <v>824</v>
      </c>
      <c r="U79" t="s">
        <v>824</v>
      </c>
      <c r="V79" t="s">
        <v>1516</v>
      </c>
      <c r="W79" t="s">
        <v>1516</v>
      </c>
      <c r="X79" t="s">
        <v>1516</v>
      </c>
      <c r="Y79" t="s">
        <v>973</v>
      </c>
    </row>
    <row r="80" spans="1:25">
      <c r="A80" t="s">
        <v>802</v>
      </c>
      <c r="B80" t="s">
        <v>1989</v>
      </c>
      <c r="C80" t="s">
        <v>1989</v>
      </c>
      <c r="D80" t="s">
        <v>802</v>
      </c>
      <c r="E80" t="s">
        <v>1989</v>
      </c>
      <c r="F80" t="s">
        <v>802</v>
      </c>
      <c r="G80" t="s">
        <v>1989</v>
      </c>
      <c r="H80" t="s">
        <v>1989</v>
      </c>
      <c r="I80" t="s">
        <v>802</v>
      </c>
      <c r="J80" t="s">
        <v>1989</v>
      </c>
      <c r="K80" t="s">
        <v>1989</v>
      </c>
      <c r="L80" t="s">
        <v>1989</v>
      </c>
      <c r="M80" t="s">
        <v>1989</v>
      </c>
      <c r="N80" t="s">
        <v>1989</v>
      </c>
      <c r="O80" t="s">
        <v>1989</v>
      </c>
      <c r="P80" t="s">
        <v>1989</v>
      </c>
      <c r="Q80" t="s">
        <v>1989</v>
      </c>
      <c r="R80" t="s">
        <v>1989</v>
      </c>
      <c r="S80" t="s">
        <v>802</v>
      </c>
      <c r="T80" t="s">
        <v>1989</v>
      </c>
      <c r="U80" t="s">
        <v>1033</v>
      </c>
      <c r="V80" t="s">
        <v>1989</v>
      </c>
      <c r="W80" t="s">
        <v>1989</v>
      </c>
      <c r="X80" t="s">
        <v>1989</v>
      </c>
      <c r="Y80" t="s">
        <v>1989</v>
      </c>
    </row>
    <row r="81" spans="1:25">
      <c r="A81" t="s">
        <v>886</v>
      </c>
      <c r="B81" t="s">
        <v>886</v>
      </c>
      <c r="C81" t="s">
        <v>886</v>
      </c>
      <c r="D81" t="s">
        <v>886</v>
      </c>
      <c r="E81" t="s">
        <v>886</v>
      </c>
      <c r="F81" t="s">
        <v>886</v>
      </c>
      <c r="G81" t="s">
        <v>886</v>
      </c>
      <c r="H81" t="s">
        <v>886</v>
      </c>
      <c r="I81" t="s">
        <v>886</v>
      </c>
      <c r="J81" t="s">
        <v>886</v>
      </c>
      <c r="K81" t="s">
        <v>886</v>
      </c>
      <c r="L81" t="s">
        <v>886</v>
      </c>
      <c r="M81" t="s">
        <v>886</v>
      </c>
      <c r="N81" t="s">
        <v>886</v>
      </c>
      <c r="O81" t="s">
        <v>886</v>
      </c>
      <c r="P81" t="s">
        <v>886</v>
      </c>
      <c r="Q81" t="s">
        <v>886</v>
      </c>
      <c r="R81" t="s">
        <v>886</v>
      </c>
      <c r="S81" t="s">
        <v>886</v>
      </c>
      <c r="T81" t="s">
        <v>886</v>
      </c>
      <c r="U81" t="s">
        <v>886</v>
      </c>
      <c r="V81" t="s">
        <v>886</v>
      </c>
      <c r="W81" t="s">
        <v>886</v>
      </c>
      <c r="X81" t="s">
        <v>886</v>
      </c>
      <c r="Y81" t="s">
        <v>886</v>
      </c>
    </row>
    <row r="82" spans="1:25">
      <c r="A82" t="s">
        <v>805</v>
      </c>
      <c r="B82" t="s">
        <v>805</v>
      </c>
      <c r="C82" t="s">
        <v>788</v>
      </c>
      <c r="D82" t="s">
        <v>805</v>
      </c>
      <c r="E82" t="s">
        <v>788</v>
      </c>
      <c r="F82" t="s">
        <v>788</v>
      </c>
      <c r="G82" t="s">
        <v>788</v>
      </c>
      <c r="H82" t="s">
        <v>805</v>
      </c>
      <c r="I82" t="s">
        <v>788</v>
      </c>
      <c r="J82" t="s">
        <v>788</v>
      </c>
      <c r="K82" t="s">
        <v>805</v>
      </c>
      <c r="L82" t="s">
        <v>805</v>
      </c>
      <c r="M82" t="s">
        <v>805</v>
      </c>
      <c r="N82" t="s">
        <v>788</v>
      </c>
      <c r="O82" t="s">
        <v>805</v>
      </c>
      <c r="P82" t="s">
        <v>788</v>
      </c>
      <c r="Q82" t="s">
        <v>805</v>
      </c>
      <c r="R82" t="s">
        <v>788</v>
      </c>
      <c r="S82" t="s">
        <v>788</v>
      </c>
      <c r="T82" t="s">
        <v>788</v>
      </c>
      <c r="U82" t="s">
        <v>805</v>
      </c>
      <c r="V82" t="s">
        <v>788</v>
      </c>
      <c r="W82" t="s">
        <v>788</v>
      </c>
      <c r="X82" t="s">
        <v>788</v>
      </c>
      <c r="Y82" t="s">
        <v>788</v>
      </c>
    </row>
    <row r="83" spans="1:25">
      <c r="A83" t="s">
        <v>981</v>
      </c>
      <c r="B83" t="s">
        <v>2353</v>
      </c>
      <c r="C83" t="s">
        <v>2353</v>
      </c>
      <c r="D83" t="s">
        <v>2353</v>
      </c>
      <c r="E83" t="s">
        <v>2353</v>
      </c>
      <c r="F83" t="s">
        <v>981</v>
      </c>
      <c r="G83" t="s">
        <v>981</v>
      </c>
      <c r="H83" t="s">
        <v>2353</v>
      </c>
      <c r="I83" t="s">
        <v>2353</v>
      </c>
      <c r="J83" t="s">
        <v>981</v>
      </c>
      <c r="K83" t="s">
        <v>981</v>
      </c>
      <c r="L83" t="s">
        <v>981</v>
      </c>
      <c r="M83" t="s">
        <v>2353</v>
      </c>
      <c r="N83" t="s">
        <v>981</v>
      </c>
      <c r="O83" t="s">
        <v>2353</v>
      </c>
      <c r="P83" t="s">
        <v>981</v>
      </c>
      <c r="Q83" t="s">
        <v>981</v>
      </c>
      <c r="R83" t="s">
        <v>981</v>
      </c>
      <c r="S83" t="s">
        <v>981</v>
      </c>
      <c r="T83" t="s">
        <v>981</v>
      </c>
      <c r="U83" t="s">
        <v>2353</v>
      </c>
      <c r="V83" t="s">
        <v>2353</v>
      </c>
      <c r="W83" t="s">
        <v>2353</v>
      </c>
      <c r="X83" t="s">
        <v>981</v>
      </c>
      <c r="Y83" t="s">
        <v>2353</v>
      </c>
    </row>
    <row r="84" spans="1:25">
      <c r="A84" t="s">
        <v>899</v>
      </c>
      <c r="B84" t="s">
        <v>899</v>
      </c>
      <c r="C84" t="s">
        <v>899</v>
      </c>
      <c r="D84" t="s">
        <v>899</v>
      </c>
      <c r="E84" t="s">
        <v>795</v>
      </c>
      <c r="F84" t="s">
        <v>899</v>
      </c>
      <c r="G84" t="s">
        <v>795</v>
      </c>
      <c r="H84" t="s">
        <v>2402</v>
      </c>
      <c r="I84" t="s">
        <v>2402</v>
      </c>
      <c r="J84" t="s">
        <v>899</v>
      </c>
      <c r="K84" t="s">
        <v>899</v>
      </c>
      <c r="L84" t="s">
        <v>2402</v>
      </c>
      <c r="M84" t="s">
        <v>795</v>
      </c>
      <c r="N84" t="s">
        <v>2402</v>
      </c>
      <c r="O84" t="s">
        <v>899</v>
      </c>
      <c r="P84" t="s">
        <v>795</v>
      </c>
      <c r="Q84" t="s">
        <v>899</v>
      </c>
      <c r="R84" t="s">
        <v>795</v>
      </c>
      <c r="S84" t="s">
        <v>899</v>
      </c>
      <c r="T84" t="s">
        <v>899</v>
      </c>
      <c r="U84" t="s">
        <v>899</v>
      </c>
      <c r="V84" t="s">
        <v>2402</v>
      </c>
      <c r="W84" t="s">
        <v>899</v>
      </c>
      <c r="X84" t="s">
        <v>899</v>
      </c>
      <c r="Y84" t="s">
        <v>2402</v>
      </c>
    </row>
    <row r="85" spans="1:25">
      <c r="A85" t="s">
        <v>812</v>
      </c>
      <c r="B85" t="s">
        <v>812</v>
      </c>
      <c r="C85" t="s">
        <v>812</v>
      </c>
      <c r="D85" t="s">
        <v>812</v>
      </c>
      <c r="E85" t="s">
        <v>812</v>
      </c>
      <c r="F85" t="s">
        <v>812</v>
      </c>
      <c r="G85" t="s">
        <v>812</v>
      </c>
      <c r="H85" t="s">
        <v>812</v>
      </c>
      <c r="I85" t="s">
        <v>812</v>
      </c>
      <c r="J85" t="s">
        <v>812</v>
      </c>
      <c r="K85" t="s">
        <v>812</v>
      </c>
      <c r="L85" t="s">
        <v>812</v>
      </c>
      <c r="M85" t="s">
        <v>812</v>
      </c>
      <c r="N85" t="s">
        <v>812</v>
      </c>
      <c r="O85" t="s">
        <v>812</v>
      </c>
      <c r="P85" t="s">
        <v>812</v>
      </c>
      <c r="Q85" t="s">
        <v>812</v>
      </c>
      <c r="R85" t="s">
        <v>812</v>
      </c>
      <c r="S85" t="s">
        <v>812</v>
      </c>
      <c r="T85" t="s">
        <v>812</v>
      </c>
      <c r="U85" t="s">
        <v>812</v>
      </c>
      <c r="V85" t="s">
        <v>812</v>
      </c>
      <c r="W85" t="s">
        <v>812</v>
      </c>
      <c r="X85" t="s">
        <v>812</v>
      </c>
      <c r="Y85" t="s">
        <v>812</v>
      </c>
    </row>
    <row r="86" spans="1:25">
      <c r="A86" t="s">
        <v>817</v>
      </c>
      <c r="B86" t="s">
        <v>817</v>
      </c>
      <c r="C86" t="s">
        <v>817</v>
      </c>
      <c r="D86" t="s">
        <v>817</v>
      </c>
      <c r="E86" t="s">
        <v>817</v>
      </c>
      <c r="F86" t="s">
        <v>817</v>
      </c>
      <c r="G86" t="s">
        <v>817</v>
      </c>
      <c r="H86" t="s">
        <v>817</v>
      </c>
      <c r="I86" t="s">
        <v>817</v>
      </c>
      <c r="J86" t="s">
        <v>817</v>
      </c>
      <c r="K86" t="s">
        <v>817</v>
      </c>
      <c r="L86" t="s">
        <v>817</v>
      </c>
      <c r="M86" t="s">
        <v>817</v>
      </c>
      <c r="N86" t="s">
        <v>817</v>
      </c>
      <c r="O86" t="s">
        <v>817</v>
      </c>
      <c r="P86" t="s">
        <v>817</v>
      </c>
      <c r="Q86" t="s">
        <v>817</v>
      </c>
      <c r="R86" t="s">
        <v>817</v>
      </c>
      <c r="S86" t="s">
        <v>817</v>
      </c>
      <c r="T86" t="s">
        <v>817</v>
      </c>
      <c r="U86" t="s">
        <v>817</v>
      </c>
      <c r="V86" t="s">
        <v>817</v>
      </c>
      <c r="W86" t="s">
        <v>817</v>
      </c>
      <c r="X86" t="s">
        <v>817</v>
      </c>
      <c r="Y86" t="s">
        <v>817</v>
      </c>
    </row>
    <row r="87" spans="1:25">
      <c r="A87" t="s">
        <v>1018</v>
      </c>
      <c r="B87" t="s">
        <v>1018</v>
      </c>
      <c r="C87" t="s">
        <v>1018</v>
      </c>
      <c r="D87" t="s">
        <v>1018</v>
      </c>
      <c r="E87" t="s">
        <v>1018</v>
      </c>
      <c r="F87" t="s">
        <v>1018</v>
      </c>
      <c r="G87" t="s">
        <v>1018</v>
      </c>
      <c r="H87" t="s">
        <v>1018</v>
      </c>
      <c r="I87" t="s">
        <v>1018</v>
      </c>
      <c r="J87" t="s">
        <v>1018</v>
      </c>
      <c r="K87" t="s">
        <v>1018</v>
      </c>
      <c r="L87" t="s">
        <v>1018</v>
      </c>
      <c r="M87" t="s">
        <v>1018</v>
      </c>
      <c r="N87" t="s">
        <v>1018</v>
      </c>
      <c r="O87" t="s">
        <v>1018</v>
      </c>
      <c r="P87" t="s">
        <v>1018</v>
      </c>
      <c r="Q87" t="s">
        <v>1018</v>
      </c>
      <c r="R87" t="s">
        <v>1018</v>
      </c>
      <c r="S87" t="s">
        <v>1018</v>
      </c>
      <c r="T87" t="s">
        <v>1018</v>
      </c>
      <c r="U87" t="s">
        <v>1018</v>
      </c>
      <c r="V87" t="s">
        <v>1018</v>
      </c>
      <c r="W87" t="s">
        <v>1018</v>
      </c>
      <c r="X87" t="s">
        <v>1018</v>
      </c>
      <c r="Y87" t="s">
        <v>1018</v>
      </c>
    </row>
    <row r="88" spans="1:25">
      <c r="A88" t="s">
        <v>1685</v>
      </c>
      <c r="B88" t="s">
        <v>1685</v>
      </c>
      <c r="C88" t="s">
        <v>769</v>
      </c>
      <c r="D88" t="s">
        <v>1685</v>
      </c>
      <c r="E88" t="s">
        <v>1685</v>
      </c>
      <c r="F88" t="s">
        <v>1685</v>
      </c>
      <c r="G88" t="s">
        <v>769</v>
      </c>
      <c r="H88" t="s">
        <v>769</v>
      </c>
      <c r="I88" t="s">
        <v>1034</v>
      </c>
      <c r="J88" t="s">
        <v>769</v>
      </c>
      <c r="K88" t="s">
        <v>769</v>
      </c>
      <c r="L88" t="s">
        <v>769</v>
      </c>
      <c r="M88" t="s">
        <v>769</v>
      </c>
      <c r="N88" t="s">
        <v>1034</v>
      </c>
      <c r="O88" t="s">
        <v>1685</v>
      </c>
      <c r="P88" t="s">
        <v>769</v>
      </c>
      <c r="Q88" t="s">
        <v>769</v>
      </c>
      <c r="R88" t="s">
        <v>1034</v>
      </c>
      <c r="S88" t="s">
        <v>769</v>
      </c>
      <c r="T88" t="s">
        <v>769</v>
      </c>
      <c r="U88" t="s">
        <v>1034</v>
      </c>
      <c r="V88" t="s">
        <v>769</v>
      </c>
      <c r="W88" t="s">
        <v>1034</v>
      </c>
      <c r="X88" t="s">
        <v>769</v>
      </c>
      <c r="Y88" t="s">
        <v>769</v>
      </c>
    </row>
    <row r="89" spans="1:25">
      <c r="A89" t="s">
        <v>1025</v>
      </c>
      <c r="B89" t="s">
        <v>1025</v>
      </c>
      <c r="C89" t="s">
        <v>1107</v>
      </c>
      <c r="D89" t="s">
        <v>1107</v>
      </c>
      <c r="E89" t="s">
        <v>1025</v>
      </c>
      <c r="F89" t="s">
        <v>1025</v>
      </c>
      <c r="G89" t="s">
        <v>1107</v>
      </c>
      <c r="H89" t="s">
        <v>1025</v>
      </c>
      <c r="I89" t="s">
        <v>1025</v>
      </c>
      <c r="J89" t="s">
        <v>1025</v>
      </c>
      <c r="K89" t="s">
        <v>1025</v>
      </c>
      <c r="L89" t="s">
        <v>1107</v>
      </c>
      <c r="M89" t="s">
        <v>1107</v>
      </c>
      <c r="N89" t="s">
        <v>1107</v>
      </c>
      <c r="O89" t="s">
        <v>1107</v>
      </c>
      <c r="P89" t="s">
        <v>1107</v>
      </c>
      <c r="Q89" t="s">
        <v>1025</v>
      </c>
      <c r="R89" t="s">
        <v>1107</v>
      </c>
      <c r="S89" t="s">
        <v>1107</v>
      </c>
      <c r="T89" t="s">
        <v>1025</v>
      </c>
      <c r="U89" t="s">
        <v>1025</v>
      </c>
      <c r="V89" t="s">
        <v>1107</v>
      </c>
      <c r="W89" t="s">
        <v>1107</v>
      </c>
      <c r="X89" t="s">
        <v>1025</v>
      </c>
      <c r="Y89" t="s">
        <v>1025</v>
      </c>
    </row>
    <row r="90" spans="1:25">
      <c r="A90" t="s">
        <v>1028</v>
      </c>
      <c r="B90" t="s">
        <v>1028</v>
      </c>
      <c r="C90" t="s">
        <v>1028</v>
      </c>
      <c r="D90" t="s">
        <v>1028</v>
      </c>
      <c r="E90" t="s">
        <v>1028</v>
      </c>
      <c r="F90" t="s">
        <v>883</v>
      </c>
      <c r="G90" t="s">
        <v>883</v>
      </c>
      <c r="H90" t="s">
        <v>1028</v>
      </c>
      <c r="I90" t="s">
        <v>1028</v>
      </c>
      <c r="J90" t="s">
        <v>1028</v>
      </c>
      <c r="K90" t="s">
        <v>1028</v>
      </c>
      <c r="L90" t="s">
        <v>1028</v>
      </c>
      <c r="M90" t="s">
        <v>1028</v>
      </c>
      <c r="N90" t="s">
        <v>1028</v>
      </c>
      <c r="O90" t="s">
        <v>1028</v>
      </c>
      <c r="P90" t="s">
        <v>1028</v>
      </c>
      <c r="Q90" t="s">
        <v>1028</v>
      </c>
      <c r="R90" t="s">
        <v>1028</v>
      </c>
      <c r="S90" t="s">
        <v>883</v>
      </c>
      <c r="T90" t="s">
        <v>1028</v>
      </c>
      <c r="U90" t="s">
        <v>1028</v>
      </c>
      <c r="V90" t="s">
        <v>883</v>
      </c>
      <c r="W90" t="s">
        <v>1028</v>
      </c>
      <c r="X90" t="s">
        <v>1028</v>
      </c>
      <c r="Y90" t="s">
        <v>1028</v>
      </c>
    </row>
    <row r="91" spans="1:25">
      <c r="A91" t="s">
        <v>963</v>
      </c>
      <c r="B91" t="s">
        <v>963</v>
      </c>
      <c r="C91" t="s">
        <v>963</v>
      </c>
      <c r="D91" t="s">
        <v>963</v>
      </c>
      <c r="E91" t="s">
        <v>963</v>
      </c>
      <c r="F91" t="s">
        <v>963</v>
      </c>
      <c r="G91" t="s">
        <v>963</v>
      </c>
      <c r="H91" t="s">
        <v>963</v>
      </c>
      <c r="I91" t="s">
        <v>963</v>
      </c>
      <c r="J91" t="s">
        <v>963</v>
      </c>
      <c r="K91" t="s">
        <v>963</v>
      </c>
      <c r="L91" t="s">
        <v>963</v>
      </c>
      <c r="M91" t="s">
        <v>963</v>
      </c>
      <c r="N91" t="s">
        <v>963</v>
      </c>
      <c r="O91" t="s">
        <v>963</v>
      </c>
      <c r="P91" t="s">
        <v>963</v>
      </c>
      <c r="Q91" t="s">
        <v>963</v>
      </c>
      <c r="R91" t="s">
        <v>963</v>
      </c>
      <c r="S91" t="s">
        <v>963</v>
      </c>
      <c r="T91" t="s">
        <v>963</v>
      </c>
      <c r="U91" t="s">
        <v>963</v>
      </c>
      <c r="V91" t="s">
        <v>963</v>
      </c>
      <c r="W91" t="s">
        <v>963</v>
      </c>
      <c r="X91" t="s">
        <v>963</v>
      </c>
      <c r="Y91" t="s">
        <v>963</v>
      </c>
    </row>
    <row r="92" spans="1:25">
      <c r="A92" t="s">
        <v>790</v>
      </c>
      <c r="B92" t="s">
        <v>790</v>
      </c>
      <c r="C92" t="s">
        <v>820</v>
      </c>
      <c r="D92" t="s">
        <v>820</v>
      </c>
      <c r="E92" t="s">
        <v>790</v>
      </c>
      <c r="F92" t="s">
        <v>820</v>
      </c>
      <c r="G92" t="s">
        <v>790</v>
      </c>
      <c r="H92" t="s">
        <v>790</v>
      </c>
      <c r="I92" t="s">
        <v>790</v>
      </c>
      <c r="J92" t="s">
        <v>790</v>
      </c>
      <c r="K92" t="s">
        <v>790</v>
      </c>
      <c r="L92" t="s">
        <v>790</v>
      </c>
      <c r="M92" t="s">
        <v>820</v>
      </c>
      <c r="N92" t="s">
        <v>820</v>
      </c>
      <c r="O92" t="s">
        <v>790</v>
      </c>
      <c r="P92" t="s">
        <v>790</v>
      </c>
      <c r="Q92" t="s">
        <v>790</v>
      </c>
      <c r="R92" t="s">
        <v>820</v>
      </c>
      <c r="S92" t="s">
        <v>790</v>
      </c>
      <c r="T92" t="s">
        <v>820</v>
      </c>
      <c r="U92" t="s">
        <v>820</v>
      </c>
      <c r="V92" t="s">
        <v>790</v>
      </c>
      <c r="W92" t="s">
        <v>790</v>
      </c>
      <c r="X92" t="s">
        <v>790</v>
      </c>
      <c r="Y92" t="s">
        <v>790</v>
      </c>
    </row>
    <row r="93" spans="1:25">
      <c r="A93" t="s">
        <v>966</v>
      </c>
      <c r="B93" t="s">
        <v>824</v>
      </c>
      <c r="C93" t="s">
        <v>966</v>
      </c>
      <c r="D93" t="s">
        <v>966</v>
      </c>
      <c r="E93" t="s">
        <v>824</v>
      </c>
      <c r="F93" t="s">
        <v>966</v>
      </c>
      <c r="G93" t="s">
        <v>966</v>
      </c>
      <c r="H93" t="s">
        <v>824</v>
      </c>
      <c r="I93" t="s">
        <v>966</v>
      </c>
      <c r="J93" t="s">
        <v>966</v>
      </c>
      <c r="K93" t="s">
        <v>966</v>
      </c>
      <c r="L93" t="s">
        <v>824</v>
      </c>
      <c r="M93" t="s">
        <v>824</v>
      </c>
      <c r="N93" t="s">
        <v>966</v>
      </c>
      <c r="O93" t="s">
        <v>966</v>
      </c>
      <c r="P93" t="s">
        <v>966</v>
      </c>
      <c r="Q93" t="s">
        <v>824</v>
      </c>
      <c r="R93" t="s">
        <v>966</v>
      </c>
      <c r="S93" t="s">
        <v>966</v>
      </c>
      <c r="T93" t="s">
        <v>966</v>
      </c>
      <c r="U93" t="s">
        <v>966</v>
      </c>
      <c r="V93" t="s">
        <v>824</v>
      </c>
      <c r="W93" t="s">
        <v>824</v>
      </c>
      <c r="X93" t="s">
        <v>824</v>
      </c>
      <c r="Y93" t="s">
        <v>824</v>
      </c>
    </row>
    <row r="94" spans="1:25">
      <c r="A94" t="s">
        <v>884</v>
      </c>
      <c r="B94" t="s">
        <v>884</v>
      </c>
      <c r="C94" t="s">
        <v>884</v>
      </c>
      <c r="D94" t="s">
        <v>884</v>
      </c>
      <c r="E94" t="s">
        <v>884</v>
      </c>
      <c r="F94" t="s">
        <v>884</v>
      </c>
      <c r="G94" t="s">
        <v>884</v>
      </c>
      <c r="H94" t="s">
        <v>884</v>
      </c>
      <c r="I94" t="s">
        <v>884</v>
      </c>
      <c r="J94" t="s">
        <v>884</v>
      </c>
      <c r="K94" t="s">
        <v>884</v>
      </c>
      <c r="L94" t="s">
        <v>884</v>
      </c>
      <c r="M94" t="s">
        <v>884</v>
      </c>
      <c r="N94" t="s">
        <v>884</v>
      </c>
      <c r="O94" t="s">
        <v>884</v>
      </c>
      <c r="P94" t="s">
        <v>884</v>
      </c>
      <c r="Q94" t="s">
        <v>884</v>
      </c>
      <c r="R94" t="s">
        <v>884</v>
      </c>
      <c r="S94" t="s">
        <v>884</v>
      </c>
      <c r="T94" t="s">
        <v>884</v>
      </c>
      <c r="U94" t="s">
        <v>884</v>
      </c>
      <c r="V94" t="s">
        <v>884</v>
      </c>
      <c r="W94" t="s">
        <v>1033</v>
      </c>
      <c r="X94" t="s">
        <v>884</v>
      </c>
      <c r="Y94" t="s">
        <v>884</v>
      </c>
    </row>
    <row r="95" spans="1:25">
      <c r="A95" t="s">
        <v>824</v>
      </c>
      <c r="B95" t="s">
        <v>806</v>
      </c>
      <c r="C95" t="s">
        <v>806</v>
      </c>
      <c r="D95" t="s">
        <v>806</v>
      </c>
      <c r="E95" t="s">
        <v>806</v>
      </c>
      <c r="F95" t="s">
        <v>806</v>
      </c>
      <c r="G95" t="s">
        <v>806</v>
      </c>
      <c r="H95" t="s">
        <v>806</v>
      </c>
      <c r="I95" t="s">
        <v>824</v>
      </c>
      <c r="J95" t="s">
        <v>806</v>
      </c>
      <c r="K95" t="s">
        <v>824</v>
      </c>
      <c r="L95" t="s">
        <v>806</v>
      </c>
      <c r="M95" t="s">
        <v>806</v>
      </c>
      <c r="N95" t="s">
        <v>806</v>
      </c>
      <c r="O95" t="s">
        <v>806</v>
      </c>
      <c r="P95" t="s">
        <v>806</v>
      </c>
      <c r="Q95" t="s">
        <v>806</v>
      </c>
      <c r="R95" t="s">
        <v>806</v>
      </c>
      <c r="S95" t="s">
        <v>806</v>
      </c>
      <c r="T95" t="s">
        <v>806</v>
      </c>
      <c r="U95" t="s">
        <v>806</v>
      </c>
      <c r="V95" t="s">
        <v>806</v>
      </c>
      <c r="W95" t="s">
        <v>806</v>
      </c>
      <c r="X95" t="s">
        <v>806</v>
      </c>
      <c r="Y95" t="s">
        <v>806</v>
      </c>
    </row>
    <row r="96" spans="1:25">
      <c r="A96" t="s">
        <v>1443</v>
      </c>
      <c r="B96" t="s">
        <v>1443</v>
      </c>
      <c r="C96" t="s">
        <v>1443</v>
      </c>
      <c r="D96" t="s">
        <v>1443</v>
      </c>
      <c r="E96" t="s">
        <v>1443</v>
      </c>
      <c r="F96" t="s">
        <v>1443</v>
      </c>
      <c r="G96" t="s">
        <v>1443</v>
      </c>
      <c r="H96" t="s">
        <v>1443</v>
      </c>
      <c r="I96" t="s">
        <v>1443</v>
      </c>
      <c r="J96" t="s">
        <v>1443</v>
      </c>
      <c r="K96" t="s">
        <v>1443</v>
      </c>
      <c r="L96" t="s">
        <v>1443</v>
      </c>
      <c r="M96" t="s">
        <v>1443</v>
      </c>
      <c r="N96" t="s">
        <v>1033</v>
      </c>
      <c r="O96" t="s">
        <v>1443</v>
      </c>
      <c r="P96" t="s">
        <v>1443</v>
      </c>
      <c r="Q96" t="s">
        <v>1443</v>
      </c>
      <c r="R96" t="s">
        <v>1443</v>
      </c>
      <c r="S96" t="s">
        <v>1443</v>
      </c>
      <c r="T96" t="s">
        <v>1443</v>
      </c>
      <c r="U96" t="s">
        <v>1443</v>
      </c>
      <c r="V96" t="s">
        <v>1443</v>
      </c>
      <c r="W96" t="s">
        <v>1443</v>
      </c>
      <c r="X96" t="s">
        <v>1443</v>
      </c>
      <c r="Y96" t="s">
        <v>1443</v>
      </c>
    </row>
    <row r="97" spans="1:25">
      <c r="A97" t="s">
        <v>806</v>
      </c>
      <c r="B97" t="s">
        <v>1702</v>
      </c>
      <c r="C97" t="s">
        <v>1702</v>
      </c>
      <c r="D97" t="s">
        <v>1702</v>
      </c>
      <c r="E97" t="s">
        <v>1702</v>
      </c>
      <c r="F97" t="s">
        <v>1702</v>
      </c>
      <c r="G97" t="s">
        <v>1702</v>
      </c>
      <c r="H97" t="s">
        <v>1702</v>
      </c>
      <c r="I97" t="s">
        <v>806</v>
      </c>
      <c r="J97" t="s">
        <v>1702</v>
      </c>
      <c r="K97" t="s">
        <v>806</v>
      </c>
      <c r="L97" t="s">
        <v>1702</v>
      </c>
      <c r="M97" t="s">
        <v>1702</v>
      </c>
      <c r="N97" t="s">
        <v>1702</v>
      </c>
      <c r="O97" t="s">
        <v>1702</v>
      </c>
      <c r="P97" t="s">
        <v>1702</v>
      </c>
      <c r="Q97" t="s">
        <v>1702</v>
      </c>
      <c r="R97" t="s">
        <v>1702</v>
      </c>
      <c r="S97" t="s">
        <v>1702</v>
      </c>
      <c r="T97" t="s">
        <v>1702</v>
      </c>
      <c r="U97" t="s">
        <v>1702</v>
      </c>
      <c r="V97" t="s">
        <v>1702</v>
      </c>
      <c r="W97" t="s">
        <v>1702</v>
      </c>
      <c r="X97" t="s">
        <v>1702</v>
      </c>
      <c r="Y97" t="s">
        <v>1702</v>
      </c>
    </row>
    <row r="98" spans="1:25">
      <c r="A98" t="s">
        <v>979</v>
      </c>
      <c r="B98" t="s">
        <v>979</v>
      </c>
      <c r="C98" t="s">
        <v>979</v>
      </c>
      <c r="D98" t="s">
        <v>979</v>
      </c>
      <c r="E98" t="s">
        <v>979</v>
      </c>
      <c r="F98" t="s">
        <v>979</v>
      </c>
      <c r="G98" t="s">
        <v>979</v>
      </c>
      <c r="H98" t="s">
        <v>979</v>
      </c>
      <c r="I98" t="s">
        <v>979</v>
      </c>
      <c r="J98" t="s">
        <v>979</v>
      </c>
      <c r="K98" t="s">
        <v>979</v>
      </c>
      <c r="L98" t="s">
        <v>979</v>
      </c>
      <c r="M98" t="s">
        <v>979</v>
      </c>
      <c r="N98" t="s">
        <v>979</v>
      </c>
      <c r="O98" t="s">
        <v>979</v>
      </c>
      <c r="P98" t="s">
        <v>979</v>
      </c>
      <c r="Q98" t="s">
        <v>979</v>
      </c>
      <c r="R98" t="s">
        <v>979</v>
      </c>
      <c r="S98" t="s">
        <v>979</v>
      </c>
      <c r="T98" t="s">
        <v>979</v>
      </c>
      <c r="U98" t="s">
        <v>979</v>
      </c>
      <c r="V98" t="s">
        <v>979</v>
      </c>
      <c r="W98" t="s">
        <v>979</v>
      </c>
      <c r="X98" t="s">
        <v>979</v>
      </c>
      <c r="Y98" t="s">
        <v>979</v>
      </c>
    </row>
    <row r="99" spans="1:25">
      <c r="A99" t="s">
        <v>809</v>
      </c>
      <c r="B99" t="s">
        <v>809</v>
      </c>
      <c r="C99" t="s">
        <v>809</v>
      </c>
      <c r="D99" t="s">
        <v>2325</v>
      </c>
      <c r="E99" t="s">
        <v>2325</v>
      </c>
      <c r="F99" t="s">
        <v>2325</v>
      </c>
      <c r="G99" t="s">
        <v>2325</v>
      </c>
      <c r="H99" t="s">
        <v>2325</v>
      </c>
      <c r="I99" t="s">
        <v>809</v>
      </c>
      <c r="J99" t="s">
        <v>809</v>
      </c>
      <c r="K99" t="s">
        <v>809</v>
      </c>
      <c r="L99" t="s">
        <v>2325</v>
      </c>
      <c r="M99" t="s">
        <v>809</v>
      </c>
      <c r="N99" t="s">
        <v>2325</v>
      </c>
      <c r="O99" t="s">
        <v>809</v>
      </c>
      <c r="P99" t="s">
        <v>2325</v>
      </c>
      <c r="Q99" t="s">
        <v>809</v>
      </c>
      <c r="R99" t="s">
        <v>809</v>
      </c>
      <c r="S99" t="s">
        <v>2325</v>
      </c>
      <c r="T99" t="s">
        <v>2325</v>
      </c>
      <c r="U99" t="s">
        <v>2325</v>
      </c>
      <c r="V99" t="s">
        <v>2325</v>
      </c>
      <c r="W99" t="s">
        <v>2325</v>
      </c>
      <c r="X99" t="s">
        <v>2325</v>
      </c>
      <c r="Y99" t="s">
        <v>809</v>
      </c>
    </row>
    <row r="100" spans="1:25">
      <c r="A100" t="s">
        <v>984</v>
      </c>
      <c r="B100" t="s">
        <v>984</v>
      </c>
      <c r="C100" t="s">
        <v>984</v>
      </c>
      <c r="D100" t="s">
        <v>984</v>
      </c>
      <c r="E100" t="s">
        <v>984</v>
      </c>
      <c r="F100" t="s">
        <v>984</v>
      </c>
      <c r="G100" t="s">
        <v>984</v>
      </c>
      <c r="H100" t="s">
        <v>984</v>
      </c>
      <c r="I100" t="s">
        <v>984</v>
      </c>
      <c r="J100" t="s">
        <v>984</v>
      </c>
      <c r="K100" t="s">
        <v>984</v>
      </c>
      <c r="L100" t="s">
        <v>984</v>
      </c>
      <c r="M100" t="s">
        <v>984</v>
      </c>
      <c r="N100" t="s">
        <v>984</v>
      </c>
      <c r="O100" t="s">
        <v>984</v>
      </c>
      <c r="P100" t="s">
        <v>984</v>
      </c>
      <c r="Q100" t="s">
        <v>984</v>
      </c>
      <c r="R100" t="s">
        <v>984</v>
      </c>
      <c r="S100" t="s">
        <v>984</v>
      </c>
      <c r="T100" t="s">
        <v>984</v>
      </c>
      <c r="U100" t="s">
        <v>984</v>
      </c>
      <c r="V100" t="s">
        <v>984</v>
      </c>
      <c r="W100" t="s">
        <v>984</v>
      </c>
      <c r="X100" t="s">
        <v>984</v>
      </c>
      <c r="Y100" t="s">
        <v>984</v>
      </c>
    </row>
    <row r="101" spans="1:25">
      <c r="A101" t="s">
        <v>918</v>
      </c>
      <c r="B101" t="s">
        <v>1014</v>
      </c>
      <c r="C101" t="s">
        <v>918</v>
      </c>
      <c r="D101" t="s">
        <v>1014</v>
      </c>
      <c r="E101" t="s">
        <v>918</v>
      </c>
      <c r="F101" t="s">
        <v>918</v>
      </c>
      <c r="G101" t="s">
        <v>918</v>
      </c>
      <c r="H101" t="s">
        <v>918</v>
      </c>
      <c r="I101" t="s">
        <v>1014</v>
      </c>
      <c r="J101" t="s">
        <v>1014</v>
      </c>
      <c r="K101" t="s">
        <v>1014</v>
      </c>
      <c r="L101" t="s">
        <v>918</v>
      </c>
      <c r="M101" t="s">
        <v>918</v>
      </c>
      <c r="N101" t="s">
        <v>824</v>
      </c>
      <c r="O101" t="s">
        <v>918</v>
      </c>
      <c r="P101" t="s">
        <v>918</v>
      </c>
      <c r="Q101" t="s">
        <v>918</v>
      </c>
      <c r="R101" t="s">
        <v>1014</v>
      </c>
      <c r="S101" t="s">
        <v>918</v>
      </c>
      <c r="T101" t="s">
        <v>1014</v>
      </c>
      <c r="U101" t="s">
        <v>918</v>
      </c>
      <c r="V101" t="s">
        <v>918</v>
      </c>
      <c r="W101" t="s">
        <v>918</v>
      </c>
      <c r="X101" t="s">
        <v>1014</v>
      </c>
      <c r="Y101" t="s">
        <v>1014</v>
      </c>
    </row>
    <row r="102" spans="1:25">
      <c r="A102" t="s">
        <v>924</v>
      </c>
      <c r="B102" t="s">
        <v>924</v>
      </c>
      <c r="C102" t="s">
        <v>924</v>
      </c>
      <c r="D102" t="s">
        <v>924</v>
      </c>
      <c r="E102" t="s">
        <v>924</v>
      </c>
      <c r="F102" t="s">
        <v>924</v>
      </c>
      <c r="G102" t="s">
        <v>924</v>
      </c>
      <c r="H102" t="s">
        <v>924</v>
      </c>
      <c r="I102" t="s">
        <v>924</v>
      </c>
      <c r="J102" t="s">
        <v>924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V102" t="s">
        <v>924</v>
      </c>
      <c r="W102" t="s">
        <v>924</v>
      </c>
      <c r="X102" t="s">
        <v>924</v>
      </c>
      <c r="Y102" t="s">
        <v>924</v>
      </c>
    </row>
    <row r="103" spans="1:25">
      <c r="A103" t="s">
        <v>929</v>
      </c>
      <c r="B103" t="s">
        <v>929</v>
      </c>
      <c r="C103" t="s">
        <v>929</v>
      </c>
      <c r="D103" t="s">
        <v>929</v>
      </c>
      <c r="E103" t="s">
        <v>929</v>
      </c>
      <c r="F103" t="s">
        <v>929</v>
      </c>
      <c r="G103" t="s">
        <v>929</v>
      </c>
      <c r="H103" t="s">
        <v>929</v>
      </c>
      <c r="I103" t="s">
        <v>929</v>
      </c>
      <c r="J103" t="s">
        <v>929</v>
      </c>
      <c r="K103" t="s">
        <v>929</v>
      </c>
      <c r="L103" t="s">
        <v>929</v>
      </c>
      <c r="M103" t="s">
        <v>929</v>
      </c>
      <c r="N103" t="s">
        <v>929</v>
      </c>
      <c r="O103" t="s">
        <v>929</v>
      </c>
      <c r="P103" t="s">
        <v>929</v>
      </c>
      <c r="Q103" t="s">
        <v>929</v>
      </c>
      <c r="R103" t="s">
        <v>929</v>
      </c>
      <c r="S103" t="s">
        <v>929</v>
      </c>
      <c r="T103" t="s">
        <v>929</v>
      </c>
      <c r="U103" t="s">
        <v>929</v>
      </c>
      <c r="V103" t="s">
        <v>929</v>
      </c>
      <c r="W103" t="s">
        <v>929</v>
      </c>
      <c r="X103" t="s">
        <v>929</v>
      </c>
      <c r="Y103" t="s">
        <v>929</v>
      </c>
    </row>
    <row r="104" spans="1:25">
      <c r="A104" t="s">
        <v>935</v>
      </c>
      <c r="B104" t="s">
        <v>935</v>
      </c>
      <c r="C104" t="s">
        <v>935</v>
      </c>
      <c r="D104" t="s">
        <v>1187</v>
      </c>
      <c r="E104" t="s">
        <v>1187</v>
      </c>
      <c r="F104" t="s">
        <v>1187</v>
      </c>
      <c r="G104" t="s">
        <v>1187</v>
      </c>
      <c r="H104" t="s">
        <v>935</v>
      </c>
      <c r="I104" t="s">
        <v>1187</v>
      </c>
      <c r="J104" t="s">
        <v>935</v>
      </c>
      <c r="K104" t="s">
        <v>1187</v>
      </c>
      <c r="L104" t="s">
        <v>935</v>
      </c>
      <c r="M104" t="s">
        <v>935</v>
      </c>
      <c r="N104" t="s">
        <v>1187</v>
      </c>
      <c r="O104" t="s">
        <v>935</v>
      </c>
      <c r="P104" t="s">
        <v>935</v>
      </c>
      <c r="Q104" t="s">
        <v>935</v>
      </c>
      <c r="R104" t="s">
        <v>1187</v>
      </c>
      <c r="S104" t="s">
        <v>1187</v>
      </c>
      <c r="T104" t="s">
        <v>1187</v>
      </c>
      <c r="U104" t="s">
        <v>935</v>
      </c>
      <c r="V104" t="s">
        <v>1187</v>
      </c>
      <c r="W104" t="s">
        <v>935</v>
      </c>
      <c r="X104" t="s">
        <v>935</v>
      </c>
      <c r="Y104" t="s">
        <v>1187</v>
      </c>
    </row>
    <row r="105" spans="1:25">
      <c r="A105" t="s">
        <v>784</v>
      </c>
      <c r="B105" t="s">
        <v>784</v>
      </c>
      <c r="C105" t="s">
        <v>784</v>
      </c>
      <c r="D105" t="s">
        <v>784</v>
      </c>
      <c r="E105" t="s">
        <v>784</v>
      </c>
      <c r="F105" t="s">
        <v>784</v>
      </c>
      <c r="G105" t="s">
        <v>784</v>
      </c>
      <c r="H105" t="s">
        <v>784</v>
      </c>
      <c r="I105" t="s">
        <v>784</v>
      </c>
      <c r="J105" t="s">
        <v>784</v>
      </c>
      <c r="K105" t="s">
        <v>784</v>
      </c>
      <c r="L105" t="s">
        <v>784</v>
      </c>
      <c r="M105" t="s">
        <v>784</v>
      </c>
      <c r="N105" t="s">
        <v>784</v>
      </c>
      <c r="O105" t="s">
        <v>784</v>
      </c>
      <c r="P105" t="s">
        <v>784</v>
      </c>
      <c r="Q105" t="s">
        <v>784</v>
      </c>
      <c r="R105" t="s">
        <v>784</v>
      </c>
      <c r="S105" t="s">
        <v>784</v>
      </c>
      <c r="T105" t="s">
        <v>784</v>
      </c>
      <c r="U105" t="s">
        <v>784</v>
      </c>
      <c r="V105" t="s">
        <v>784</v>
      </c>
      <c r="W105" t="s">
        <v>784</v>
      </c>
      <c r="X105" t="s">
        <v>784</v>
      </c>
      <c r="Y105" t="s">
        <v>784</v>
      </c>
    </row>
    <row r="106" spans="1:25">
      <c r="A106" t="s">
        <v>880</v>
      </c>
      <c r="B106" t="s">
        <v>1552</v>
      </c>
      <c r="C106" t="s">
        <v>1555</v>
      </c>
      <c r="D106" t="s">
        <v>880</v>
      </c>
      <c r="E106" t="s">
        <v>1555</v>
      </c>
      <c r="F106" t="s">
        <v>1555</v>
      </c>
      <c r="G106" t="s">
        <v>1555</v>
      </c>
      <c r="H106" t="s">
        <v>1552</v>
      </c>
      <c r="I106" t="s">
        <v>1552</v>
      </c>
      <c r="J106" t="s">
        <v>1555</v>
      </c>
      <c r="K106" t="s">
        <v>880</v>
      </c>
      <c r="L106" t="s">
        <v>880</v>
      </c>
      <c r="M106" t="s">
        <v>880</v>
      </c>
      <c r="N106" t="s">
        <v>1552</v>
      </c>
      <c r="O106" t="s">
        <v>880</v>
      </c>
      <c r="P106" t="s">
        <v>1552</v>
      </c>
      <c r="Q106" t="s">
        <v>880</v>
      </c>
      <c r="R106" t="s">
        <v>880</v>
      </c>
      <c r="S106" t="s">
        <v>880</v>
      </c>
      <c r="T106" t="s">
        <v>880</v>
      </c>
      <c r="U106" t="s">
        <v>1555</v>
      </c>
      <c r="V106" t="s">
        <v>1552</v>
      </c>
      <c r="W106" t="s">
        <v>1552</v>
      </c>
      <c r="X106" t="s">
        <v>1555</v>
      </c>
      <c r="Y106" t="s">
        <v>880</v>
      </c>
    </row>
    <row r="107" spans="1:25">
      <c r="A107" t="s">
        <v>972</v>
      </c>
      <c r="B107" t="s">
        <v>1376</v>
      </c>
      <c r="C107" t="s">
        <v>972</v>
      </c>
      <c r="D107" t="s">
        <v>972</v>
      </c>
      <c r="E107" t="s">
        <v>1376</v>
      </c>
      <c r="F107" t="s">
        <v>972</v>
      </c>
      <c r="G107" t="s">
        <v>1376</v>
      </c>
      <c r="H107" t="s">
        <v>1376</v>
      </c>
      <c r="I107" t="s">
        <v>1376</v>
      </c>
      <c r="J107" t="s">
        <v>1376</v>
      </c>
      <c r="K107" t="s">
        <v>972</v>
      </c>
      <c r="L107" t="s">
        <v>1376</v>
      </c>
      <c r="M107" t="s">
        <v>1376</v>
      </c>
      <c r="N107" t="s">
        <v>1376</v>
      </c>
      <c r="O107" t="s">
        <v>972</v>
      </c>
      <c r="P107" t="s">
        <v>972</v>
      </c>
      <c r="Q107" t="s">
        <v>1376</v>
      </c>
      <c r="R107" t="s">
        <v>972</v>
      </c>
      <c r="S107" t="s">
        <v>1376</v>
      </c>
      <c r="T107" t="s">
        <v>972</v>
      </c>
      <c r="U107" t="s">
        <v>1376</v>
      </c>
      <c r="V107" t="s">
        <v>972</v>
      </c>
      <c r="W107" t="s">
        <v>972</v>
      </c>
      <c r="X107" t="s">
        <v>972</v>
      </c>
      <c r="Y107" t="s">
        <v>972</v>
      </c>
    </row>
    <row r="108" spans="1:25">
      <c r="A108" t="s">
        <v>1033</v>
      </c>
      <c r="B108" t="s">
        <v>1792</v>
      </c>
      <c r="C108" t="s">
        <v>973</v>
      </c>
      <c r="D108" t="s">
        <v>1792</v>
      </c>
      <c r="E108" t="s">
        <v>821</v>
      </c>
      <c r="F108" t="s">
        <v>1792</v>
      </c>
      <c r="G108" t="s">
        <v>1792</v>
      </c>
      <c r="H108" t="s">
        <v>821</v>
      </c>
      <c r="I108" t="s">
        <v>821</v>
      </c>
      <c r="J108" t="s">
        <v>1792</v>
      </c>
      <c r="K108" t="s">
        <v>973</v>
      </c>
      <c r="L108" t="s">
        <v>973</v>
      </c>
      <c r="M108" t="s">
        <v>821</v>
      </c>
      <c r="N108" t="s">
        <v>973</v>
      </c>
      <c r="O108" t="s">
        <v>821</v>
      </c>
      <c r="P108" t="s">
        <v>973</v>
      </c>
      <c r="Q108" t="s">
        <v>973</v>
      </c>
      <c r="R108" t="s">
        <v>1792</v>
      </c>
      <c r="S108" t="s">
        <v>973</v>
      </c>
      <c r="T108" t="s">
        <v>973</v>
      </c>
      <c r="U108" t="s">
        <v>973</v>
      </c>
      <c r="V108" t="s">
        <v>821</v>
      </c>
      <c r="W108" t="s">
        <v>973</v>
      </c>
      <c r="X108" t="s">
        <v>973</v>
      </c>
      <c r="Y108" t="s">
        <v>821</v>
      </c>
    </row>
    <row r="109" spans="1:25">
      <c r="A109" t="s">
        <v>815</v>
      </c>
      <c r="B109" t="s">
        <v>791</v>
      </c>
      <c r="C109" t="s">
        <v>815</v>
      </c>
      <c r="D109" t="s">
        <v>791</v>
      </c>
      <c r="E109" t="s">
        <v>791</v>
      </c>
      <c r="F109" t="s">
        <v>791</v>
      </c>
      <c r="G109" t="s">
        <v>791</v>
      </c>
      <c r="H109" t="s">
        <v>791</v>
      </c>
      <c r="I109" t="s">
        <v>791</v>
      </c>
      <c r="J109" t="s">
        <v>791</v>
      </c>
      <c r="K109" t="s">
        <v>791</v>
      </c>
      <c r="L109" t="s">
        <v>791</v>
      </c>
      <c r="M109" t="s">
        <v>815</v>
      </c>
      <c r="N109" t="s">
        <v>791</v>
      </c>
      <c r="O109" t="s">
        <v>791</v>
      </c>
      <c r="P109" t="s">
        <v>791</v>
      </c>
      <c r="Q109" t="s">
        <v>791</v>
      </c>
      <c r="R109" t="s">
        <v>791</v>
      </c>
      <c r="S109" t="s">
        <v>791</v>
      </c>
      <c r="T109" t="s">
        <v>791</v>
      </c>
      <c r="U109" t="s">
        <v>791</v>
      </c>
      <c r="V109" t="s">
        <v>791</v>
      </c>
      <c r="W109" t="s">
        <v>791</v>
      </c>
      <c r="X109" t="s">
        <v>791</v>
      </c>
      <c r="Y109" t="s">
        <v>791</v>
      </c>
    </row>
    <row r="110" spans="1:25">
      <c r="A110" t="s">
        <v>1008</v>
      </c>
      <c r="B110" t="s">
        <v>1008</v>
      </c>
      <c r="C110" t="s">
        <v>1008</v>
      </c>
      <c r="D110" t="s">
        <v>1008</v>
      </c>
      <c r="E110" t="s">
        <v>1008</v>
      </c>
      <c r="F110" t="s">
        <v>1008</v>
      </c>
      <c r="G110" t="s">
        <v>1008</v>
      </c>
      <c r="H110" t="s">
        <v>1008</v>
      </c>
      <c r="I110" t="s">
        <v>1008</v>
      </c>
      <c r="J110" t="s">
        <v>1008</v>
      </c>
      <c r="K110" t="s">
        <v>1008</v>
      </c>
      <c r="L110" t="s">
        <v>1008</v>
      </c>
      <c r="M110" t="s">
        <v>1008</v>
      </c>
      <c r="N110" t="s">
        <v>1008</v>
      </c>
      <c r="O110" t="s">
        <v>1008</v>
      </c>
      <c r="P110" t="s">
        <v>1008</v>
      </c>
      <c r="Q110" t="s">
        <v>1008</v>
      </c>
      <c r="R110" t="s">
        <v>1008</v>
      </c>
      <c r="S110" t="s">
        <v>1008</v>
      </c>
      <c r="T110" t="s">
        <v>1008</v>
      </c>
      <c r="U110" t="s">
        <v>1008</v>
      </c>
      <c r="V110" t="s">
        <v>1008</v>
      </c>
      <c r="W110" t="s">
        <v>1008</v>
      </c>
      <c r="X110" t="s">
        <v>1008</v>
      </c>
      <c r="Y110" t="s">
        <v>1008</v>
      </c>
    </row>
    <row r="111" spans="1:25">
      <c r="A111" t="s">
        <v>1015</v>
      </c>
      <c r="B111" t="s">
        <v>2512</v>
      </c>
      <c r="C111" t="s">
        <v>1015</v>
      </c>
      <c r="D111" t="s">
        <v>1015</v>
      </c>
      <c r="E111" t="s">
        <v>1015</v>
      </c>
      <c r="F111" t="s">
        <v>1479</v>
      </c>
      <c r="G111" t="s">
        <v>2512</v>
      </c>
      <c r="H111" t="s">
        <v>2512</v>
      </c>
      <c r="I111" t="s">
        <v>1479</v>
      </c>
      <c r="J111" t="s">
        <v>2512</v>
      </c>
      <c r="K111" t="s">
        <v>2512</v>
      </c>
      <c r="L111" t="s">
        <v>2512</v>
      </c>
      <c r="M111" t="s">
        <v>2512</v>
      </c>
      <c r="N111" t="s">
        <v>1015</v>
      </c>
      <c r="O111" t="s">
        <v>2512</v>
      </c>
      <c r="P111" t="s">
        <v>1015</v>
      </c>
      <c r="Q111" t="s">
        <v>1015</v>
      </c>
      <c r="R111" t="s">
        <v>1479</v>
      </c>
      <c r="S111" t="s">
        <v>2512</v>
      </c>
      <c r="T111" t="s">
        <v>2512</v>
      </c>
      <c r="U111" t="s">
        <v>2512</v>
      </c>
      <c r="V111" t="s">
        <v>1015</v>
      </c>
      <c r="W111" t="s">
        <v>1479</v>
      </c>
      <c r="X111" t="s">
        <v>1479</v>
      </c>
      <c r="Y111" t="s">
        <v>1479</v>
      </c>
    </row>
    <row r="112" spans="1:25">
      <c r="A112" t="s">
        <v>1024</v>
      </c>
      <c r="B112" t="s">
        <v>1024</v>
      </c>
      <c r="C112" t="s">
        <v>1024</v>
      </c>
      <c r="D112" t="s">
        <v>1024</v>
      </c>
      <c r="E112" t="s">
        <v>1024</v>
      </c>
      <c r="F112" t="s">
        <v>1024</v>
      </c>
      <c r="G112" t="s">
        <v>1024</v>
      </c>
      <c r="H112" t="s">
        <v>1024</v>
      </c>
      <c r="I112" t="s">
        <v>1024</v>
      </c>
      <c r="J112" t="s">
        <v>1024</v>
      </c>
      <c r="K112" t="s">
        <v>1024</v>
      </c>
      <c r="L112" t="s">
        <v>1024</v>
      </c>
      <c r="M112" t="s">
        <v>1024</v>
      </c>
      <c r="N112" t="s">
        <v>1024</v>
      </c>
      <c r="O112" t="s">
        <v>1024</v>
      </c>
      <c r="P112" t="s">
        <v>1024</v>
      </c>
      <c r="Q112" t="s">
        <v>1024</v>
      </c>
      <c r="R112" t="s">
        <v>1024</v>
      </c>
      <c r="S112" t="s">
        <v>1024</v>
      </c>
      <c r="T112" t="s">
        <v>1024</v>
      </c>
      <c r="U112" t="s">
        <v>1024</v>
      </c>
      <c r="V112" t="s">
        <v>1024</v>
      </c>
      <c r="W112" t="s">
        <v>1024</v>
      </c>
      <c r="X112" t="s">
        <v>1024</v>
      </c>
      <c r="Y112" t="s">
        <v>1024</v>
      </c>
    </row>
    <row r="113" spans="1:25">
      <c r="A113" t="s">
        <v>1029</v>
      </c>
      <c r="B113" t="s">
        <v>1029</v>
      </c>
      <c r="C113" t="s">
        <v>1029</v>
      </c>
      <c r="D113" t="s">
        <v>1075</v>
      </c>
      <c r="E113" t="s">
        <v>1075</v>
      </c>
      <c r="F113" t="s">
        <v>1075</v>
      </c>
      <c r="G113" t="s">
        <v>1075</v>
      </c>
      <c r="H113" t="s">
        <v>1075</v>
      </c>
      <c r="I113" t="s">
        <v>1029</v>
      </c>
      <c r="J113" t="s">
        <v>1075</v>
      </c>
      <c r="K113" t="s">
        <v>1029</v>
      </c>
      <c r="L113" t="s">
        <v>1075</v>
      </c>
      <c r="M113" t="s">
        <v>1075</v>
      </c>
      <c r="N113" t="s">
        <v>1029</v>
      </c>
      <c r="O113" t="s">
        <v>1029</v>
      </c>
      <c r="P113" t="s">
        <v>1075</v>
      </c>
      <c r="Q113" t="s">
        <v>1029</v>
      </c>
      <c r="R113" t="s">
        <v>1029</v>
      </c>
      <c r="S113" t="s">
        <v>1029</v>
      </c>
      <c r="T113" t="s">
        <v>1029</v>
      </c>
      <c r="U113" t="s">
        <v>1029</v>
      </c>
      <c r="V113" t="s">
        <v>1029</v>
      </c>
      <c r="W113" t="s">
        <v>1029</v>
      </c>
      <c r="X113" t="s">
        <v>1029</v>
      </c>
      <c r="Y113" t="s">
        <v>1075</v>
      </c>
    </row>
    <row r="114" spans="1:25">
      <c r="A114" t="s">
        <v>821</v>
      </c>
      <c r="B114" t="s">
        <v>1086</v>
      </c>
      <c r="C114" t="s">
        <v>1087</v>
      </c>
      <c r="D114" t="s">
        <v>821</v>
      </c>
      <c r="E114" t="s">
        <v>1086</v>
      </c>
      <c r="F114" t="s">
        <v>1087</v>
      </c>
      <c r="G114" t="s">
        <v>821</v>
      </c>
      <c r="H114" t="s">
        <v>1086</v>
      </c>
      <c r="I114" t="s">
        <v>1087</v>
      </c>
      <c r="J114" t="s">
        <v>1087</v>
      </c>
      <c r="K114" t="s">
        <v>821</v>
      </c>
      <c r="L114" t="s">
        <v>1087</v>
      </c>
      <c r="M114" t="s">
        <v>1087</v>
      </c>
      <c r="N114" t="s">
        <v>821</v>
      </c>
      <c r="O114" t="s">
        <v>1087</v>
      </c>
      <c r="P114" t="s">
        <v>821</v>
      </c>
      <c r="Q114" t="s">
        <v>821</v>
      </c>
      <c r="R114" t="s">
        <v>821</v>
      </c>
      <c r="S114" t="s">
        <v>1086</v>
      </c>
      <c r="T114" t="s">
        <v>821</v>
      </c>
      <c r="U114" t="s">
        <v>821</v>
      </c>
      <c r="V114" t="s">
        <v>1086</v>
      </c>
      <c r="W114" t="s">
        <v>821</v>
      </c>
      <c r="X114" t="s">
        <v>821</v>
      </c>
      <c r="Y114" t="s">
        <v>1086</v>
      </c>
    </row>
    <row r="115" spans="1:25">
      <c r="A115" t="s">
        <v>870</v>
      </c>
      <c r="B115" t="s">
        <v>870</v>
      </c>
      <c r="C115" t="s">
        <v>870</v>
      </c>
      <c r="D115" t="s">
        <v>870</v>
      </c>
      <c r="E115" t="s">
        <v>870</v>
      </c>
      <c r="F115" t="s">
        <v>870</v>
      </c>
      <c r="G115" t="s">
        <v>870</v>
      </c>
      <c r="H115" t="s">
        <v>870</v>
      </c>
      <c r="I115" t="s">
        <v>870</v>
      </c>
      <c r="J115" t="s">
        <v>870</v>
      </c>
      <c r="K115" t="s">
        <v>870</v>
      </c>
      <c r="L115" t="s">
        <v>870</v>
      </c>
      <c r="M115" t="s">
        <v>870</v>
      </c>
      <c r="N115" t="s">
        <v>870</v>
      </c>
      <c r="O115" t="s">
        <v>870</v>
      </c>
      <c r="P115" t="s">
        <v>870</v>
      </c>
      <c r="Q115" t="s">
        <v>870</v>
      </c>
      <c r="R115" t="s">
        <v>870</v>
      </c>
      <c r="S115" t="s">
        <v>870</v>
      </c>
      <c r="T115" t="s">
        <v>870</v>
      </c>
      <c r="U115" t="s">
        <v>870</v>
      </c>
      <c r="V115" t="s">
        <v>870</v>
      </c>
      <c r="W115" t="s">
        <v>870</v>
      </c>
      <c r="X115" t="s">
        <v>870</v>
      </c>
      <c r="Y115" t="s">
        <v>870</v>
      </c>
    </row>
    <row r="116" spans="1:25">
      <c r="A116" t="s">
        <v>1040</v>
      </c>
      <c r="B116" t="s">
        <v>1040</v>
      </c>
      <c r="C116" t="s">
        <v>1040</v>
      </c>
      <c r="D116" t="s">
        <v>1040</v>
      </c>
      <c r="E116" t="s">
        <v>1040</v>
      </c>
      <c r="F116" t="s">
        <v>1040</v>
      </c>
      <c r="G116" t="s">
        <v>1040</v>
      </c>
      <c r="H116" t="s">
        <v>1040</v>
      </c>
      <c r="I116" t="s">
        <v>1040</v>
      </c>
      <c r="J116" t="s">
        <v>1040</v>
      </c>
      <c r="K116" t="s">
        <v>1040</v>
      </c>
      <c r="L116" t="s">
        <v>1040</v>
      </c>
      <c r="M116" t="s">
        <v>1040</v>
      </c>
      <c r="N116" t="s">
        <v>1040</v>
      </c>
      <c r="O116" t="s">
        <v>1040</v>
      </c>
      <c r="P116" t="s">
        <v>1040</v>
      </c>
      <c r="Q116" t="s">
        <v>1040</v>
      </c>
      <c r="R116" t="s">
        <v>1040</v>
      </c>
      <c r="S116" t="s">
        <v>1040</v>
      </c>
      <c r="T116" t="s">
        <v>1040</v>
      </c>
      <c r="U116" t="s">
        <v>1040</v>
      </c>
      <c r="V116" t="s">
        <v>1040</v>
      </c>
      <c r="W116" t="s">
        <v>1040</v>
      </c>
      <c r="X116" t="s">
        <v>1040</v>
      </c>
      <c r="Y116" t="s">
        <v>1040</v>
      </c>
    </row>
    <row r="117" spans="1:25">
      <c r="A117" t="s">
        <v>975</v>
      </c>
      <c r="B117" t="s">
        <v>975</v>
      </c>
      <c r="C117" t="s">
        <v>1026</v>
      </c>
      <c r="D117" t="s">
        <v>975</v>
      </c>
      <c r="E117" t="s">
        <v>975</v>
      </c>
      <c r="F117" t="s">
        <v>1026</v>
      </c>
      <c r="G117" t="s">
        <v>975</v>
      </c>
      <c r="H117" t="s">
        <v>1026</v>
      </c>
      <c r="I117" t="s">
        <v>975</v>
      </c>
      <c r="J117" t="s">
        <v>975</v>
      </c>
      <c r="K117" t="s">
        <v>975</v>
      </c>
      <c r="L117" t="s">
        <v>975</v>
      </c>
      <c r="M117" t="s">
        <v>975</v>
      </c>
      <c r="N117" t="s">
        <v>975</v>
      </c>
      <c r="O117" t="s">
        <v>975</v>
      </c>
      <c r="P117" t="s">
        <v>975</v>
      </c>
      <c r="Q117" t="s">
        <v>975</v>
      </c>
      <c r="R117" t="s">
        <v>975</v>
      </c>
      <c r="S117" t="s">
        <v>1026</v>
      </c>
      <c r="T117" t="s">
        <v>975</v>
      </c>
      <c r="U117" t="s">
        <v>1026</v>
      </c>
      <c r="V117" t="s">
        <v>975</v>
      </c>
      <c r="W117" t="s">
        <v>975</v>
      </c>
      <c r="X117" t="s">
        <v>975</v>
      </c>
      <c r="Y117" t="s">
        <v>1026</v>
      </c>
    </row>
    <row r="118" spans="1:25">
      <c r="A118" t="s">
        <v>986</v>
      </c>
      <c r="B118" t="s">
        <v>986</v>
      </c>
      <c r="C118" t="s">
        <v>1453</v>
      </c>
      <c r="D118" t="s">
        <v>986</v>
      </c>
      <c r="E118" t="s">
        <v>1453</v>
      </c>
      <c r="F118" t="s">
        <v>1453</v>
      </c>
      <c r="G118" t="s">
        <v>986</v>
      </c>
      <c r="H118" t="s">
        <v>1453</v>
      </c>
      <c r="I118" t="s">
        <v>1453</v>
      </c>
      <c r="J118" t="s">
        <v>1453</v>
      </c>
      <c r="K118" t="s">
        <v>1453</v>
      </c>
      <c r="L118" t="s">
        <v>1453</v>
      </c>
      <c r="M118" t="s">
        <v>1453</v>
      </c>
      <c r="N118" t="s">
        <v>1453</v>
      </c>
      <c r="O118" t="s">
        <v>1453</v>
      </c>
      <c r="P118" t="s">
        <v>986</v>
      </c>
      <c r="Q118" t="s">
        <v>1453</v>
      </c>
      <c r="R118" t="s">
        <v>986</v>
      </c>
      <c r="S118" t="s">
        <v>1453</v>
      </c>
      <c r="T118" t="s">
        <v>1453</v>
      </c>
      <c r="U118" t="s">
        <v>986</v>
      </c>
      <c r="V118" t="s">
        <v>1453</v>
      </c>
      <c r="W118" t="s">
        <v>1453</v>
      </c>
      <c r="X118" t="s">
        <v>1453</v>
      </c>
      <c r="Y118" t="s">
        <v>986</v>
      </c>
    </row>
    <row r="119" spans="1:25">
      <c r="A119" t="s">
        <v>838</v>
      </c>
      <c r="B119" t="s">
        <v>838</v>
      </c>
      <c r="C119" t="s">
        <v>838</v>
      </c>
      <c r="D119" t="s">
        <v>838</v>
      </c>
      <c r="E119" t="s">
        <v>838</v>
      </c>
      <c r="F119" t="s">
        <v>838</v>
      </c>
      <c r="G119" t="s">
        <v>838</v>
      </c>
      <c r="H119" t="s">
        <v>838</v>
      </c>
      <c r="I119" t="s">
        <v>838</v>
      </c>
      <c r="J119" t="s">
        <v>838</v>
      </c>
      <c r="K119" t="s">
        <v>838</v>
      </c>
      <c r="L119" t="s">
        <v>838</v>
      </c>
      <c r="M119" t="s">
        <v>838</v>
      </c>
      <c r="N119" t="s">
        <v>838</v>
      </c>
      <c r="O119" t="s">
        <v>838</v>
      </c>
      <c r="P119" t="s">
        <v>838</v>
      </c>
      <c r="Q119" t="s">
        <v>838</v>
      </c>
      <c r="R119" t="s">
        <v>838</v>
      </c>
      <c r="S119" t="s">
        <v>838</v>
      </c>
      <c r="T119" t="s">
        <v>838</v>
      </c>
      <c r="U119" t="s">
        <v>838</v>
      </c>
      <c r="V119" t="s">
        <v>838</v>
      </c>
      <c r="W119" t="s">
        <v>838</v>
      </c>
      <c r="X119" t="s">
        <v>838</v>
      </c>
      <c r="Y119" t="s">
        <v>838</v>
      </c>
    </row>
    <row r="120" spans="1:25">
      <c r="A120" t="s">
        <v>795</v>
      </c>
      <c r="B120" t="s">
        <v>795</v>
      </c>
      <c r="C120" t="s">
        <v>792</v>
      </c>
      <c r="D120" t="s">
        <v>795</v>
      </c>
      <c r="E120" t="s">
        <v>792</v>
      </c>
      <c r="F120" t="s">
        <v>795</v>
      </c>
      <c r="G120" t="s">
        <v>792</v>
      </c>
      <c r="H120" t="s">
        <v>795</v>
      </c>
      <c r="I120" t="s">
        <v>795</v>
      </c>
      <c r="J120" t="s">
        <v>795</v>
      </c>
      <c r="K120" t="s">
        <v>795</v>
      </c>
      <c r="L120" t="s">
        <v>795</v>
      </c>
      <c r="M120" t="s">
        <v>792</v>
      </c>
      <c r="N120" t="s">
        <v>795</v>
      </c>
      <c r="O120" t="s">
        <v>795</v>
      </c>
      <c r="P120" t="s">
        <v>792</v>
      </c>
      <c r="Q120" t="s">
        <v>795</v>
      </c>
      <c r="R120" t="s">
        <v>792</v>
      </c>
      <c r="S120" t="s">
        <v>795</v>
      </c>
      <c r="T120" t="s">
        <v>795</v>
      </c>
      <c r="U120" t="s">
        <v>795</v>
      </c>
      <c r="V120" t="s">
        <v>795</v>
      </c>
      <c r="W120" t="s">
        <v>795</v>
      </c>
      <c r="X120" t="s">
        <v>795</v>
      </c>
      <c r="Y120" t="s">
        <v>795</v>
      </c>
    </row>
    <row r="121" spans="1:25">
      <c r="A121" t="s">
        <v>804</v>
      </c>
      <c r="B121" t="s">
        <v>804</v>
      </c>
      <c r="C121" t="s">
        <v>804</v>
      </c>
      <c r="D121" t="s">
        <v>804</v>
      </c>
      <c r="E121" t="s">
        <v>804</v>
      </c>
      <c r="F121" t="s">
        <v>804</v>
      </c>
      <c r="G121" t="s">
        <v>804</v>
      </c>
      <c r="H121" t="s">
        <v>804</v>
      </c>
      <c r="I121" t="s">
        <v>804</v>
      </c>
      <c r="J121" t="s">
        <v>786</v>
      </c>
      <c r="K121" t="s">
        <v>804</v>
      </c>
      <c r="L121" t="s">
        <v>804</v>
      </c>
      <c r="M121" t="s">
        <v>804</v>
      </c>
      <c r="N121" t="s">
        <v>804</v>
      </c>
      <c r="O121" t="s">
        <v>804</v>
      </c>
      <c r="P121" t="s">
        <v>786</v>
      </c>
      <c r="Q121" t="s">
        <v>786</v>
      </c>
      <c r="R121" t="s">
        <v>804</v>
      </c>
      <c r="S121" t="s">
        <v>786</v>
      </c>
      <c r="T121" t="s">
        <v>804</v>
      </c>
      <c r="U121" t="s">
        <v>804</v>
      </c>
      <c r="V121" t="s">
        <v>786</v>
      </c>
      <c r="W121" t="s">
        <v>804</v>
      </c>
      <c r="X121" t="s">
        <v>804</v>
      </c>
      <c r="Y121" t="s">
        <v>804</v>
      </c>
    </row>
    <row r="122" spans="1:25">
      <c r="A122" t="s">
        <v>898</v>
      </c>
      <c r="B122" t="s">
        <v>898</v>
      </c>
      <c r="C122" t="s">
        <v>898</v>
      </c>
      <c r="D122" t="s">
        <v>898</v>
      </c>
      <c r="E122" t="s">
        <v>898</v>
      </c>
      <c r="F122" t="s">
        <v>910</v>
      </c>
      <c r="G122" t="s">
        <v>910</v>
      </c>
      <c r="H122" t="s">
        <v>898</v>
      </c>
      <c r="I122" t="s">
        <v>898</v>
      </c>
      <c r="J122" t="s">
        <v>898</v>
      </c>
      <c r="K122" t="s">
        <v>910</v>
      </c>
      <c r="L122" t="s">
        <v>910</v>
      </c>
      <c r="M122" t="s">
        <v>910</v>
      </c>
      <c r="N122" t="s">
        <v>898</v>
      </c>
      <c r="O122" t="s">
        <v>898</v>
      </c>
      <c r="P122" t="s">
        <v>898</v>
      </c>
      <c r="Q122" t="s">
        <v>898</v>
      </c>
      <c r="R122" t="s">
        <v>910</v>
      </c>
      <c r="S122" t="s">
        <v>898</v>
      </c>
      <c r="T122" t="s">
        <v>815</v>
      </c>
      <c r="U122" t="s">
        <v>898</v>
      </c>
      <c r="V122" t="s">
        <v>898</v>
      </c>
      <c r="W122" t="s">
        <v>910</v>
      </c>
      <c r="X122" t="s">
        <v>898</v>
      </c>
      <c r="Y122" t="s">
        <v>910</v>
      </c>
    </row>
    <row r="123" spans="1:25">
      <c r="A123" t="s">
        <v>996</v>
      </c>
      <c r="B123" t="s">
        <v>996</v>
      </c>
      <c r="C123" t="s">
        <v>2203</v>
      </c>
      <c r="D123" t="s">
        <v>2201</v>
      </c>
      <c r="E123" t="s">
        <v>996</v>
      </c>
      <c r="F123" t="s">
        <v>996</v>
      </c>
      <c r="G123" t="s">
        <v>2203</v>
      </c>
      <c r="H123" t="s">
        <v>2201</v>
      </c>
      <c r="I123" t="s">
        <v>2201</v>
      </c>
      <c r="J123" t="s">
        <v>2203</v>
      </c>
      <c r="K123" t="s">
        <v>2203</v>
      </c>
      <c r="L123" t="s">
        <v>2203</v>
      </c>
      <c r="M123" t="s">
        <v>2203</v>
      </c>
      <c r="N123" t="s">
        <v>996</v>
      </c>
      <c r="O123" t="s">
        <v>996</v>
      </c>
      <c r="P123" t="s">
        <v>2203</v>
      </c>
      <c r="Q123" t="s">
        <v>996</v>
      </c>
      <c r="R123" t="s">
        <v>2201</v>
      </c>
      <c r="S123" t="s">
        <v>996</v>
      </c>
      <c r="T123" t="s">
        <v>2203</v>
      </c>
      <c r="U123" t="s">
        <v>996</v>
      </c>
      <c r="V123" t="s">
        <v>2201</v>
      </c>
      <c r="W123" t="s">
        <v>2201</v>
      </c>
      <c r="X123" t="s">
        <v>2203</v>
      </c>
      <c r="Y123" t="s">
        <v>2203</v>
      </c>
    </row>
    <row r="124" spans="1:25">
      <c r="A124" t="s">
        <v>920</v>
      </c>
      <c r="B124" t="s">
        <v>920</v>
      </c>
      <c r="C124" t="s">
        <v>920</v>
      </c>
      <c r="D124" t="s">
        <v>920</v>
      </c>
      <c r="E124" t="s">
        <v>920</v>
      </c>
      <c r="F124" t="s">
        <v>920</v>
      </c>
      <c r="G124" t="s">
        <v>920</v>
      </c>
      <c r="H124" t="s">
        <v>920</v>
      </c>
      <c r="I124" t="s">
        <v>920</v>
      </c>
      <c r="J124" t="s">
        <v>920</v>
      </c>
      <c r="K124" t="s">
        <v>920</v>
      </c>
      <c r="L124" t="s">
        <v>920</v>
      </c>
      <c r="M124" t="s">
        <v>920</v>
      </c>
      <c r="N124" t="s">
        <v>920</v>
      </c>
      <c r="O124" t="s">
        <v>920</v>
      </c>
      <c r="P124" t="s">
        <v>920</v>
      </c>
      <c r="Q124" t="s">
        <v>920</v>
      </c>
      <c r="R124" t="s">
        <v>920</v>
      </c>
      <c r="S124" t="s">
        <v>920</v>
      </c>
      <c r="T124" t="s">
        <v>920</v>
      </c>
      <c r="U124" t="s">
        <v>920</v>
      </c>
      <c r="V124" t="s">
        <v>920</v>
      </c>
      <c r="W124" t="s">
        <v>920</v>
      </c>
      <c r="X124" t="s">
        <v>920</v>
      </c>
      <c r="Y124" t="s">
        <v>920</v>
      </c>
    </row>
    <row r="125" spans="1:25">
      <c r="A125" t="s">
        <v>1027</v>
      </c>
      <c r="B125" t="s">
        <v>989</v>
      </c>
      <c r="C125" t="s">
        <v>1027</v>
      </c>
      <c r="D125" t="s">
        <v>1027</v>
      </c>
      <c r="E125" t="s">
        <v>1091</v>
      </c>
      <c r="F125" t="s">
        <v>1091</v>
      </c>
      <c r="G125" t="s">
        <v>1091</v>
      </c>
      <c r="H125" t="s">
        <v>1027</v>
      </c>
      <c r="I125" t="s">
        <v>1091</v>
      </c>
      <c r="J125" t="s">
        <v>1027</v>
      </c>
      <c r="K125" t="s">
        <v>1027</v>
      </c>
      <c r="L125" t="s">
        <v>989</v>
      </c>
      <c r="M125" t="s">
        <v>1027</v>
      </c>
      <c r="N125" t="s">
        <v>1027</v>
      </c>
      <c r="O125" t="s">
        <v>1091</v>
      </c>
      <c r="P125" t="s">
        <v>1027</v>
      </c>
      <c r="Q125" t="s">
        <v>989</v>
      </c>
      <c r="R125" t="s">
        <v>989</v>
      </c>
      <c r="S125" t="s">
        <v>1091</v>
      </c>
      <c r="T125" t="s">
        <v>1091</v>
      </c>
      <c r="U125" t="s">
        <v>1027</v>
      </c>
      <c r="V125" t="s">
        <v>1091</v>
      </c>
      <c r="W125" t="s">
        <v>1027</v>
      </c>
      <c r="X125" t="s">
        <v>1027</v>
      </c>
      <c r="Y125" t="s">
        <v>1027</v>
      </c>
    </row>
    <row r="126" spans="1:25">
      <c r="A126" t="s">
        <v>941</v>
      </c>
      <c r="B126" t="s">
        <v>2343</v>
      </c>
      <c r="C126" t="s">
        <v>805</v>
      </c>
      <c r="D126" t="s">
        <v>2343</v>
      </c>
      <c r="E126" t="s">
        <v>805</v>
      </c>
      <c r="F126" t="s">
        <v>2343</v>
      </c>
      <c r="G126" t="s">
        <v>941</v>
      </c>
      <c r="H126" t="s">
        <v>941</v>
      </c>
      <c r="I126" t="s">
        <v>2343</v>
      </c>
      <c r="J126" t="s">
        <v>805</v>
      </c>
      <c r="K126" t="s">
        <v>2343</v>
      </c>
      <c r="L126" t="s">
        <v>2343</v>
      </c>
      <c r="M126" t="s">
        <v>2343</v>
      </c>
      <c r="N126" t="s">
        <v>2343</v>
      </c>
      <c r="O126" t="s">
        <v>941</v>
      </c>
      <c r="P126" t="s">
        <v>2343</v>
      </c>
      <c r="Q126" t="s">
        <v>2343</v>
      </c>
      <c r="R126" t="s">
        <v>941</v>
      </c>
      <c r="S126" t="s">
        <v>805</v>
      </c>
      <c r="T126" t="s">
        <v>941</v>
      </c>
      <c r="U126" t="s">
        <v>2343</v>
      </c>
      <c r="V126" t="s">
        <v>941</v>
      </c>
      <c r="W126" t="s">
        <v>805</v>
      </c>
      <c r="X126" t="s">
        <v>2343</v>
      </c>
      <c r="Y126" t="s">
        <v>2343</v>
      </c>
    </row>
    <row r="127" spans="1:25">
      <c r="A127" t="s">
        <v>791</v>
      </c>
      <c r="B127" t="s">
        <v>1613</v>
      </c>
      <c r="C127" t="s">
        <v>1613</v>
      </c>
      <c r="D127" t="s">
        <v>1613</v>
      </c>
      <c r="E127" t="s">
        <v>1613</v>
      </c>
      <c r="F127" t="s">
        <v>1613</v>
      </c>
      <c r="G127" t="s">
        <v>1613</v>
      </c>
      <c r="H127" t="s">
        <v>1613</v>
      </c>
      <c r="I127" t="s">
        <v>1613</v>
      </c>
      <c r="J127" t="s">
        <v>1613</v>
      </c>
      <c r="K127" t="s">
        <v>1613</v>
      </c>
      <c r="L127" t="s">
        <v>1613</v>
      </c>
      <c r="M127" t="s">
        <v>1613</v>
      </c>
      <c r="N127" t="s">
        <v>1613</v>
      </c>
      <c r="O127" t="s">
        <v>1613</v>
      </c>
      <c r="P127" t="s">
        <v>1613</v>
      </c>
      <c r="Q127" t="s">
        <v>1613</v>
      </c>
      <c r="R127" t="s">
        <v>1613</v>
      </c>
      <c r="S127" t="s">
        <v>1613</v>
      </c>
      <c r="T127" t="s">
        <v>1613</v>
      </c>
      <c r="U127" t="s">
        <v>1613</v>
      </c>
      <c r="V127" t="s">
        <v>1613</v>
      </c>
      <c r="W127" t="s">
        <v>1613</v>
      </c>
      <c r="X127" t="s">
        <v>1613</v>
      </c>
      <c r="Y127" t="s">
        <v>1613</v>
      </c>
    </row>
    <row r="128" spans="1:25">
      <c r="A128" t="s">
        <v>807</v>
      </c>
      <c r="B128" t="s">
        <v>1419</v>
      </c>
      <c r="C128" t="s">
        <v>789</v>
      </c>
      <c r="D128" t="s">
        <v>988</v>
      </c>
      <c r="E128" t="s">
        <v>1419</v>
      </c>
      <c r="F128" t="s">
        <v>1419</v>
      </c>
      <c r="G128" t="s">
        <v>789</v>
      </c>
      <c r="H128" t="s">
        <v>1419</v>
      </c>
      <c r="I128" t="s">
        <v>807</v>
      </c>
      <c r="J128" t="s">
        <v>807</v>
      </c>
      <c r="K128" t="s">
        <v>988</v>
      </c>
      <c r="L128" t="s">
        <v>789</v>
      </c>
      <c r="M128" t="s">
        <v>789</v>
      </c>
      <c r="N128" t="s">
        <v>1419</v>
      </c>
      <c r="O128" t="s">
        <v>807</v>
      </c>
      <c r="P128" t="s">
        <v>1419</v>
      </c>
      <c r="Q128" t="s">
        <v>988</v>
      </c>
      <c r="R128" t="s">
        <v>807</v>
      </c>
      <c r="S128" t="s">
        <v>988</v>
      </c>
      <c r="T128" t="s">
        <v>988</v>
      </c>
      <c r="U128" t="s">
        <v>1419</v>
      </c>
      <c r="V128" t="s">
        <v>988</v>
      </c>
      <c r="W128" t="s">
        <v>807</v>
      </c>
      <c r="X128" t="s">
        <v>807</v>
      </c>
      <c r="Y128" t="s">
        <v>988</v>
      </c>
    </row>
    <row r="129" spans="1:25">
      <c r="A129" t="s">
        <v>995</v>
      </c>
      <c r="B129" t="s">
        <v>907</v>
      </c>
      <c r="C129" t="s">
        <v>907</v>
      </c>
      <c r="D129" t="s">
        <v>907</v>
      </c>
      <c r="E129" t="s">
        <v>995</v>
      </c>
      <c r="F129" t="s">
        <v>907</v>
      </c>
      <c r="G129" t="s">
        <v>907</v>
      </c>
      <c r="H129" t="s">
        <v>788</v>
      </c>
      <c r="I129" t="s">
        <v>995</v>
      </c>
      <c r="J129" t="s">
        <v>907</v>
      </c>
      <c r="K129" t="s">
        <v>788</v>
      </c>
      <c r="L129" t="s">
        <v>995</v>
      </c>
      <c r="M129" t="s">
        <v>995</v>
      </c>
      <c r="N129" t="s">
        <v>907</v>
      </c>
      <c r="O129" t="s">
        <v>907</v>
      </c>
      <c r="P129" t="s">
        <v>995</v>
      </c>
      <c r="Q129" t="s">
        <v>907</v>
      </c>
      <c r="R129" t="s">
        <v>907</v>
      </c>
      <c r="S129" t="s">
        <v>824</v>
      </c>
      <c r="T129" t="s">
        <v>907</v>
      </c>
      <c r="U129" t="s">
        <v>907</v>
      </c>
      <c r="V129" t="s">
        <v>907</v>
      </c>
      <c r="W129" t="s">
        <v>995</v>
      </c>
      <c r="X129" t="s">
        <v>995</v>
      </c>
      <c r="Y129" t="s">
        <v>995</v>
      </c>
    </row>
    <row r="130" spans="1:25">
      <c r="A130" t="s">
        <v>1003</v>
      </c>
      <c r="B130" t="s">
        <v>2066</v>
      </c>
      <c r="C130" t="s">
        <v>1003</v>
      </c>
      <c r="D130" t="s">
        <v>909</v>
      </c>
      <c r="E130" t="s">
        <v>909</v>
      </c>
      <c r="F130" t="s">
        <v>2066</v>
      </c>
      <c r="G130" t="s">
        <v>2066</v>
      </c>
      <c r="H130" t="s">
        <v>909</v>
      </c>
      <c r="I130" t="s">
        <v>909</v>
      </c>
      <c r="J130" t="s">
        <v>909</v>
      </c>
      <c r="K130" t="s">
        <v>2066</v>
      </c>
      <c r="L130" t="s">
        <v>909</v>
      </c>
      <c r="M130" t="s">
        <v>1003</v>
      </c>
      <c r="N130" t="s">
        <v>909</v>
      </c>
      <c r="O130" t="s">
        <v>909</v>
      </c>
      <c r="P130" t="s">
        <v>909</v>
      </c>
      <c r="Q130" t="s">
        <v>1003</v>
      </c>
      <c r="R130" t="s">
        <v>1003</v>
      </c>
      <c r="S130" t="s">
        <v>909</v>
      </c>
      <c r="T130" t="s">
        <v>909</v>
      </c>
      <c r="U130" t="s">
        <v>1003</v>
      </c>
      <c r="V130" t="s">
        <v>1003</v>
      </c>
      <c r="W130" t="s">
        <v>2066</v>
      </c>
      <c r="X130" t="s">
        <v>2066</v>
      </c>
      <c r="Y130" t="s">
        <v>1003</v>
      </c>
    </row>
    <row r="131" spans="1:25">
      <c r="A131" t="s">
        <v>1023</v>
      </c>
      <c r="B131" t="s">
        <v>1023</v>
      </c>
      <c r="C131" t="s">
        <v>1023</v>
      </c>
      <c r="D131" t="s">
        <v>1023</v>
      </c>
      <c r="E131" t="s">
        <v>1023</v>
      </c>
      <c r="F131" t="s">
        <v>1027</v>
      </c>
      <c r="G131" t="s">
        <v>1027</v>
      </c>
      <c r="H131" t="s">
        <v>1023</v>
      </c>
      <c r="I131" t="s">
        <v>1023</v>
      </c>
      <c r="J131" t="s">
        <v>1023</v>
      </c>
      <c r="K131" t="s">
        <v>1023</v>
      </c>
      <c r="L131" t="s">
        <v>1027</v>
      </c>
      <c r="M131" t="s">
        <v>1023</v>
      </c>
      <c r="N131" t="s">
        <v>1023</v>
      </c>
      <c r="O131" t="s">
        <v>1027</v>
      </c>
      <c r="P131" t="s">
        <v>1023</v>
      </c>
      <c r="Q131" t="s">
        <v>1027</v>
      </c>
      <c r="R131" t="s">
        <v>1027</v>
      </c>
      <c r="S131" t="s">
        <v>1027</v>
      </c>
      <c r="T131" t="s">
        <v>1027</v>
      </c>
      <c r="U131" t="s">
        <v>1023</v>
      </c>
      <c r="V131" t="s">
        <v>1023</v>
      </c>
      <c r="W131" t="s">
        <v>1023</v>
      </c>
      <c r="X131" t="s">
        <v>1023</v>
      </c>
      <c r="Y131" t="s">
        <v>1023</v>
      </c>
    </row>
    <row r="132" spans="1:25">
      <c r="A132" t="s">
        <v>1036</v>
      </c>
      <c r="B132" t="s">
        <v>1036</v>
      </c>
      <c r="C132" t="s">
        <v>1036</v>
      </c>
      <c r="D132" t="s">
        <v>1036</v>
      </c>
      <c r="E132" t="s">
        <v>1036</v>
      </c>
      <c r="F132" t="s">
        <v>1036</v>
      </c>
      <c r="G132" t="s">
        <v>1036</v>
      </c>
      <c r="H132" t="s">
        <v>1036</v>
      </c>
      <c r="I132" t="s">
        <v>1036</v>
      </c>
      <c r="J132" t="s">
        <v>1036</v>
      </c>
      <c r="K132" t="s">
        <v>1036</v>
      </c>
      <c r="L132" t="s">
        <v>1036</v>
      </c>
      <c r="M132" t="s">
        <v>1036</v>
      </c>
      <c r="N132" t="s">
        <v>1036</v>
      </c>
      <c r="O132" t="s">
        <v>1036</v>
      </c>
      <c r="P132" t="s">
        <v>1036</v>
      </c>
      <c r="Q132" t="s">
        <v>1036</v>
      </c>
      <c r="R132" t="s">
        <v>1036</v>
      </c>
      <c r="S132" t="s">
        <v>1036</v>
      </c>
      <c r="T132" t="s">
        <v>1036</v>
      </c>
      <c r="U132" t="s">
        <v>1036</v>
      </c>
      <c r="V132" t="s">
        <v>1036</v>
      </c>
      <c r="W132" t="s">
        <v>1036</v>
      </c>
      <c r="X132" t="s">
        <v>1036</v>
      </c>
      <c r="Y132" t="s">
        <v>1036</v>
      </c>
    </row>
    <row r="133" spans="1:25">
      <c r="A133" t="s">
        <v>846</v>
      </c>
      <c r="B133" t="s">
        <v>846</v>
      </c>
      <c r="C133" t="s">
        <v>846</v>
      </c>
      <c r="D133" t="s">
        <v>846</v>
      </c>
      <c r="E133" t="s">
        <v>846</v>
      </c>
      <c r="F133" t="s">
        <v>846</v>
      </c>
      <c r="G133" t="s">
        <v>846</v>
      </c>
      <c r="H133" t="s">
        <v>846</v>
      </c>
      <c r="I133" t="s">
        <v>846</v>
      </c>
      <c r="J133" t="s">
        <v>846</v>
      </c>
      <c r="K133" t="s">
        <v>846</v>
      </c>
      <c r="L133" t="s">
        <v>846</v>
      </c>
      <c r="M133" t="s">
        <v>846</v>
      </c>
      <c r="N133" t="s">
        <v>846</v>
      </c>
      <c r="O133" t="s">
        <v>846</v>
      </c>
      <c r="P133" t="s">
        <v>846</v>
      </c>
      <c r="Q133" t="s">
        <v>846</v>
      </c>
      <c r="R133" t="s">
        <v>846</v>
      </c>
      <c r="S133" t="s">
        <v>846</v>
      </c>
      <c r="T133" t="s">
        <v>846</v>
      </c>
      <c r="U133" t="s">
        <v>846</v>
      </c>
      <c r="V133" t="s">
        <v>846</v>
      </c>
      <c r="W133" t="s">
        <v>846</v>
      </c>
      <c r="X133" t="s">
        <v>846</v>
      </c>
      <c r="Y133" t="s">
        <v>846</v>
      </c>
    </row>
    <row r="134" spans="1:25">
      <c r="A134" t="s">
        <v>961</v>
      </c>
      <c r="B134" t="s">
        <v>961</v>
      </c>
      <c r="C134" t="s">
        <v>961</v>
      </c>
      <c r="D134" t="s">
        <v>995</v>
      </c>
      <c r="E134" t="s">
        <v>961</v>
      </c>
      <c r="F134" t="s">
        <v>961</v>
      </c>
      <c r="G134" t="s">
        <v>995</v>
      </c>
      <c r="H134" t="s">
        <v>961</v>
      </c>
      <c r="I134" t="s">
        <v>961</v>
      </c>
      <c r="J134" t="s">
        <v>961</v>
      </c>
      <c r="K134" t="s">
        <v>961</v>
      </c>
      <c r="L134" t="s">
        <v>961</v>
      </c>
      <c r="M134" t="s">
        <v>791</v>
      </c>
      <c r="N134" t="s">
        <v>961</v>
      </c>
      <c r="O134" t="s">
        <v>961</v>
      </c>
      <c r="P134" t="s">
        <v>961</v>
      </c>
      <c r="Q134" t="s">
        <v>995</v>
      </c>
      <c r="R134" t="s">
        <v>961</v>
      </c>
      <c r="S134" t="s">
        <v>961</v>
      </c>
      <c r="T134" t="s">
        <v>995</v>
      </c>
      <c r="U134" t="s">
        <v>961</v>
      </c>
      <c r="V134" t="s">
        <v>961</v>
      </c>
      <c r="W134" t="s">
        <v>961</v>
      </c>
      <c r="X134" t="s">
        <v>802</v>
      </c>
      <c r="Y134" t="s">
        <v>961</v>
      </c>
    </row>
    <row r="135" spans="1:25">
      <c r="A135" t="s">
        <v>877</v>
      </c>
      <c r="B135" t="s">
        <v>877</v>
      </c>
      <c r="C135" t="s">
        <v>2446</v>
      </c>
      <c r="D135" t="s">
        <v>877</v>
      </c>
      <c r="E135" t="s">
        <v>1569</v>
      </c>
      <c r="F135" t="s">
        <v>1569</v>
      </c>
      <c r="G135" t="s">
        <v>877</v>
      </c>
      <c r="H135" t="s">
        <v>2447</v>
      </c>
      <c r="I135" t="s">
        <v>1569</v>
      </c>
      <c r="J135" t="s">
        <v>1569</v>
      </c>
      <c r="K135" t="s">
        <v>2447</v>
      </c>
      <c r="L135" t="s">
        <v>877</v>
      </c>
      <c r="M135" t="s">
        <v>2447</v>
      </c>
      <c r="N135" t="s">
        <v>877</v>
      </c>
      <c r="O135" t="s">
        <v>877</v>
      </c>
      <c r="P135" t="s">
        <v>1569</v>
      </c>
      <c r="Q135" t="s">
        <v>1569</v>
      </c>
      <c r="R135" t="s">
        <v>877</v>
      </c>
      <c r="S135" t="s">
        <v>2446</v>
      </c>
      <c r="T135" t="s">
        <v>1569</v>
      </c>
      <c r="U135" t="s">
        <v>2446</v>
      </c>
      <c r="V135" t="s">
        <v>2447</v>
      </c>
      <c r="W135" t="s">
        <v>877</v>
      </c>
      <c r="X135" t="s">
        <v>1569</v>
      </c>
      <c r="Y135" t="s">
        <v>1569</v>
      </c>
    </row>
    <row r="136" spans="1:25">
      <c r="A136" t="s">
        <v>903</v>
      </c>
      <c r="B136" t="s">
        <v>903</v>
      </c>
      <c r="C136" t="s">
        <v>903</v>
      </c>
      <c r="D136" t="s">
        <v>903</v>
      </c>
      <c r="E136" t="s">
        <v>903</v>
      </c>
      <c r="F136" t="s">
        <v>1376</v>
      </c>
      <c r="G136" t="s">
        <v>903</v>
      </c>
      <c r="H136" t="s">
        <v>903</v>
      </c>
      <c r="I136" t="s">
        <v>903</v>
      </c>
      <c r="J136" t="s">
        <v>792</v>
      </c>
      <c r="K136" t="s">
        <v>1376</v>
      </c>
      <c r="L136" t="s">
        <v>903</v>
      </c>
      <c r="M136" t="s">
        <v>903</v>
      </c>
      <c r="N136" t="s">
        <v>903</v>
      </c>
      <c r="O136" t="s">
        <v>792</v>
      </c>
      <c r="P136" t="s">
        <v>1376</v>
      </c>
      <c r="Q136" t="s">
        <v>903</v>
      </c>
      <c r="R136" t="s">
        <v>903</v>
      </c>
      <c r="S136" t="s">
        <v>903</v>
      </c>
      <c r="T136" t="s">
        <v>1376</v>
      </c>
      <c r="U136" t="s">
        <v>903</v>
      </c>
      <c r="V136" t="s">
        <v>903</v>
      </c>
      <c r="W136" t="s">
        <v>903</v>
      </c>
      <c r="X136" t="s">
        <v>1376</v>
      </c>
      <c r="Y136" t="s">
        <v>1376</v>
      </c>
    </row>
    <row r="137" spans="1:25">
      <c r="A137" t="s">
        <v>1010</v>
      </c>
      <c r="B137" t="s">
        <v>2095</v>
      </c>
      <c r="C137" t="s">
        <v>1010</v>
      </c>
      <c r="D137" t="s">
        <v>2095</v>
      </c>
      <c r="E137" t="s">
        <v>2095</v>
      </c>
      <c r="F137" t="s">
        <v>2095</v>
      </c>
      <c r="G137" t="s">
        <v>1010</v>
      </c>
      <c r="H137" t="s">
        <v>2095</v>
      </c>
      <c r="I137" t="s">
        <v>2095</v>
      </c>
      <c r="J137" t="s">
        <v>1010</v>
      </c>
      <c r="K137" t="s">
        <v>1010</v>
      </c>
      <c r="L137" t="s">
        <v>1010</v>
      </c>
      <c r="M137" t="s">
        <v>1010</v>
      </c>
      <c r="N137" t="s">
        <v>2095</v>
      </c>
      <c r="O137" t="s">
        <v>1010</v>
      </c>
      <c r="P137" t="s">
        <v>802</v>
      </c>
      <c r="Q137" t="s">
        <v>2095</v>
      </c>
      <c r="R137" t="s">
        <v>2095</v>
      </c>
      <c r="S137" t="s">
        <v>2095</v>
      </c>
      <c r="T137" t="s">
        <v>2095</v>
      </c>
      <c r="U137" t="s">
        <v>1010</v>
      </c>
      <c r="V137" t="s">
        <v>1010</v>
      </c>
      <c r="W137" t="s">
        <v>2095</v>
      </c>
      <c r="X137" t="s">
        <v>1010</v>
      </c>
      <c r="Y137" t="s">
        <v>1010</v>
      </c>
    </row>
    <row r="138" spans="1:25">
      <c r="A138" t="s">
        <v>1020</v>
      </c>
      <c r="B138" t="s">
        <v>1479</v>
      </c>
      <c r="C138" t="s">
        <v>1203</v>
      </c>
      <c r="D138" t="s">
        <v>1020</v>
      </c>
      <c r="E138" t="s">
        <v>1020</v>
      </c>
      <c r="F138" t="s">
        <v>1203</v>
      </c>
      <c r="G138" t="s">
        <v>1203</v>
      </c>
      <c r="H138" t="s">
        <v>1203</v>
      </c>
      <c r="I138" t="s">
        <v>1020</v>
      </c>
      <c r="J138" t="s">
        <v>1479</v>
      </c>
      <c r="K138" t="s">
        <v>1020</v>
      </c>
      <c r="L138" t="s">
        <v>1020</v>
      </c>
      <c r="M138" t="s">
        <v>1020</v>
      </c>
      <c r="N138" t="s">
        <v>1020</v>
      </c>
      <c r="O138" t="s">
        <v>1020</v>
      </c>
      <c r="P138" t="s">
        <v>1203</v>
      </c>
      <c r="Q138" t="s">
        <v>1203</v>
      </c>
      <c r="R138" t="s">
        <v>1203</v>
      </c>
      <c r="S138" t="s">
        <v>1203</v>
      </c>
      <c r="T138" t="s">
        <v>1020</v>
      </c>
      <c r="U138" t="s">
        <v>1203</v>
      </c>
      <c r="V138" t="s">
        <v>1479</v>
      </c>
      <c r="W138" t="s">
        <v>1020</v>
      </c>
      <c r="X138" t="s">
        <v>1203</v>
      </c>
      <c r="Y138" t="s">
        <v>1020</v>
      </c>
    </row>
    <row r="139" spans="1:25">
      <c r="A139" t="s">
        <v>928</v>
      </c>
      <c r="B139" t="s">
        <v>1498</v>
      </c>
      <c r="C139" t="s">
        <v>1500</v>
      </c>
      <c r="D139" t="s">
        <v>1498</v>
      </c>
      <c r="E139" t="s">
        <v>1498</v>
      </c>
      <c r="F139" t="s">
        <v>1498</v>
      </c>
      <c r="G139" t="s">
        <v>928</v>
      </c>
      <c r="H139" t="s">
        <v>1500</v>
      </c>
      <c r="I139" t="s">
        <v>928</v>
      </c>
      <c r="J139" t="s">
        <v>928</v>
      </c>
      <c r="K139" t="s">
        <v>928</v>
      </c>
      <c r="L139" t="s">
        <v>928</v>
      </c>
      <c r="M139" t="s">
        <v>1498</v>
      </c>
      <c r="N139" t="s">
        <v>1498</v>
      </c>
      <c r="O139" t="s">
        <v>1498</v>
      </c>
      <c r="P139" t="s">
        <v>1500</v>
      </c>
      <c r="Q139" t="s">
        <v>1500</v>
      </c>
      <c r="R139" t="s">
        <v>1498</v>
      </c>
      <c r="S139" t="s">
        <v>1500</v>
      </c>
      <c r="T139" t="s">
        <v>1500</v>
      </c>
      <c r="U139" t="s">
        <v>928</v>
      </c>
      <c r="V139" t="s">
        <v>928</v>
      </c>
      <c r="W139" t="s">
        <v>928</v>
      </c>
      <c r="X139" t="s">
        <v>1500</v>
      </c>
      <c r="Y139" t="s">
        <v>1498</v>
      </c>
    </row>
    <row r="140" spans="1:25">
      <c r="A140" t="s">
        <v>852</v>
      </c>
      <c r="B140" t="s">
        <v>852</v>
      </c>
      <c r="C140" t="s">
        <v>852</v>
      </c>
      <c r="D140" t="s">
        <v>852</v>
      </c>
      <c r="E140" t="s">
        <v>852</v>
      </c>
      <c r="F140" t="s">
        <v>852</v>
      </c>
      <c r="G140" t="s">
        <v>852</v>
      </c>
      <c r="H140" t="s">
        <v>852</v>
      </c>
      <c r="I140" t="s">
        <v>852</v>
      </c>
      <c r="J140" t="s">
        <v>852</v>
      </c>
      <c r="K140" t="s">
        <v>883</v>
      </c>
      <c r="L140" t="s">
        <v>852</v>
      </c>
      <c r="M140" t="s">
        <v>852</v>
      </c>
      <c r="N140" t="s">
        <v>852</v>
      </c>
      <c r="O140" t="s">
        <v>852</v>
      </c>
      <c r="P140" t="s">
        <v>883</v>
      </c>
      <c r="Q140" t="s">
        <v>852</v>
      </c>
      <c r="R140" t="s">
        <v>852</v>
      </c>
      <c r="S140" t="s">
        <v>852</v>
      </c>
      <c r="T140" t="s">
        <v>852</v>
      </c>
      <c r="U140" t="s">
        <v>852</v>
      </c>
      <c r="V140" t="s">
        <v>852</v>
      </c>
      <c r="W140" t="s">
        <v>852</v>
      </c>
      <c r="X140" t="s">
        <v>852</v>
      </c>
      <c r="Y140" t="s">
        <v>852</v>
      </c>
    </row>
    <row r="141" spans="1:25">
      <c r="A141" t="s">
        <v>864</v>
      </c>
      <c r="B141" t="s">
        <v>864</v>
      </c>
      <c r="C141" t="s">
        <v>2773</v>
      </c>
      <c r="D141" t="s">
        <v>864</v>
      </c>
      <c r="E141" t="s">
        <v>2773</v>
      </c>
      <c r="F141" t="s">
        <v>864</v>
      </c>
      <c r="G141" t="s">
        <v>2773</v>
      </c>
      <c r="H141" t="s">
        <v>2776</v>
      </c>
      <c r="I141" t="s">
        <v>2773</v>
      </c>
      <c r="J141" t="s">
        <v>864</v>
      </c>
      <c r="K141" t="s">
        <v>2773</v>
      </c>
      <c r="L141" t="s">
        <v>2776</v>
      </c>
      <c r="M141" t="s">
        <v>864</v>
      </c>
      <c r="N141" t="s">
        <v>864</v>
      </c>
      <c r="O141" t="s">
        <v>2773</v>
      </c>
      <c r="P141" t="s">
        <v>2773</v>
      </c>
      <c r="Q141" t="s">
        <v>864</v>
      </c>
      <c r="R141" t="s">
        <v>2776</v>
      </c>
      <c r="S141" t="s">
        <v>2773</v>
      </c>
      <c r="T141" t="s">
        <v>2773</v>
      </c>
      <c r="U141" t="s">
        <v>864</v>
      </c>
      <c r="V141" t="s">
        <v>864</v>
      </c>
      <c r="W141" t="s">
        <v>864</v>
      </c>
      <c r="X141" t="s">
        <v>864</v>
      </c>
      <c r="Y141" t="s">
        <v>864</v>
      </c>
    </row>
    <row r="142" spans="1:25">
      <c r="A142" t="s">
        <v>866</v>
      </c>
      <c r="B142" t="s">
        <v>866</v>
      </c>
      <c r="C142" t="s">
        <v>866</v>
      </c>
      <c r="D142" t="s">
        <v>866</v>
      </c>
      <c r="E142" t="s">
        <v>866</v>
      </c>
      <c r="F142" t="s">
        <v>866</v>
      </c>
      <c r="G142" t="s">
        <v>866</v>
      </c>
      <c r="H142" t="s">
        <v>866</v>
      </c>
      <c r="I142" t="s">
        <v>866</v>
      </c>
      <c r="J142" t="s">
        <v>866</v>
      </c>
      <c r="K142" t="s">
        <v>866</v>
      </c>
      <c r="L142" t="s">
        <v>866</v>
      </c>
      <c r="M142" t="s">
        <v>866</v>
      </c>
      <c r="N142" t="s">
        <v>866</v>
      </c>
      <c r="O142" t="s">
        <v>866</v>
      </c>
      <c r="P142" t="s">
        <v>866</v>
      </c>
      <c r="Q142" t="s">
        <v>866</v>
      </c>
      <c r="R142" t="s">
        <v>866</v>
      </c>
      <c r="S142" t="s">
        <v>866</v>
      </c>
      <c r="T142" t="s">
        <v>866</v>
      </c>
      <c r="U142" t="s">
        <v>866</v>
      </c>
      <c r="V142" t="s">
        <v>866</v>
      </c>
      <c r="W142" t="s">
        <v>866</v>
      </c>
      <c r="X142" t="s">
        <v>866</v>
      </c>
      <c r="Y142" t="s">
        <v>866</v>
      </c>
    </row>
    <row r="143" spans="1:25">
      <c r="A143" t="s">
        <v>787</v>
      </c>
      <c r="B143" t="s">
        <v>2441</v>
      </c>
      <c r="C143" t="s">
        <v>787</v>
      </c>
      <c r="D143" t="s">
        <v>2441</v>
      </c>
      <c r="E143" t="s">
        <v>1878</v>
      </c>
      <c r="F143" t="s">
        <v>787</v>
      </c>
      <c r="G143" t="s">
        <v>787</v>
      </c>
      <c r="H143" t="s">
        <v>1878</v>
      </c>
      <c r="I143" t="s">
        <v>2441</v>
      </c>
      <c r="J143" t="s">
        <v>787</v>
      </c>
      <c r="K143" t="s">
        <v>787</v>
      </c>
      <c r="L143" t="s">
        <v>1878</v>
      </c>
      <c r="M143" t="s">
        <v>787</v>
      </c>
      <c r="N143" t="s">
        <v>1878</v>
      </c>
      <c r="O143" t="s">
        <v>787</v>
      </c>
      <c r="P143" t="s">
        <v>1878</v>
      </c>
      <c r="Q143" t="s">
        <v>787</v>
      </c>
      <c r="R143" t="s">
        <v>2441</v>
      </c>
      <c r="S143" t="s">
        <v>2441</v>
      </c>
      <c r="T143" t="s">
        <v>787</v>
      </c>
      <c r="U143" t="s">
        <v>1878</v>
      </c>
      <c r="V143" t="s">
        <v>2441</v>
      </c>
      <c r="W143" t="s">
        <v>1878</v>
      </c>
      <c r="X143" t="s">
        <v>1878</v>
      </c>
      <c r="Y143" t="s">
        <v>787</v>
      </c>
    </row>
    <row r="144" spans="1:25">
      <c r="A144" t="s">
        <v>889</v>
      </c>
      <c r="B144" t="s">
        <v>1888</v>
      </c>
      <c r="C144" t="s">
        <v>889</v>
      </c>
      <c r="D144" t="s">
        <v>889</v>
      </c>
      <c r="E144" t="s">
        <v>1888</v>
      </c>
      <c r="F144" t="s">
        <v>1885</v>
      </c>
      <c r="G144" t="s">
        <v>1885</v>
      </c>
      <c r="H144" t="s">
        <v>889</v>
      </c>
      <c r="I144" t="s">
        <v>1885</v>
      </c>
      <c r="J144" t="s">
        <v>1885</v>
      </c>
      <c r="K144" t="s">
        <v>1888</v>
      </c>
      <c r="L144" t="s">
        <v>1885</v>
      </c>
      <c r="M144" t="s">
        <v>889</v>
      </c>
      <c r="N144" t="s">
        <v>889</v>
      </c>
      <c r="O144" t="s">
        <v>1885</v>
      </c>
      <c r="P144" t="s">
        <v>1888</v>
      </c>
      <c r="Q144" t="s">
        <v>1885</v>
      </c>
      <c r="R144" t="s">
        <v>1885</v>
      </c>
      <c r="S144" t="s">
        <v>1885</v>
      </c>
      <c r="T144" t="s">
        <v>1885</v>
      </c>
      <c r="U144" t="s">
        <v>1888</v>
      </c>
      <c r="V144" t="s">
        <v>1885</v>
      </c>
      <c r="W144" t="s">
        <v>1885</v>
      </c>
      <c r="X144" t="s">
        <v>1885</v>
      </c>
      <c r="Y144" t="s">
        <v>889</v>
      </c>
    </row>
    <row r="145" spans="1:25">
      <c r="A145" t="s">
        <v>890</v>
      </c>
      <c r="B145" t="s">
        <v>788</v>
      </c>
      <c r="C145" t="s">
        <v>1903</v>
      </c>
      <c r="D145" t="s">
        <v>1903</v>
      </c>
      <c r="E145" t="s">
        <v>890</v>
      </c>
      <c r="F145" t="s">
        <v>1903</v>
      </c>
      <c r="G145" t="s">
        <v>890</v>
      </c>
      <c r="H145" t="s">
        <v>890</v>
      </c>
      <c r="I145" t="s">
        <v>890</v>
      </c>
      <c r="J145" t="s">
        <v>1903</v>
      </c>
      <c r="K145" t="s">
        <v>890</v>
      </c>
      <c r="L145" t="s">
        <v>890</v>
      </c>
      <c r="M145" t="s">
        <v>1903</v>
      </c>
      <c r="N145" t="s">
        <v>1903</v>
      </c>
      <c r="O145" t="s">
        <v>788</v>
      </c>
      <c r="P145" t="s">
        <v>1903</v>
      </c>
      <c r="Q145" t="s">
        <v>1903</v>
      </c>
      <c r="R145" t="s">
        <v>973</v>
      </c>
      <c r="S145" t="s">
        <v>1903</v>
      </c>
      <c r="T145" t="s">
        <v>890</v>
      </c>
      <c r="U145" t="s">
        <v>890</v>
      </c>
      <c r="V145" t="s">
        <v>973</v>
      </c>
      <c r="W145" t="s">
        <v>1903</v>
      </c>
      <c r="X145" t="s">
        <v>1903</v>
      </c>
      <c r="Y145" t="s">
        <v>1903</v>
      </c>
    </row>
    <row r="146" spans="1:25">
      <c r="A146" t="s">
        <v>891</v>
      </c>
      <c r="B146" t="s">
        <v>891</v>
      </c>
      <c r="C146" t="s">
        <v>1836</v>
      </c>
      <c r="D146" t="s">
        <v>891</v>
      </c>
      <c r="E146" t="s">
        <v>891</v>
      </c>
      <c r="F146" t="s">
        <v>1836</v>
      </c>
      <c r="G146" t="s">
        <v>891</v>
      </c>
      <c r="H146" t="s">
        <v>891</v>
      </c>
      <c r="I146" t="s">
        <v>1836</v>
      </c>
      <c r="J146" t="s">
        <v>1836</v>
      </c>
      <c r="K146" t="s">
        <v>1836</v>
      </c>
      <c r="L146" t="s">
        <v>891</v>
      </c>
      <c r="M146" t="s">
        <v>1836</v>
      </c>
      <c r="N146" t="s">
        <v>1836</v>
      </c>
      <c r="O146" t="s">
        <v>1836</v>
      </c>
      <c r="P146" t="s">
        <v>1836</v>
      </c>
      <c r="Q146" t="s">
        <v>1836</v>
      </c>
      <c r="R146" t="s">
        <v>1836</v>
      </c>
      <c r="S146" t="s">
        <v>891</v>
      </c>
      <c r="T146" t="s">
        <v>891</v>
      </c>
      <c r="U146" t="s">
        <v>1836</v>
      </c>
      <c r="V146" t="s">
        <v>891</v>
      </c>
      <c r="W146" t="s">
        <v>891</v>
      </c>
      <c r="X146" t="s">
        <v>891</v>
      </c>
      <c r="Y146" t="s">
        <v>1836</v>
      </c>
    </row>
    <row r="147" spans="1:25">
      <c r="A147" t="s">
        <v>994</v>
      </c>
      <c r="B147" t="s">
        <v>2214</v>
      </c>
      <c r="C147" t="s">
        <v>2214</v>
      </c>
      <c r="D147" t="s">
        <v>994</v>
      </c>
      <c r="E147" t="s">
        <v>2342</v>
      </c>
      <c r="F147" t="s">
        <v>805</v>
      </c>
      <c r="G147" t="s">
        <v>994</v>
      </c>
      <c r="H147" t="s">
        <v>2342</v>
      </c>
      <c r="I147" t="s">
        <v>2214</v>
      </c>
      <c r="J147" t="s">
        <v>994</v>
      </c>
      <c r="K147" t="s">
        <v>2342</v>
      </c>
      <c r="L147" t="s">
        <v>994</v>
      </c>
      <c r="M147" t="s">
        <v>994</v>
      </c>
      <c r="N147" t="s">
        <v>2342</v>
      </c>
      <c r="O147" t="s">
        <v>994</v>
      </c>
      <c r="P147" t="s">
        <v>2214</v>
      </c>
      <c r="Q147" t="s">
        <v>994</v>
      </c>
      <c r="R147" t="s">
        <v>2342</v>
      </c>
      <c r="S147" t="s">
        <v>994</v>
      </c>
      <c r="T147" t="s">
        <v>2342</v>
      </c>
      <c r="U147" t="s">
        <v>2214</v>
      </c>
      <c r="V147" t="s">
        <v>2214</v>
      </c>
      <c r="W147" t="s">
        <v>994</v>
      </c>
      <c r="X147" t="s">
        <v>2214</v>
      </c>
      <c r="Y147" t="s">
        <v>994</v>
      </c>
    </row>
    <row r="148" spans="1:25">
      <c r="A148" t="s">
        <v>998</v>
      </c>
      <c r="B148" t="s">
        <v>998</v>
      </c>
      <c r="C148" t="s">
        <v>2295</v>
      </c>
      <c r="D148" t="s">
        <v>2297</v>
      </c>
      <c r="E148" t="s">
        <v>998</v>
      </c>
      <c r="F148" t="s">
        <v>998</v>
      </c>
      <c r="G148" t="s">
        <v>2297</v>
      </c>
      <c r="H148" t="s">
        <v>2297</v>
      </c>
      <c r="I148" t="s">
        <v>2295</v>
      </c>
      <c r="J148" t="s">
        <v>2297</v>
      </c>
      <c r="K148" t="s">
        <v>2295</v>
      </c>
      <c r="L148" t="s">
        <v>2297</v>
      </c>
      <c r="M148" t="s">
        <v>2295</v>
      </c>
      <c r="N148" t="s">
        <v>998</v>
      </c>
      <c r="O148" t="s">
        <v>998</v>
      </c>
      <c r="P148" t="s">
        <v>2297</v>
      </c>
      <c r="Q148" t="s">
        <v>998</v>
      </c>
      <c r="R148" t="s">
        <v>2297</v>
      </c>
      <c r="S148" t="s">
        <v>2297</v>
      </c>
      <c r="T148" t="s">
        <v>2295</v>
      </c>
      <c r="U148" t="s">
        <v>2297</v>
      </c>
      <c r="V148" t="s">
        <v>2295</v>
      </c>
      <c r="W148" t="s">
        <v>2295</v>
      </c>
      <c r="X148" t="s">
        <v>2297</v>
      </c>
      <c r="Y148" t="s">
        <v>2295</v>
      </c>
    </row>
    <row r="149" spans="1:25">
      <c r="A149" t="s">
        <v>1001</v>
      </c>
      <c r="B149" t="s">
        <v>1001</v>
      </c>
      <c r="C149" t="s">
        <v>1001</v>
      </c>
      <c r="D149" t="s">
        <v>1001</v>
      </c>
      <c r="E149" t="s">
        <v>1001</v>
      </c>
      <c r="F149" t="s">
        <v>1001</v>
      </c>
      <c r="G149" t="s">
        <v>1001</v>
      </c>
      <c r="H149" t="s">
        <v>1001</v>
      </c>
      <c r="I149" t="s">
        <v>1001</v>
      </c>
      <c r="J149" t="s">
        <v>1001</v>
      </c>
      <c r="K149" t="s">
        <v>1001</v>
      </c>
      <c r="L149" t="s">
        <v>1001</v>
      </c>
      <c r="M149" t="s">
        <v>1001</v>
      </c>
      <c r="N149" t="s">
        <v>1001</v>
      </c>
      <c r="O149" t="s">
        <v>1001</v>
      </c>
      <c r="P149" t="s">
        <v>1001</v>
      </c>
      <c r="Q149" t="s">
        <v>1001</v>
      </c>
      <c r="R149" t="s">
        <v>1001</v>
      </c>
      <c r="S149" t="s">
        <v>1001</v>
      </c>
      <c r="T149" t="s">
        <v>1001</v>
      </c>
      <c r="U149" t="s">
        <v>1001</v>
      </c>
      <c r="V149" t="s">
        <v>1001</v>
      </c>
      <c r="W149" t="s">
        <v>1001</v>
      </c>
      <c r="X149" t="s">
        <v>1001</v>
      </c>
      <c r="Y149" t="s">
        <v>1001</v>
      </c>
    </row>
    <row r="150" spans="1:25">
      <c r="A150" t="s">
        <v>1014</v>
      </c>
      <c r="B150" t="s">
        <v>2560</v>
      </c>
      <c r="C150" t="s">
        <v>2560</v>
      </c>
      <c r="D150" t="s">
        <v>2560</v>
      </c>
      <c r="E150" t="s">
        <v>2560</v>
      </c>
      <c r="F150" t="s">
        <v>2560</v>
      </c>
      <c r="G150" t="s">
        <v>2560</v>
      </c>
      <c r="H150" t="s">
        <v>2560</v>
      </c>
      <c r="I150" t="s">
        <v>2560</v>
      </c>
      <c r="J150" t="s">
        <v>2560</v>
      </c>
      <c r="K150" t="s">
        <v>2560</v>
      </c>
      <c r="L150" t="s">
        <v>2560</v>
      </c>
      <c r="M150" t="s">
        <v>1014</v>
      </c>
      <c r="N150" t="s">
        <v>2560</v>
      </c>
      <c r="O150" t="s">
        <v>1014</v>
      </c>
      <c r="P150" t="s">
        <v>2560</v>
      </c>
      <c r="Q150" t="s">
        <v>2560</v>
      </c>
      <c r="R150" t="s">
        <v>2560</v>
      </c>
      <c r="S150" t="s">
        <v>2560</v>
      </c>
      <c r="T150" t="s">
        <v>2560</v>
      </c>
      <c r="U150" t="s">
        <v>2560</v>
      </c>
      <c r="V150" t="s">
        <v>1014</v>
      </c>
      <c r="W150" t="s">
        <v>1014</v>
      </c>
      <c r="X150" t="s">
        <v>2560</v>
      </c>
      <c r="Y150" t="s">
        <v>2560</v>
      </c>
    </row>
    <row r="151" spans="1:25">
      <c r="A151" t="s">
        <v>776</v>
      </c>
      <c r="B151" t="s">
        <v>776</v>
      </c>
      <c r="C151" t="s">
        <v>776</v>
      </c>
      <c r="D151" t="s">
        <v>776</v>
      </c>
      <c r="E151" t="s">
        <v>776</v>
      </c>
      <c r="F151" t="s">
        <v>776</v>
      </c>
      <c r="G151" t="s">
        <v>776</v>
      </c>
      <c r="H151" t="s">
        <v>776</v>
      </c>
      <c r="I151" t="s">
        <v>776</v>
      </c>
      <c r="J151" t="s">
        <v>776</v>
      </c>
      <c r="K151" t="s">
        <v>776</v>
      </c>
      <c r="L151" t="s">
        <v>776</v>
      </c>
      <c r="M151" t="s">
        <v>776</v>
      </c>
      <c r="N151" t="s">
        <v>776</v>
      </c>
      <c r="O151" t="s">
        <v>776</v>
      </c>
      <c r="P151" t="s">
        <v>776</v>
      </c>
      <c r="Q151" t="s">
        <v>776</v>
      </c>
      <c r="R151" t="s">
        <v>776</v>
      </c>
      <c r="S151" t="s">
        <v>776</v>
      </c>
      <c r="T151" t="s">
        <v>776</v>
      </c>
      <c r="U151" t="s">
        <v>776</v>
      </c>
      <c r="V151" t="s">
        <v>776</v>
      </c>
      <c r="W151" t="s">
        <v>776</v>
      </c>
      <c r="X151" t="s">
        <v>776</v>
      </c>
      <c r="Y151" t="s">
        <v>776</v>
      </c>
    </row>
    <row r="152" spans="1:25">
      <c r="A152" t="s">
        <v>861</v>
      </c>
      <c r="B152" t="s">
        <v>861</v>
      </c>
      <c r="C152" t="s">
        <v>861</v>
      </c>
      <c r="D152" t="s">
        <v>861</v>
      </c>
      <c r="E152" t="s">
        <v>861</v>
      </c>
      <c r="F152" t="s">
        <v>861</v>
      </c>
      <c r="G152" t="s">
        <v>861</v>
      </c>
      <c r="H152" t="s">
        <v>861</v>
      </c>
      <c r="I152" t="s">
        <v>861</v>
      </c>
      <c r="J152" t="s">
        <v>861</v>
      </c>
      <c r="K152" t="s">
        <v>861</v>
      </c>
      <c r="L152" t="s">
        <v>861</v>
      </c>
      <c r="M152" t="s">
        <v>861</v>
      </c>
      <c r="N152" t="s">
        <v>861</v>
      </c>
      <c r="O152" t="s">
        <v>861</v>
      </c>
      <c r="P152" t="s">
        <v>861</v>
      </c>
      <c r="Q152" t="s">
        <v>861</v>
      </c>
      <c r="R152" t="s">
        <v>861</v>
      </c>
      <c r="S152" t="s">
        <v>861</v>
      </c>
      <c r="T152" t="s">
        <v>861</v>
      </c>
      <c r="U152" t="s">
        <v>861</v>
      </c>
      <c r="V152" t="s">
        <v>861</v>
      </c>
      <c r="W152" t="s">
        <v>861</v>
      </c>
      <c r="X152" t="s">
        <v>861</v>
      </c>
      <c r="Y152" t="s">
        <v>861</v>
      </c>
    </row>
    <row r="153" spans="1:25">
      <c r="A153" t="s">
        <v>789</v>
      </c>
      <c r="B153" t="s">
        <v>932</v>
      </c>
      <c r="C153" t="s">
        <v>1593</v>
      </c>
      <c r="D153" t="s">
        <v>1281</v>
      </c>
      <c r="E153" t="s">
        <v>932</v>
      </c>
      <c r="F153" t="s">
        <v>932</v>
      </c>
      <c r="G153" t="s">
        <v>961</v>
      </c>
      <c r="H153" t="s">
        <v>789</v>
      </c>
      <c r="I153" t="s">
        <v>1281</v>
      </c>
      <c r="J153" t="s">
        <v>821</v>
      </c>
      <c r="K153" t="s">
        <v>1593</v>
      </c>
      <c r="L153" t="s">
        <v>821</v>
      </c>
      <c r="M153" t="s">
        <v>1593</v>
      </c>
      <c r="N153" t="s">
        <v>1593</v>
      </c>
      <c r="O153" t="s">
        <v>932</v>
      </c>
      <c r="P153" t="s">
        <v>1281</v>
      </c>
      <c r="Q153" t="s">
        <v>932</v>
      </c>
      <c r="R153" t="s">
        <v>1593</v>
      </c>
      <c r="S153" t="s">
        <v>1281</v>
      </c>
      <c r="T153" t="s">
        <v>789</v>
      </c>
      <c r="U153" t="s">
        <v>932</v>
      </c>
      <c r="V153" t="s">
        <v>932</v>
      </c>
      <c r="W153" t="s">
        <v>1593</v>
      </c>
      <c r="X153" t="s">
        <v>932</v>
      </c>
      <c r="Y153" t="s">
        <v>1281</v>
      </c>
    </row>
    <row r="154" spans="1:25">
      <c r="A154" t="s">
        <v>888</v>
      </c>
      <c r="B154" t="s">
        <v>888</v>
      </c>
      <c r="C154" t="s">
        <v>808</v>
      </c>
      <c r="D154" t="s">
        <v>808</v>
      </c>
      <c r="E154" t="s">
        <v>808</v>
      </c>
      <c r="F154" t="s">
        <v>808</v>
      </c>
      <c r="G154" t="s">
        <v>888</v>
      </c>
      <c r="H154" t="s">
        <v>888</v>
      </c>
      <c r="I154" t="s">
        <v>808</v>
      </c>
      <c r="J154" t="s">
        <v>888</v>
      </c>
      <c r="K154" t="s">
        <v>808</v>
      </c>
      <c r="L154" t="s">
        <v>808</v>
      </c>
      <c r="M154" t="s">
        <v>888</v>
      </c>
      <c r="N154" t="s">
        <v>808</v>
      </c>
      <c r="O154" t="s">
        <v>888</v>
      </c>
      <c r="P154" t="s">
        <v>808</v>
      </c>
      <c r="Q154" t="s">
        <v>888</v>
      </c>
      <c r="R154" t="s">
        <v>808</v>
      </c>
      <c r="S154" t="s">
        <v>808</v>
      </c>
      <c r="T154" t="s">
        <v>808</v>
      </c>
      <c r="U154" t="s">
        <v>888</v>
      </c>
      <c r="V154" t="s">
        <v>888</v>
      </c>
      <c r="W154" t="s">
        <v>888</v>
      </c>
      <c r="X154" t="s">
        <v>808</v>
      </c>
      <c r="Y154" t="s">
        <v>888</v>
      </c>
    </row>
    <row r="155" spans="1:25">
      <c r="A155" t="s">
        <v>896</v>
      </c>
      <c r="B155" t="s">
        <v>896</v>
      </c>
      <c r="C155" t="s">
        <v>896</v>
      </c>
      <c r="D155" t="s">
        <v>896</v>
      </c>
      <c r="E155" t="s">
        <v>896</v>
      </c>
      <c r="F155" t="s">
        <v>896</v>
      </c>
      <c r="G155" t="s">
        <v>896</v>
      </c>
      <c r="H155" t="s">
        <v>896</v>
      </c>
      <c r="I155" t="s">
        <v>896</v>
      </c>
      <c r="J155" t="s">
        <v>896</v>
      </c>
      <c r="K155" t="s">
        <v>896</v>
      </c>
      <c r="L155" t="s">
        <v>896</v>
      </c>
      <c r="M155" t="s">
        <v>896</v>
      </c>
      <c r="N155" t="s">
        <v>896</v>
      </c>
      <c r="O155" t="s">
        <v>896</v>
      </c>
      <c r="P155" t="s">
        <v>896</v>
      </c>
      <c r="Q155" t="s">
        <v>896</v>
      </c>
      <c r="R155" t="s">
        <v>896</v>
      </c>
      <c r="S155" t="s">
        <v>896</v>
      </c>
      <c r="T155" t="s">
        <v>896</v>
      </c>
      <c r="U155" t="s">
        <v>896</v>
      </c>
      <c r="V155" t="s">
        <v>896</v>
      </c>
      <c r="W155" t="s">
        <v>896</v>
      </c>
      <c r="X155" t="s">
        <v>896</v>
      </c>
      <c r="Y155" t="s">
        <v>896</v>
      </c>
    </row>
    <row r="156" spans="1:25">
      <c r="A156" t="s">
        <v>907</v>
      </c>
      <c r="B156" t="s">
        <v>2050</v>
      </c>
      <c r="C156" t="s">
        <v>2050</v>
      </c>
      <c r="D156" t="s">
        <v>2050</v>
      </c>
      <c r="E156" t="s">
        <v>907</v>
      </c>
      <c r="F156" t="s">
        <v>2050</v>
      </c>
      <c r="G156" t="s">
        <v>2050</v>
      </c>
      <c r="H156" t="s">
        <v>2050</v>
      </c>
      <c r="I156" t="s">
        <v>907</v>
      </c>
      <c r="J156" t="s">
        <v>2050</v>
      </c>
      <c r="K156" t="s">
        <v>2050</v>
      </c>
      <c r="L156" t="s">
        <v>2050</v>
      </c>
      <c r="M156" t="s">
        <v>907</v>
      </c>
      <c r="N156" t="s">
        <v>2050</v>
      </c>
      <c r="O156" t="s">
        <v>2050</v>
      </c>
      <c r="P156" t="s">
        <v>907</v>
      </c>
      <c r="Q156" t="s">
        <v>2050</v>
      </c>
      <c r="R156" t="s">
        <v>2050</v>
      </c>
      <c r="S156" t="s">
        <v>907</v>
      </c>
      <c r="T156" t="s">
        <v>2050</v>
      </c>
      <c r="U156" t="s">
        <v>2050</v>
      </c>
      <c r="V156" t="s">
        <v>2050</v>
      </c>
      <c r="W156" t="s">
        <v>907</v>
      </c>
      <c r="X156" t="s">
        <v>815</v>
      </c>
      <c r="Y156" t="s">
        <v>815</v>
      </c>
    </row>
    <row r="157" spans="1:25">
      <c r="A157" t="s">
        <v>1000</v>
      </c>
      <c r="B157" t="s">
        <v>2294</v>
      </c>
      <c r="C157" t="s">
        <v>1463</v>
      </c>
      <c r="D157" t="s">
        <v>1000</v>
      </c>
      <c r="E157" t="s">
        <v>2294</v>
      </c>
      <c r="F157" t="s">
        <v>1000</v>
      </c>
      <c r="G157" t="s">
        <v>1000</v>
      </c>
      <c r="H157" t="s">
        <v>1000</v>
      </c>
      <c r="I157" t="s">
        <v>2294</v>
      </c>
      <c r="J157" t="s">
        <v>1463</v>
      </c>
      <c r="K157" t="s">
        <v>2294</v>
      </c>
      <c r="L157" t="s">
        <v>1463</v>
      </c>
      <c r="M157" t="s">
        <v>2294</v>
      </c>
      <c r="N157" t="s">
        <v>1000</v>
      </c>
      <c r="O157" t="s">
        <v>2294</v>
      </c>
      <c r="P157" t="s">
        <v>2294</v>
      </c>
      <c r="Q157" t="s">
        <v>1463</v>
      </c>
      <c r="R157" t="s">
        <v>1000</v>
      </c>
      <c r="S157" t="s">
        <v>2294</v>
      </c>
      <c r="T157" t="s">
        <v>1000</v>
      </c>
      <c r="U157" t="s">
        <v>1463</v>
      </c>
      <c r="V157" t="s">
        <v>1463</v>
      </c>
      <c r="W157" t="s">
        <v>2294</v>
      </c>
      <c r="X157" t="s">
        <v>1463</v>
      </c>
      <c r="Y157" t="s">
        <v>1000</v>
      </c>
    </row>
    <row r="158" spans="1:25">
      <c r="A158" t="s">
        <v>913</v>
      </c>
      <c r="B158" t="s">
        <v>913</v>
      </c>
      <c r="C158" t="s">
        <v>2264</v>
      </c>
      <c r="D158" t="s">
        <v>2264</v>
      </c>
      <c r="E158" t="s">
        <v>913</v>
      </c>
      <c r="F158" t="s">
        <v>913</v>
      </c>
      <c r="G158" t="s">
        <v>2264</v>
      </c>
      <c r="H158" t="s">
        <v>2264</v>
      </c>
      <c r="I158" t="s">
        <v>2264</v>
      </c>
      <c r="J158" t="s">
        <v>913</v>
      </c>
      <c r="K158" t="s">
        <v>2264</v>
      </c>
      <c r="L158" t="s">
        <v>2264</v>
      </c>
      <c r="M158" t="s">
        <v>2264</v>
      </c>
      <c r="N158" t="s">
        <v>913</v>
      </c>
      <c r="O158" t="s">
        <v>2264</v>
      </c>
      <c r="P158" t="s">
        <v>2264</v>
      </c>
      <c r="Q158" t="s">
        <v>913</v>
      </c>
      <c r="R158" t="s">
        <v>2264</v>
      </c>
      <c r="S158" t="s">
        <v>913</v>
      </c>
      <c r="T158" t="s">
        <v>913</v>
      </c>
      <c r="U158" t="s">
        <v>2264</v>
      </c>
      <c r="V158" t="s">
        <v>2264</v>
      </c>
      <c r="W158" t="s">
        <v>884</v>
      </c>
      <c r="X158" t="s">
        <v>913</v>
      </c>
      <c r="Y158" t="s">
        <v>2264</v>
      </c>
    </row>
    <row r="159" spans="1:25">
      <c r="A159" t="s">
        <v>1016</v>
      </c>
      <c r="B159" t="s">
        <v>2549</v>
      </c>
      <c r="C159" t="s">
        <v>1016</v>
      </c>
      <c r="D159" t="s">
        <v>2611</v>
      </c>
      <c r="E159" t="s">
        <v>2549</v>
      </c>
      <c r="F159" t="s">
        <v>1016</v>
      </c>
      <c r="G159" t="s">
        <v>1016</v>
      </c>
      <c r="H159" t="s">
        <v>2611</v>
      </c>
      <c r="I159" t="s">
        <v>2611</v>
      </c>
      <c r="J159" t="s">
        <v>2549</v>
      </c>
      <c r="K159" t="s">
        <v>2549</v>
      </c>
      <c r="L159" t="s">
        <v>2611</v>
      </c>
      <c r="M159" t="s">
        <v>2549</v>
      </c>
      <c r="N159" t="s">
        <v>2549</v>
      </c>
      <c r="O159" t="s">
        <v>2611</v>
      </c>
      <c r="P159" t="s">
        <v>2549</v>
      </c>
      <c r="Q159" t="s">
        <v>1016</v>
      </c>
      <c r="R159" t="s">
        <v>2611</v>
      </c>
      <c r="S159" t="s">
        <v>2611</v>
      </c>
      <c r="T159" t="s">
        <v>1016</v>
      </c>
      <c r="U159" t="s">
        <v>2611</v>
      </c>
      <c r="V159" t="s">
        <v>2549</v>
      </c>
      <c r="W159" t="s">
        <v>2611</v>
      </c>
      <c r="X159" t="s">
        <v>2611</v>
      </c>
      <c r="Y159" t="s">
        <v>2549</v>
      </c>
    </row>
    <row r="160" spans="1:25">
      <c r="A160" t="s">
        <v>1019</v>
      </c>
      <c r="B160" t="s">
        <v>1547</v>
      </c>
      <c r="C160" t="s">
        <v>1019</v>
      </c>
      <c r="D160" t="s">
        <v>1547</v>
      </c>
      <c r="E160" t="s">
        <v>1019</v>
      </c>
      <c r="F160" t="s">
        <v>1019</v>
      </c>
      <c r="G160" t="s">
        <v>1542</v>
      </c>
      <c r="H160" t="s">
        <v>815</v>
      </c>
      <c r="I160" t="s">
        <v>1019</v>
      </c>
      <c r="J160" t="s">
        <v>1547</v>
      </c>
      <c r="K160" t="s">
        <v>1542</v>
      </c>
      <c r="L160" t="s">
        <v>1019</v>
      </c>
      <c r="M160" t="s">
        <v>1019</v>
      </c>
      <c r="N160" t="s">
        <v>1547</v>
      </c>
      <c r="O160" t="s">
        <v>1547</v>
      </c>
      <c r="P160" t="s">
        <v>1547</v>
      </c>
      <c r="Q160" t="s">
        <v>1019</v>
      </c>
      <c r="R160" t="s">
        <v>1019</v>
      </c>
      <c r="S160" t="s">
        <v>1547</v>
      </c>
      <c r="T160" t="s">
        <v>1019</v>
      </c>
      <c r="U160" t="s">
        <v>1547</v>
      </c>
      <c r="V160" t="s">
        <v>1542</v>
      </c>
      <c r="W160" t="s">
        <v>1019</v>
      </c>
      <c r="X160" t="s">
        <v>1542</v>
      </c>
      <c r="Y160" t="s">
        <v>1019</v>
      </c>
    </row>
    <row r="161" spans="1:25">
      <c r="A161" t="s">
        <v>1026</v>
      </c>
      <c r="B161" t="s">
        <v>807</v>
      </c>
      <c r="C161" t="s">
        <v>807</v>
      </c>
      <c r="D161" t="s">
        <v>807</v>
      </c>
      <c r="E161" t="s">
        <v>807</v>
      </c>
      <c r="F161" t="s">
        <v>807</v>
      </c>
      <c r="G161" t="s">
        <v>1026</v>
      </c>
      <c r="H161" t="s">
        <v>807</v>
      </c>
      <c r="I161" t="s">
        <v>1026</v>
      </c>
      <c r="J161" t="s">
        <v>1026</v>
      </c>
      <c r="K161" t="s">
        <v>1026</v>
      </c>
      <c r="L161" t="s">
        <v>1026</v>
      </c>
      <c r="M161" t="s">
        <v>807</v>
      </c>
      <c r="N161" t="s">
        <v>1026</v>
      </c>
      <c r="O161" t="s">
        <v>1026</v>
      </c>
      <c r="P161" t="s">
        <v>1026</v>
      </c>
      <c r="Q161" t="s">
        <v>1026</v>
      </c>
      <c r="R161" t="s">
        <v>1026</v>
      </c>
      <c r="S161" t="s">
        <v>807</v>
      </c>
      <c r="T161" t="s">
        <v>807</v>
      </c>
      <c r="U161" t="s">
        <v>807</v>
      </c>
      <c r="V161" t="s">
        <v>1026</v>
      </c>
      <c r="W161" t="s">
        <v>1026</v>
      </c>
      <c r="X161" t="s">
        <v>1026</v>
      </c>
      <c r="Y161" t="s">
        <v>807</v>
      </c>
    </row>
    <row r="162" spans="1:25">
      <c r="A162" t="s">
        <v>842</v>
      </c>
      <c r="B162" t="s">
        <v>842</v>
      </c>
      <c r="C162" t="s">
        <v>842</v>
      </c>
      <c r="D162" t="s">
        <v>842</v>
      </c>
      <c r="E162" t="s">
        <v>842</v>
      </c>
      <c r="F162" t="s">
        <v>842</v>
      </c>
      <c r="G162" t="s">
        <v>842</v>
      </c>
      <c r="H162" t="s">
        <v>1479</v>
      </c>
      <c r="I162" t="s">
        <v>842</v>
      </c>
      <c r="J162" t="s">
        <v>842</v>
      </c>
      <c r="K162" t="s">
        <v>842</v>
      </c>
      <c r="L162" t="s">
        <v>1479</v>
      </c>
      <c r="M162" t="s">
        <v>842</v>
      </c>
      <c r="N162" t="s">
        <v>1479</v>
      </c>
      <c r="O162" t="s">
        <v>842</v>
      </c>
      <c r="P162" t="s">
        <v>842</v>
      </c>
      <c r="Q162" t="s">
        <v>842</v>
      </c>
      <c r="R162" t="s">
        <v>842</v>
      </c>
      <c r="S162" t="s">
        <v>842</v>
      </c>
      <c r="T162" t="s">
        <v>842</v>
      </c>
      <c r="U162" t="s">
        <v>842</v>
      </c>
      <c r="V162" t="s">
        <v>842</v>
      </c>
      <c r="W162" t="s">
        <v>842</v>
      </c>
      <c r="X162" t="s">
        <v>842</v>
      </c>
      <c r="Y162" t="s">
        <v>842</v>
      </c>
    </row>
    <row r="163" spans="1:25">
      <c r="A163" t="s">
        <v>939</v>
      </c>
      <c r="B163" t="s">
        <v>939</v>
      </c>
      <c r="C163" t="s">
        <v>939</v>
      </c>
      <c r="D163" t="s">
        <v>939</v>
      </c>
      <c r="E163" t="s">
        <v>939</v>
      </c>
      <c r="F163" t="s">
        <v>939</v>
      </c>
      <c r="G163" t="s">
        <v>939</v>
      </c>
      <c r="H163" t="s">
        <v>939</v>
      </c>
      <c r="I163" t="s">
        <v>939</v>
      </c>
      <c r="J163" t="s">
        <v>939</v>
      </c>
      <c r="K163" t="s">
        <v>939</v>
      </c>
      <c r="L163" t="s">
        <v>939</v>
      </c>
      <c r="M163" t="s">
        <v>939</v>
      </c>
      <c r="N163" t="s">
        <v>939</v>
      </c>
      <c r="O163" t="s">
        <v>939</v>
      </c>
      <c r="P163" t="s">
        <v>939</v>
      </c>
      <c r="Q163" t="s">
        <v>939</v>
      </c>
      <c r="R163" t="s">
        <v>939</v>
      </c>
      <c r="S163" t="s">
        <v>939</v>
      </c>
      <c r="T163" t="s">
        <v>939</v>
      </c>
      <c r="U163" t="s">
        <v>939</v>
      </c>
      <c r="V163" t="s">
        <v>939</v>
      </c>
      <c r="W163" t="s">
        <v>939</v>
      </c>
      <c r="X163" t="s">
        <v>939</v>
      </c>
      <c r="Y163" t="s">
        <v>939</v>
      </c>
    </row>
    <row r="164" spans="1:25">
      <c r="A164" t="s">
        <v>848</v>
      </c>
      <c r="B164" t="s">
        <v>848</v>
      </c>
      <c r="C164" t="s">
        <v>848</v>
      </c>
      <c r="D164" t="s">
        <v>848</v>
      </c>
      <c r="E164" t="s">
        <v>848</v>
      </c>
      <c r="F164" t="s">
        <v>848</v>
      </c>
      <c r="G164" t="s">
        <v>848</v>
      </c>
      <c r="H164" t="s">
        <v>848</v>
      </c>
      <c r="I164" t="s">
        <v>848</v>
      </c>
      <c r="J164" t="s">
        <v>848</v>
      </c>
      <c r="K164" t="s">
        <v>848</v>
      </c>
      <c r="L164" t="s">
        <v>848</v>
      </c>
      <c r="M164" t="s">
        <v>848</v>
      </c>
      <c r="N164" t="s">
        <v>848</v>
      </c>
      <c r="O164" t="s">
        <v>848</v>
      </c>
      <c r="P164" t="s">
        <v>848</v>
      </c>
      <c r="Q164" t="s">
        <v>848</v>
      </c>
      <c r="R164" t="s">
        <v>848</v>
      </c>
      <c r="S164" t="s">
        <v>848</v>
      </c>
      <c r="T164" t="s">
        <v>848</v>
      </c>
      <c r="U164" t="s">
        <v>848</v>
      </c>
      <c r="V164" t="s">
        <v>848</v>
      </c>
      <c r="W164" t="s">
        <v>848</v>
      </c>
      <c r="X164" t="s">
        <v>848</v>
      </c>
      <c r="Y164" t="s">
        <v>848</v>
      </c>
    </row>
    <row r="165" spans="1:25">
      <c r="A165" t="s">
        <v>919</v>
      </c>
      <c r="B165" t="s">
        <v>2644</v>
      </c>
      <c r="C165" t="s">
        <v>2644</v>
      </c>
      <c r="D165" t="s">
        <v>2644</v>
      </c>
      <c r="E165" t="s">
        <v>833</v>
      </c>
      <c r="F165" t="s">
        <v>919</v>
      </c>
      <c r="G165" t="s">
        <v>2644</v>
      </c>
      <c r="H165" t="s">
        <v>833</v>
      </c>
      <c r="I165" t="s">
        <v>2050</v>
      </c>
      <c r="J165" t="s">
        <v>919</v>
      </c>
      <c r="K165" t="s">
        <v>833</v>
      </c>
      <c r="L165" t="s">
        <v>833</v>
      </c>
      <c r="M165" t="s">
        <v>2050</v>
      </c>
      <c r="N165" t="s">
        <v>2644</v>
      </c>
      <c r="O165" t="s">
        <v>2644</v>
      </c>
      <c r="P165" t="s">
        <v>2644</v>
      </c>
      <c r="Q165" t="s">
        <v>833</v>
      </c>
      <c r="R165" t="s">
        <v>2644</v>
      </c>
      <c r="S165" t="s">
        <v>2644</v>
      </c>
      <c r="T165" t="s">
        <v>2644</v>
      </c>
      <c r="U165" t="s">
        <v>2644</v>
      </c>
      <c r="V165" t="s">
        <v>2644</v>
      </c>
      <c r="W165" t="s">
        <v>919</v>
      </c>
      <c r="X165" t="s">
        <v>2050</v>
      </c>
      <c r="Y165" t="s">
        <v>2644</v>
      </c>
    </row>
    <row r="166" spans="1:25">
      <c r="A166" t="s">
        <v>925</v>
      </c>
      <c r="B166" t="s">
        <v>988</v>
      </c>
      <c r="C166" t="s">
        <v>988</v>
      </c>
      <c r="D166" t="s">
        <v>925</v>
      </c>
      <c r="E166" t="s">
        <v>925</v>
      </c>
      <c r="F166" t="s">
        <v>988</v>
      </c>
      <c r="G166" t="s">
        <v>2549</v>
      </c>
      <c r="H166" t="s">
        <v>988</v>
      </c>
      <c r="I166" t="s">
        <v>2549</v>
      </c>
      <c r="J166" t="s">
        <v>925</v>
      </c>
      <c r="K166" t="s">
        <v>925</v>
      </c>
      <c r="L166" t="s">
        <v>988</v>
      </c>
      <c r="M166" t="s">
        <v>925</v>
      </c>
      <c r="N166" t="s">
        <v>988</v>
      </c>
      <c r="O166" t="s">
        <v>925</v>
      </c>
      <c r="P166" t="s">
        <v>925</v>
      </c>
      <c r="Q166" t="s">
        <v>925</v>
      </c>
      <c r="R166" t="s">
        <v>988</v>
      </c>
      <c r="S166" t="s">
        <v>925</v>
      </c>
      <c r="T166" t="s">
        <v>2549</v>
      </c>
      <c r="U166" t="s">
        <v>2549</v>
      </c>
      <c r="V166" t="s">
        <v>925</v>
      </c>
      <c r="W166" t="s">
        <v>925</v>
      </c>
      <c r="X166" t="s">
        <v>925</v>
      </c>
      <c r="Y166" t="s">
        <v>925</v>
      </c>
    </row>
    <row r="167" spans="1:25">
      <c r="A167" t="s">
        <v>932</v>
      </c>
      <c r="B167" t="s">
        <v>1055</v>
      </c>
      <c r="C167" t="s">
        <v>932</v>
      </c>
      <c r="D167" t="s">
        <v>932</v>
      </c>
      <c r="E167" t="s">
        <v>1055</v>
      </c>
      <c r="F167" t="s">
        <v>1055</v>
      </c>
      <c r="G167" t="s">
        <v>932</v>
      </c>
      <c r="H167" t="s">
        <v>932</v>
      </c>
      <c r="I167" t="s">
        <v>1055</v>
      </c>
      <c r="J167" t="s">
        <v>932</v>
      </c>
      <c r="K167" t="s">
        <v>1055</v>
      </c>
      <c r="L167" t="s">
        <v>1055</v>
      </c>
      <c r="M167" t="s">
        <v>1055</v>
      </c>
      <c r="N167" t="s">
        <v>932</v>
      </c>
      <c r="O167" t="s">
        <v>1055</v>
      </c>
      <c r="P167" t="s">
        <v>1055</v>
      </c>
      <c r="Q167" t="s">
        <v>1055</v>
      </c>
      <c r="R167" t="s">
        <v>932</v>
      </c>
      <c r="S167" t="s">
        <v>932</v>
      </c>
      <c r="T167" t="s">
        <v>1055</v>
      </c>
      <c r="U167" t="s">
        <v>1055</v>
      </c>
      <c r="V167" t="s">
        <v>1055</v>
      </c>
      <c r="W167" t="s">
        <v>932</v>
      </c>
      <c r="X167" t="s">
        <v>1055</v>
      </c>
      <c r="Y167" t="s">
        <v>932</v>
      </c>
    </row>
    <row r="168" spans="1:25">
      <c r="A168" t="s">
        <v>936</v>
      </c>
      <c r="B168" t="s">
        <v>999</v>
      </c>
      <c r="C168" t="s">
        <v>936</v>
      </c>
      <c r="D168" t="s">
        <v>936</v>
      </c>
      <c r="E168" t="s">
        <v>999</v>
      </c>
      <c r="F168" t="s">
        <v>936</v>
      </c>
      <c r="G168" t="s">
        <v>999</v>
      </c>
      <c r="H168" t="s">
        <v>999</v>
      </c>
      <c r="I168" t="s">
        <v>936</v>
      </c>
      <c r="J168" t="s">
        <v>936</v>
      </c>
      <c r="K168" t="s">
        <v>999</v>
      </c>
      <c r="L168" t="s">
        <v>999</v>
      </c>
      <c r="M168" t="s">
        <v>999</v>
      </c>
      <c r="N168" t="s">
        <v>999</v>
      </c>
      <c r="O168" t="s">
        <v>936</v>
      </c>
      <c r="P168" t="s">
        <v>936</v>
      </c>
      <c r="Q168" t="s">
        <v>936</v>
      </c>
      <c r="R168" t="s">
        <v>999</v>
      </c>
      <c r="S168" t="s">
        <v>936</v>
      </c>
      <c r="T168" t="s">
        <v>999</v>
      </c>
      <c r="U168" t="s">
        <v>999</v>
      </c>
      <c r="V168" t="s">
        <v>936</v>
      </c>
      <c r="W168" t="s">
        <v>999</v>
      </c>
      <c r="X168" t="s">
        <v>999</v>
      </c>
      <c r="Y168" t="s">
        <v>999</v>
      </c>
    </row>
    <row r="169" spans="1:25">
      <c r="A169" t="s">
        <v>840</v>
      </c>
      <c r="B169" t="s">
        <v>840</v>
      </c>
      <c r="C169" t="s">
        <v>840</v>
      </c>
      <c r="D169" t="s">
        <v>840</v>
      </c>
      <c r="E169" t="s">
        <v>840</v>
      </c>
      <c r="F169" t="s">
        <v>840</v>
      </c>
      <c r="G169" t="s">
        <v>840</v>
      </c>
      <c r="H169" t="s">
        <v>840</v>
      </c>
      <c r="I169" t="s">
        <v>840</v>
      </c>
      <c r="J169" t="s">
        <v>840</v>
      </c>
      <c r="K169" t="s">
        <v>840</v>
      </c>
      <c r="L169" t="s">
        <v>840</v>
      </c>
      <c r="M169" t="s">
        <v>840</v>
      </c>
      <c r="N169" t="s">
        <v>840</v>
      </c>
      <c r="O169" t="s">
        <v>840</v>
      </c>
      <c r="P169" t="s">
        <v>840</v>
      </c>
      <c r="Q169" t="s">
        <v>840</v>
      </c>
      <c r="R169" t="s">
        <v>840</v>
      </c>
      <c r="S169" t="s">
        <v>840</v>
      </c>
      <c r="T169" t="s">
        <v>840</v>
      </c>
      <c r="U169" t="s">
        <v>840</v>
      </c>
      <c r="V169" t="s">
        <v>840</v>
      </c>
      <c r="W169" t="s">
        <v>840</v>
      </c>
      <c r="X169" t="s">
        <v>840</v>
      </c>
      <c r="Y169" t="s">
        <v>840</v>
      </c>
    </row>
    <row r="170" spans="1:25">
      <c r="A170" t="s">
        <v>1030</v>
      </c>
      <c r="B170" t="s">
        <v>1030</v>
      </c>
      <c r="C170" t="s">
        <v>1030</v>
      </c>
      <c r="D170" t="s">
        <v>1030</v>
      </c>
      <c r="E170" t="s">
        <v>1030</v>
      </c>
      <c r="F170" t="s">
        <v>1030</v>
      </c>
      <c r="G170" t="s">
        <v>1030</v>
      </c>
      <c r="H170" t="s">
        <v>1030</v>
      </c>
      <c r="I170" t="s">
        <v>1030</v>
      </c>
      <c r="J170" t="s">
        <v>1030</v>
      </c>
      <c r="K170" t="s">
        <v>1030</v>
      </c>
      <c r="L170" t="s">
        <v>1030</v>
      </c>
      <c r="M170" t="s">
        <v>1030</v>
      </c>
      <c r="N170" t="s">
        <v>1030</v>
      </c>
      <c r="O170" t="s">
        <v>1030</v>
      </c>
      <c r="P170" t="s">
        <v>1030</v>
      </c>
      <c r="Q170" t="s">
        <v>1030</v>
      </c>
      <c r="R170" t="s">
        <v>1030</v>
      </c>
      <c r="S170" t="s">
        <v>1030</v>
      </c>
      <c r="T170" t="s">
        <v>1030</v>
      </c>
      <c r="U170" t="s">
        <v>1030</v>
      </c>
      <c r="V170" t="s">
        <v>1030</v>
      </c>
      <c r="W170" t="s">
        <v>1030</v>
      </c>
      <c r="X170" t="s">
        <v>1030</v>
      </c>
      <c r="Y170" t="s">
        <v>1030</v>
      </c>
    </row>
    <row r="171" spans="1:25">
      <c r="A171" t="s">
        <v>970</v>
      </c>
      <c r="B171" t="s">
        <v>970</v>
      </c>
      <c r="C171" t="s">
        <v>970</v>
      </c>
      <c r="D171" t="s">
        <v>970</v>
      </c>
      <c r="E171" t="s">
        <v>2752</v>
      </c>
      <c r="F171" t="s">
        <v>2752</v>
      </c>
      <c r="G171" t="s">
        <v>970</v>
      </c>
      <c r="H171" t="s">
        <v>2752</v>
      </c>
      <c r="I171" t="s">
        <v>970</v>
      </c>
      <c r="J171" t="s">
        <v>2752</v>
      </c>
      <c r="K171" t="s">
        <v>970</v>
      </c>
      <c r="L171" t="s">
        <v>970</v>
      </c>
      <c r="M171" t="s">
        <v>970</v>
      </c>
      <c r="N171" t="s">
        <v>2752</v>
      </c>
      <c r="O171" t="s">
        <v>970</v>
      </c>
      <c r="P171" t="s">
        <v>2752</v>
      </c>
      <c r="Q171" t="s">
        <v>2752</v>
      </c>
      <c r="R171" t="s">
        <v>970</v>
      </c>
      <c r="S171" t="s">
        <v>2752</v>
      </c>
      <c r="T171" t="s">
        <v>2752</v>
      </c>
      <c r="U171" t="s">
        <v>2752</v>
      </c>
      <c r="V171" t="s">
        <v>2752</v>
      </c>
      <c r="W171" t="s">
        <v>2752</v>
      </c>
      <c r="X171" t="s">
        <v>2752</v>
      </c>
      <c r="Y171" t="s">
        <v>970</v>
      </c>
    </row>
    <row r="172" spans="1:25">
      <c r="A172" t="s">
        <v>773</v>
      </c>
      <c r="B172" t="s">
        <v>981</v>
      </c>
      <c r="C172" t="s">
        <v>981</v>
      </c>
      <c r="D172" t="s">
        <v>981</v>
      </c>
      <c r="E172" t="s">
        <v>981</v>
      </c>
      <c r="F172" t="s">
        <v>773</v>
      </c>
      <c r="G172" t="s">
        <v>773</v>
      </c>
      <c r="H172" t="s">
        <v>981</v>
      </c>
      <c r="I172" t="s">
        <v>981</v>
      </c>
      <c r="J172" t="s">
        <v>773</v>
      </c>
      <c r="K172" t="s">
        <v>773</v>
      </c>
      <c r="L172" t="s">
        <v>773</v>
      </c>
      <c r="M172" t="s">
        <v>981</v>
      </c>
      <c r="N172" t="s">
        <v>773</v>
      </c>
      <c r="O172" t="s">
        <v>981</v>
      </c>
      <c r="P172" t="s">
        <v>773</v>
      </c>
      <c r="Q172" t="s">
        <v>773</v>
      </c>
      <c r="R172" t="s">
        <v>773</v>
      </c>
      <c r="S172" t="s">
        <v>773</v>
      </c>
      <c r="T172" t="s">
        <v>773</v>
      </c>
      <c r="U172" t="s">
        <v>981</v>
      </c>
      <c r="V172" t="s">
        <v>773</v>
      </c>
      <c r="W172" t="s">
        <v>981</v>
      </c>
      <c r="X172" t="s">
        <v>773</v>
      </c>
      <c r="Y172" t="s">
        <v>981</v>
      </c>
    </row>
    <row r="173" spans="1:25">
      <c r="A173" t="s">
        <v>987</v>
      </c>
      <c r="B173" t="s">
        <v>1027</v>
      </c>
      <c r="C173" t="s">
        <v>987</v>
      </c>
      <c r="D173" t="s">
        <v>987</v>
      </c>
      <c r="E173" t="s">
        <v>1304</v>
      </c>
      <c r="F173" t="s">
        <v>987</v>
      </c>
      <c r="G173" t="s">
        <v>919</v>
      </c>
      <c r="H173" t="s">
        <v>1304</v>
      </c>
      <c r="I173" t="s">
        <v>1304</v>
      </c>
      <c r="J173" t="s">
        <v>987</v>
      </c>
      <c r="K173" t="s">
        <v>1304</v>
      </c>
      <c r="L173" t="s">
        <v>1304</v>
      </c>
      <c r="M173" t="s">
        <v>1304</v>
      </c>
      <c r="N173" t="s">
        <v>1304</v>
      </c>
      <c r="O173" t="s">
        <v>1304</v>
      </c>
      <c r="P173" t="s">
        <v>987</v>
      </c>
      <c r="Q173" t="s">
        <v>919</v>
      </c>
      <c r="R173" t="s">
        <v>1304</v>
      </c>
      <c r="S173" t="s">
        <v>919</v>
      </c>
      <c r="T173" t="s">
        <v>1304</v>
      </c>
      <c r="U173" t="s">
        <v>1304</v>
      </c>
      <c r="V173" t="s">
        <v>1304</v>
      </c>
      <c r="W173" t="s">
        <v>987</v>
      </c>
      <c r="X173" t="s">
        <v>987</v>
      </c>
      <c r="Y173" t="s">
        <v>919</v>
      </c>
    </row>
    <row r="174" spans="1:25">
      <c r="A174" t="s">
        <v>1007</v>
      </c>
      <c r="B174" t="s">
        <v>789</v>
      </c>
      <c r="C174" t="s">
        <v>1007</v>
      </c>
      <c r="D174" t="s">
        <v>965</v>
      </c>
      <c r="E174" t="s">
        <v>2605</v>
      </c>
      <c r="F174" t="s">
        <v>789</v>
      </c>
      <c r="G174" t="s">
        <v>965</v>
      </c>
      <c r="H174" t="s">
        <v>965</v>
      </c>
      <c r="I174" t="s">
        <v>789</v>
      </c>
      <c r="J174" t="s">
        <v>1007</v>
      </c>
      <c r="K174" t="s">
        <v>1007</v>
      </c>
      <c r="L174" t="s">
        <v>2605</v>
      </c>
      <c r="M174" t="s">
        <v>1007</v>
      </c>
      <c r="N174" t="s">
        <v>789</v>
      </c>
      <c r="O174" t="s">
        <v>2605</v>
      </c>
      <c r="P174" t="s">
        <v>965</v>
      </c>
      <c r="Q174" t="s">
        <v>965</v>
      </c>
      <c r="R174" t="s">
        <v>789</v>
      </c>
      <c r="S174" t="s">
        <v>789</v>
      </c>
      <c r="T174" t="s">
        <v>2605</v>
      </c>
      <c r="U174" t="s">
        <v>789</v>
      </c>
      <c r="V174" t="s">
        <v>2605</v>
      </c>
      <c r="W174" t="s">
        <v>965</v>
      </c>
      <c r="X174" t="s">
        <v>789</v>
      </c>
      <c r="Y174" t="s">
        <v>789</v>
      </c>
    </row>
    <row r="175" spans="1:25">
      <c r="A175" t="s">
        <v>965</v>
      </c>
      <c r="B175" t="s">
        <v>787</v>
      </c>
      <c r="C175" t="s">
        <v>965</v>
      </c>
      <c r="D175" t="s">
        <v>787</v>
      </c>
      <c r="E175" t="s">
        <v>989</v>
      </c>
      <c r="F175" t="s">
        <v>1035</v>
      </c>
      <c r="G175" t="s">
        <v>989</v>
      </c>
      <c r="H175" t="s">
        <v>787</v>
      </c>
      <c r="I175" t="s">
        <v>989</v>
      </c>
      <c r="J175" t="s">
        <v>989</v>
      </c>
      <c r="K175" t="s">
        <v>965</v>
      </c>
      <c r="L175" t="s">
        <v>787</v>
      </c>
      <c r="M175" t="s">
        <v>965</v>
      </c>
      <c r="N175" t="s">
        <v>989</v>
      </c>
      <c r="O175" t="s">
        <v>989</v>
      </c>
      <c r="P175" t="s">
        <v>787</v>
      </c>
      <c r="Q175" t="s">
        <v>1035</v>
      </c>
      <c r="R175" t="s">
        <v>965</v>
      </c>
      <c r="S175" t="s">
        <v>989</v>
      </c>
      <c r="T175" t="s">
        <v>1151</v>
      </c>
      <c r="U175" t="s">
        <v>965</v>
      </c>
      <c r="V175" t="s">
        <v>787</v>
      </c>
      <c r="W175" t="s">
        <v>989</v>
      </c>
      <c r="X175" t="s">
        <v>989</v>
      </c>
      <c r="Y175" t="s">
        <v>965</v>
      </c>
    </row>
    <row r="176" spans="1:25">
      <c r="A176" t="s">
        <v>892</v>
      </c>
      <c r="B176" t="s">
        <v>1358</v>
      </c>
      <c r="C176" t="s">
        <v>1685</v>
      </c>
      <c r="D176" t="s">
        <v>1358</v>
      </c>
      <c r="E176" t="s">
        <v>1682</v>
      </c>
      <c r="F176" t="s">
        <v>1682</v>
      </c>
      <c r="G176" t="s">
        <v>1677</v>
      </c>
      <c r="H176" t="s">
        <v>1677</v>
      </c>
      <c r="I176" t="s">
        <v>1677</v>
      </c>
      <c r="J176" t="s">
        <v>1677</v>
      </c>
      <c r="K176" t="s">
        <v>1682</v>
      </c>
      <c r="L176" t="s">
        <v>1685</v>
      </c>
      <c r="M176" t="s">
        <v>1677</v>
      </c>
      <c r="N176" t="s">
        <v>1682</v>
      </c>
      <c r="O176" t="s">
        <v>892</v>
      </c>
      <c r="P176" t="s">
        <v>1677</v>
      </c>
      <c r="Q176" t="s">
        <v>892</v>
      </c>
      <c r="R176" t="s">
        <v>1682</v>
      </c>
      <c r="S176" t="s">
        <v>1358</v>
      </c>
      <c r="T176" t="s">
        <v>1682</v>
      </c>
      <c r="U176" t="s">
        <v>1682</v>
      </c>
      <c r="V176" t="s">
        <v>892</v>
      </c>
      <c r="W176" t="s">
        <v>1677</v>
      </c>
      <c r="X176" t="s">
        <v>892</v>
      </c>
      <c r="Y176" t="s">
        <v>1682</v>
      </c>
    </row>
    <row r="177" spans="1:25">
      <c r="A177" t="s">
        <v>977</v>
      </c>
      <c r="B177" t="s">
        <v>977</v>
      </c>
      <c r="C177" t="s">
        <v>977</v>
      </c>
      <c r="D177" t="s">
        <v>977</v>
      </c>
      <c r="E177" t="s">
        <v>977</v>
      </c>
      <c r="F177" t="s">
        <v>977</v>
      </c>
      <c r="G177" t="s">
        <v>1780</v>
      </c>
      <c r="H177" t="s">
        <v>819</v>
      </c>
      <c r="I177" t="s">
        <v>819</v>
      </c>
      <c r="J177" t="s">
        <v>819</v>
      </c>
      <c r="K177" t="s">
        <v>977</v>
      </c>
      <c r="L177" t="s">
        <v>977</v>
      </c>
      <c r="M177" t="s">
        <v>1780</v>
      </c>
      <c r="N177" t="s">
        <v>819</v>
      </c>
      <c r="O177" t="s">
        <v>977</v>
      </c>
      <c r="P177" t="s">
        <v>1780</v>
      </c>
      <c r="Q177" t="s">
        <v>977</v>
      </c>
      <c r="R177" t="s">
        <v>1780</v>
      </c>
      <c r="S177" t="s">
        <v>1780</v>
      </c>
      <c r="T177" t="s">
        <v>819</v>
      </c>
      <c r="U177" t="s">
        <v>977</v>
      </c>
      <c r="V177" t="s">
        <v>819</v>
      </c>
      <c r="W177" t="s">
        <v>977</v>
      </c>
      <c r="X177" t="s">
        <v>1780</v>
      </c>
      <c r="Y177" t="s">
        <v>977</v>
      </c>
    </row>
    <row r="178" spans="1:25">
      <c r="A178" t="s">
        <v>916</v>
      </c>
      <c r="B178" t="s">
        <v>916</v>
      </c>
      <c r="C178" t="s">
        <v>916</v>
      </c>
      <c r="D178" t="s">
        <v>815</v>
      </c>
      <c r="E178" t="s">
        <v>916</v>
      </c>
      <c r="F178" t="s">
        <v>916</v>
      </c>
      <c r="G178" t="s">
        <v>916</v>
      </c>
      <c r="H178" t="s">
        <v>916</v>
      </c>
      <c r="I178" t="s">
        <v>916</v>
      </c>
      <c r="J178" t="s">
        <v>916</v>
      </c>
      <c r="K178" t="s">
        <v>916</v>
      </c>
      <c r="L178" t="s">
        <v>815</v>
      </c>
      <c r="M178" t="s">
        <v>916</v>
      </c>
      <c r="N178" t="s">
        <v>916</v>
      </c>
      <c r="O178" t="s">
        <v>916</v>
      </c>
      <c r="P178" t="s">
        <v>815</v>
      </c>
      <c r="Q178" t="s">
        <v>916</v>
      </c>
      <c r="R178" t="s">
        <v>916</v>
      </c>
      <c r="S178" t="s">
        <v>815</v>
      </c>
      <c r="T178" t="s">
        <v>916</v>
      </c>
      <c r="U178" t="s">
        <v>916</v>
      </c>
      <c r="V178" t="s">
        <v>916</v>
      </c>
      <c r="W178" t="s">
        <v>916</v>
      </c>
      <c r="X178" t="s">
        <v>916</v>
      </c>
      <c r="Y178" t="s">
        <v>916</v>
      </c>
    </row>
    <row r="179" spans="1:25">
      <c r="A179" t="s">
        <v>1011</v>
      </c>
      <c r="B179" t="s">
        <v>1836</v>
      </c>
      <c r="C179" t="s">
        <v>989</v>
      </c>
      <c r="D179" t="s">
        <v>989</v>
      </c>
      <c r="E179" t="s">
        <v>1836</v>
      </c>
      <c r="F179" t="s">
        <v>1514</v>
      </c>
      <c r="G179" t="s">
        <v>1011</v>
      </c>
      <c r="H179" t="s">
        <v>1836</v>
      </c>
      <c r="I179" t="s">
        <v>1011</v>
      </c>
      <c r="J179" t="s">
        <v>1514</v>
      </c>
      <c r="K179" t="s">
        <v>1514</v>
      </c>
      <c r="L179" t="s">
        <v>1836</v>
      </c>
      <c r="M179" t="s">
        <v>1514</v>
      </c>
      <c r="N179" t="s">
        <v>1514</v>
      </c>
      <c r="O179" t="s">
        <v>1011</v>
      </c>
      <c r="P179" t="s">
        <v>989</v>
      </c>
      <c r="Q179" t="s">
        <v>1514</v>
      </c>
      <c r="R179" t="s">
        <v>1011</v>
      </c>
      <c r="S179" t="s">
        <v>1514</v>
      </c>
      <c r="T179" t="s">
        <v>1836</v>
      </c>
      <c r="U179" t="s">
        <v>1011</v>
      </c>
      <c r="V179" t="s">
        <v>989</v>
      </c>
      <c r="W179" t="s">
        <v>1011</v>
      </c>
      <c r="X179" t="s">
        <v>1514</v>
      </c>
      <c r="Y179" t="s">
        <v>1011</v>
      </c>
    </row>
    <row r="180" spans="1:25">
      <c r="A180" t="s">
        <v>1013</v>
      </c>
      <c r="B180" t="s">
        <v>1013</v>
      </c>
      <c r="C180" t="s">
        <v>1291</v>
      </c>
      <c r="D180" t="s">
        <v>1086</v>
      </c>
      <c r="E180" t="s">
        <v>1013</v>
      </c>
      <c r="F180" t="s">
        <v>1291</v>
      </c>
      <c r="G180" t="s">
        <v>1086</v>
      </c>
      <c r="H180" t="s">
        <v>1291</v>
      </c>
      <c r="I180" t="s">
        <v>1086</v>
      </c>
      <c r="J180" t="s">
        <v>1086</v>
      </c>
      <c r="K180" t="s">
        <v>1013</v>
      </c>
      <c r="L180" t="s">
        <v>1013</v>
      </c>
      <c r="M180" t="s">
        <v>1291</v>
      </c>
      <c r="N180" t="s">
        <v>1086</v>
      </c>
      <c r="O180" t="s">
        <v>1013</v>
      </c>
      <c r="P180" t="s">
        <v>1013</v>
      </c>
      <c r="Q180" t="s">
        <v>1291</v>
      </c>
      <c r="R180" t="s">
        <v>1291</v>
      </c>
      <c r="S180" t="s">
        <v>1013</v>
      </c>
      <c r="T180" t="s">
        <v>1291</v>
      </c>
      <c r="U180" t="s">
        <v>1013</v>
      </c>
      <c r="V180" t="s">
        <v>1291</v>
      </c>
      <c r="W180" t="s">
        <v>1291</v>
      </c>
      <c r="X180" t="s">
        <v>1291</v>
      </c>
      <c r="Y180" t="s">
        <v>1013</v>
      </c>
    </row>
    <row r="181" spans="1:25">
      <c r="A181" t="s">
        <v>1017</v>
      </c>
      <c r="B181" t="s">
        <v>1017</v>
      </c>
      <c r="C181" t="s">
        <v>2035</v>
      </c>
      <c r="D181" t="s">
        <v>2035</v>
      </c>
      <c r="E181" t="s">
        <v>1017</v>
      </c>
      <c r="F181" t="s">
        <v>1017</v>
      </c>
      <c r="G181" t="s">
        <v>2035</v>
      </c>
      <c r="H181" t="s">
        <v>2035</v>
      </c>
      <c r="I181" t="s">
        <v>2035</v>
      </c>
      <c r="J181" t="s">
        <v>1019</v>
      </c>
      <c r="K181" t="s">
        <v>1019</v>
      </c>
      <c r="L181" t="s">
        <v>1017</v>
      </c>
      <c r="M181" t="s">
        <v>2035</v>
      </c>
      <c r="N181" t="s">
        <v>1017</v>
      </c>
      <c r="O181" t="s">
        <v>1017</v>
      </c>
      <c r="P181" t="s">
        <v>1017</v>
      </c>
      <c r="Q181" t="s">
        <v>2035</v>
      </c>
      <c r="R181" t="s">
        <v>1017</v>
      </c>
      <c r="S181" t="s">
        <v>1017</v>
      </c>
      <c r="T181" t="s">
        <v>2035</v>
      </c>
      <c r="U181" t="s">
        <v>2035</v>
      </c>
      <c r="V181" t="s">
        <v>2035</v>
      </c>
      <c r="W181" t="s">
        <v>2035</v>
      </c>
      <c r="X181" t="s">
        <v>2035</v>
      </c>
      <c r="Y181" t="s">
        <v>2035</v>
      </c>
    </row>
    <row r="182" spans="1:25">
      <c r="A182" t="s">
        <v>1021</v>
      </c>
      <c r="B182" t="s">
        <v>1021</v>
      </c>
      <c r="C182" t="s">
        <v>1021</v>
      </c>
      <c r="D182" t="s">
        <v>1021</v>
      </c>
      <c r="E182" t="s">
        <v>803</v>
      </c>
      <c r="F182" t="s">
        <v>1021</v>
      </c>
      <c r="G182" t="s">
        <v>998</v>
      </c>
      <c r="H182" t="s">
        <v>1021</v>
      </c>
      <c r="I182" t="s">
        <v>1112</v>
      </c>
      <c r="J182" t="s">
        <v>1112</v>
      </c>
      <c r="K182" t="s">
        <v>1021</v>
      </c>
      <c r="L182" t="s">
        <v>1021</v>
      </c>
      <c r="M182" t="s">
        <v>1021</v>
      </c>
      <c r="N182" t="s">
        <v>1112</v>
      </c>
      <c r="O182" t="s">
        <v>1021</v>
      </c>
      <c r="P182" t="s">
        <v>998</v>
      </c>
      <c r="Q182" t="s">
        <v>1471</v>
      </c>
      <c r="R182" t="s">
        <v>1021</v>
      </c>
      <c r="S182" t="s">
        <v>1021</v>
      </c>
      <c r="T182" t="s">
        <v>1471</v>
      </c>
      <c r="U182" t="s">
        <v>1021</v>
      </c>
      <c r="V182" t="s">
        <v>1471</v>
      </c>
      <c r="W182" t="s">
        <v>1112</v>
      </c>
      <c r="X182" t="s">
        <v>1112</v>
      </c>
      <c r="Y182" t="s">
        <v>1112</v>
      </c>
    </row>
    <row r="183" spans="1:25">
      <c r="A183" t="s">
        <v>931</v>
      </c>
      <c r="B183" t="s">
        <v>1112</v>
      </c>
      <c r="C183" t="s">
        <v>1119</v>
      </c>
      <c r="D183" t="s">
        <v>1112</v>
      </c>
      <c r="E183" t="s">
        <v>931</v>
      </c>
      <c r="F183" t="s">
        <v>1116</v>
      </c>
      <c r="G183" t="s">
        <v>1116</v>
      </c>
      <c r="H183" t="s">
        <v>1116</v>
      </c>
      <c r="I183" t="s">
        <v>1116</v>
      </c>
      <c r="J183" t="s">
        <v>1116</v>
      </c>
      <c r="K183" t="s">
        <v>1119</v>
      </c>
      <c r="L183" t="s">
        <v>1119</v>
      </c>
      <c r="M183" t="s">
        <v>1112</v>
      </c>
      <c r="N183" t="s">
        <v>1116</v>
      </c>
      <c r="O183" t="s">
        <v>931</v>
      </c>
      <c r="P183" t="s">
        <v>931</v>
      </c>
      <c r="Q183" t="s">
        <v>1116</v>
      </c>
      <c r="R183" t="s">
        <v>1119</v>
      </c>
      <c r="S183" t="s">
        <v>1116</v>
      </c>
      <c r="T183" t="s">
        <v>1119</v>
      </c>
      <c r="U183" t="s">
        <v>1112</v>
      </c>
      <c r="V183" t="s">
        <v>1119</v>
      </c>
      <c r="W183" t="s">
        <v>1119</v>
      </c>
      <c r="X183" t="s">
        <v>1119</v>
      </c>
      <c r="Y183" t="s">
        <v>931</v>
      </c>
    </row>
    <row r="184" spans="1:25">
      <c r="A184" t="s">
        <v>799</v>
      </c>
      <c r="B184" t="s">
        <v>799</v>
      </c>
      <c r="C184" t="s">
        <v>1665</v>
      </c>
      <c r="D184" t="s">
        <v>1665</v>
      </c>
      <c r="E184" t="s">
        <v>1665</v>
      </c>
      <c r="F184" t="s">
        <v>821</v>
      </c>
      <c r="G184" t="s">
        <v>799</v>
      </c>
      <c r="H184" t="s">
        <v>799</v>
      </c>
      <c r="I184" t="s">
        <v>799</v>
      </c>
      <c r="J184" t="s">
        <v>1665</v>
      </c>
      <c r="K184" t="s">
        <v>799</v>
      </c>
      <c r="L184" t="s">
        <v>799</v>
      </c>
      <c r="M184" t="s">
        <v>799</v>
      </c>
      <c r="N184" t="s">
        <v>799</v>
      </c>
      <c r="O184" t="s">
        <v>802</v>
      </c>
      <c r="P184" t="s">
        <v>1665</v>
      </c>
      <c r="Q184" t="s">
        <v>799</v>
      </c>
      <c r="R184" t="s">
        <v>1665</v>
      </c>
      <c r="S184" t="s">
        <v>799</v>
      </c>
      <c r="T184" t="s">
        <v>1665</v>
      </c>
      <c r="U184" t="s">
        <v>1665</v>
      </c>
      <c r="V184" t="s">
        <v>1665</v>
      </c>
      <c r="W184" t="s">
        <v>1665</v>
      </c>
      <c r="X184" t="s">
        <v>1665</v>
      </c>
      <c r="Y184" t="s">
        <v>799</v>
      </c>
    </row>
    <row r="185" spans="1:25">
      <c r="A185" t="s">
        <v>894</v>
      </c>
      <c r="B185" t="s">
        <v>894</v>
      </c>
      <c r="C185" t="s">
        <v>1731</v>
      </c>
      <c r="D185" t="s">
        <v>1731</v>
      </c>
      <c r="E185" t="s">
        <v>894</v>
      </c>
      <c r="F185" t="s">
        <v>1731</v>
      </c>
      <c r="G185" t="s">
        <v>894</v>
      </c>
      <c r="H185" t="s">
        <v>894</v>
      </c>
      <c r="I185" t="s">
        <v>894</v>
      </c>
      <c r="J185" t="s">
        <v>894</v>
      </c>
      <c r="K185" t="s">
        <v>1731</v>
      </c>
      <c r="L185" t="s">
        <v>894</v>
      </c>
      <c r="M185" t="s">
        <v>1731</v>
      </c>
      <c r="N185" t="s">
        <v>894</v>
      </c>
      <c r="O185" t="s">
        <v>1731</v>
      </c>
      <c r="P185" t="s">
        <v>1731</v>
      </c>
      <c r="Q185" t="s">
        <v>894</v>
      </c>
      <c r="R185" t="s">
        <v>1731</v>
      </c>
      <c r="S185" t="s">
        <v>894</v>
      </c>
      <c r="T185" t="s">
        <v>894</v>
      </c>
      <c r="U185" t="s">
        <v>1731</v>
      </c>
      <c r="V185" t="s">
        <v>894</v>
      </c>
      <c r="W185" t="s">
        <v>894</v>
      </c>
      <c r="X185" t="s">
        <v>894</v>
      </c>
      <c r="Y185" t="s">
        <v>894</v>
      </c>
    </row>
    <row r="186" spans="1:25">
      <c r="A186" t="s">
        <v>895</v>
      </c>
      <c r="B186" t="s">
        <v>1671</v>
      </c>
      <c r="C186" t="s">
        <v>891</v>
      </c>
      <c r="D186" t="s">
        <v>1671</v>
      </c>
      <c r="E186" t="s">
        <v>1666</v>
      </c>
      <c r="F186" t="s">
        <v>891</v>
      </c>
      <c r="G186" t="s">
        <v>1666</v>
      </c>
      <c r="H186" t="s">
        <v>1671</v>
      </c>
      <c r="I186" t="s">
        <v>891</v>
      </c>
      <c r="J186" t="s">
        <v>895</v>
      </c>
      <c r="K186" t="s">
        <v>891</v>
      </c>
      <c r="L186" t="s">
        <v>1666</v>
      </c>
      <c r="M186" t="s">
        <v>895</v>
      </c>
      <c r="N186" t="s">
        <v>895</v>
      </c>
      <c r="O186" t="s">
        <v>894</v>
      </c>
      <c r="P186" t="s">
        <v>894</v>
      </c>
      <c r="Q186" t="s">
        <v>1671</v>
      </c>
      <c r="R186" t="s">
        <v>895</v>
      </c>
      <c r="S186" t="s">
        <v>1666</v>
      </c>
      <c r="T186" t="s">
        <v>1666</v>
      </c>
      <c r="U186" t="s">
        <v>895</v>
      </c>
      <c r="V186" t="s">
        <v>792</v>
      </c>
      <c r="W186" t="s">
        <v>895</v>
      </c>
      <c r="X186" t="s">
        <v>895</v>
      </c>
      <c r="Y186" t="s">
        <v>891</v>
      </c>
    </row>
    <row r="187" spans="1:25">
      <c r="A187" t="s">
        <v>810</v>
      </c>
      <c r="B187" t="s">
        <v>810</v>
      </c>
      <c r="C187" t="s">
        <v>2418</v>
      </c>
      <c r="D187" t="s">
        <v>2361</v>
      </c>
      <c r="E187" t="s">
        <v>2361</v>
      </c>
      <c r="F187" t="s">
        <v>2361</v>
      </c>
      <c r="G187" t="s">
        <v>810</v>
      </c>
      <c r="H187" t="s">
        <v>810</v>
      </c>
      <c r="I187" t="s">
        <v>2419</v>
      </c>
      <c r="J187" t="s">
        <v>2418</v>
      </c>
      <c r="K187" t="s">
        <v>2418</v>
      </c>
      <c r="L187" t="s">
        <v>2419</v>
      </c>
      <c r="M187" t="s">
        <v>2419</v>
      </c>
      <c r="N187" t="s">
        <v>810</v>
      </c>
      <c r="O187" t="s">
        <v>2418</v>
      </c>
      <c r="P187" t="s">
        <v>2419</v>
      </c>
      <c r="Q187" t="s">
        <v>2361</v>
      </c>
      <c r="R187" t="s">
        <v>2418</v>
      </c>
      <c r="S187" t="s">
        <v>810</v>
      </c>
      <c r="T187" t="s">
        <v>810</v>
      </c>
      <c r="U187" t="s">
        <v>2361</v>
      </c>
      <c r="V187" t="s">
        <v>2361</v>
      </c>
      <c r="W187" t="s">
        <v>2419</v>
      </c>
      <c r="X187" t="s">
        <v>810</v>
      </c>
      <c r="Y187" t="s">
        <v>810</v>
      </c>
    </row>
    <row r="188" spans="1:25">
      <c r="A188" t="s">
        <v>811</v>
      </c>
      <c r="B188" t="s">
        <v>811</v>
      </c>
      <c r="C188" t="s">
        <v>791</v>
      </c>
      <c r="D188" t="s">
        <v>811</v>
      </c>
      <c r="E188" t="s">
        <v>1027</v>
      </c>
      <c r="F188" t="s">
        <v>811</v>
      </c>
      <c r="G188" t="s">
        <v>811</v>
      </c>
      <c r="H188" t="s">
        <v>811</v>
      </c>
      <c r="I188" t="s">
        <v>811</v>
      </c>
      <c r="J188" t="s">
        <v>811</v>
      </c>
      <c r="K188" t="s">
        <v>811</v>
      </c>
      <c r="L188" t="s">
        <v>811</v>
      </c>
      <c r="M188" t="s">
        <v>788</v>
      </c>
      <c r="N188" t="s">
        <v>811</v>
      </c>
      <c r="O188" t="s">
        <v>811</v>
      </c>
      <c r="P188" t="s">
        <v>811</v>
      </c>
      <c r="Q188" t="s">
        <v>788</v>
      </c>
      <c r="R188" t="s">
        <v>811</v>
      </c>
      <c r="S188" t="s">
        <v>811</v>
      </c>
      <c r="T188" t="s">
        <v>811</v>
      </c>
      <c r="U188" t="s">
        <v>811</v>
      </c>
      <c r="V188" t="s">
        <v>811</v>
      </c>
      <c r="W188" t="s">
        <v>811</v>
      </c>
      <c r="X188" t="s">
        <v>811</v>
      </c>
      <c r="Y188" t="s">
        <v>811</v>
      </c>
    </row>
    <row r="189" spans="1:25">
      <c r="A189" t="s">
        <v>988</v>
      </c>
      <c r="B189" t="s">
        <v>1273</v>
      </c>
      <c r="C189" t="s">
        <v>1280</v>
      </c>
      <c r="D189" t="s">
        <v>1273</v>
      </c>
      <c r="E189" t="s">
        <v>988</v>
      </c>
      <c r="F189" t="s">
        <v>1280</v>
      </c>
      <c r="G189" t="s">
        <v>990</v>
      </c>
      <c r="H189" t="s">
        <v>990</v>
      </c>
      <c r="I189" t="s">
        <v>1280</v>
      </c>
      <c r="J189" t="s">
        <v>990</v>
      </c>
      <c r="K189" t="s">
        <v>990</v>
      </c>
      <c r="L189" t="s">
        <v>1280</v>
      </c>
      <c r="M189" t="s">
        <v>990</v>
      </c>
      <c r="N189" t="s">
        <v>1280</v>
      </c>
      <c r="O189" t="s">
        <v>1280</v>
      </c>
      <c r="P189" t="s">
        <v>1273</v>
      </c>
      <c r="Q189" t="s">
        <v>1273</v>
      </c>
      <c r="R189" t="s">
        <v>1273</v>
      </c>
      <c r="S189" t="s">
        <v>1280</v>
      </c>
      <c r="T189" t="s">
        <v>990</v>
      </c>
      <c r="U189" t="s">
        <v>1273</v>
      </c>
      <c r="V189" t="s">
        <v>990</v>
      </c>
      <c r="W189" t="s">
        <v>1273</v>
      </c>
      <c r="X189" t="s">
        <v>1273</v>
      </c>
      <c r="Y189" t="s">
        <v>1280</v>
      </c>
    </row>
    <row r="190" spans="1:25">
      <c r="A190" t="s">
        <v>989</v>
      </c>
      <c r="B190" t="s">
        <v>1444</v>
      </c>
      <c r="C190" t="s">
        <v>1444</v>
      </c>
      <c r="D190" t="s">
        <v>894</v>
      </c>
      <c r="E190" t="s">
        <v>1444</v>
      </c>
      <c r="F190" t="s">
        <v>894</v>
      </c>
      <c r="G190" t="s">
        <v>1444</v>
      </c>
      <c r="H190" t="s">
        <v>1444</v>
      </c>
      <c r="I190" t="s">
        <v>883</v>
      </c>
      <c r="J190" t="s">
        <v>1444</v>
      </c>
      <c r="K190" t="s">
        <v>989</v>
      </c>
      <c r="L190" t="s">
        <v>1444</v>
      </c>
      <c r="M190" t="s">
        <v>894</v>
      </c>
      <c r="N190" t="s">
        <v>1444</v>
      </c>
      <c r="O190" t="s">
        <v>1444</v>
      </c>
      <c r="P190" t="s">
        <v>1444</v>
      </c>
      <c r="Q190" t="s">
        <v>1444</v>
      </c>
      <c r="R190" t="s">
        <v>894</v>
      </c>
      <c r="S190" t="s">
        <v>1444</v>
      </c>
      <c r="T190" t="s">
        <v>989</v>
      </c>
      <c r="U190" t="s">
        <v>1444</v>
      </c>
      <c r="V190" t="s">
        <v>1444</v>
      </c>
      <c r="W190" t="s">
        <v>1444</v>
      </c>
      <c r="X190" t="s">
        <v>1444</v>
      </c>
      <c r="Y190" t="s">
        <v>989</v>
      </c>
    </row>
    <row r="191" spans="1:25">
      <c r="A191" t="s">
        <v>813</v>
      </c>
      <c r="B191" t="s">
        <v>1940</v>
      </c>
      <c r="C191" t="s">
        <v>1116</v>
      </c>
      <c r="D191" t="s">
        <v>2259</v>
      </c>
      <c r="E191" t="s">
        <v>2259</v>
      </c>
      <c r="F191" t="s">
        <v>2259</v>
      </c>
      <c r="G191" t="s">
        <v>1940</v>
      </c>
      <c r="H191" t="s">
        <v>1940</v>
      </c>
      <c r="I191" t="s">
        <v>813</v>
      </c>
      <c r="J191" t="s">
        <v>1940</v>
      </c>
      <c r="K191" t="s">
        <v>1116</v>
      </c>
      <c r="L191" t="s">
        <v>1116</v>
      </c>
      <c r="M191" t="s">
        <v>1940</v>
      </c>
      <c r="N191" t="s">
        <v>2260</v>
      </c>
      <c r="O191" t="s">
        <v>1940</v>
      </c>
      <c r="P191" t="s">
        <v>988</v>
      </c>
      <c r="Q191" t="s">
        <v>802</v>
      </c>
      <c r="R191" t="s">
        <v>2260</v>
      </c>
      <c r="S191" t="s">
        <v>1940</v>
      </c>
      <c r="T191" t="s">
        <v>2259</v>
      </c>
      <c r="U191" t="s">
        <v>2259</v>
      </c>
      <c r="V191" t="s">
        <v>813</v>
      </c>
      <c r="W191" t="s">
        <v>988</v>
      </c>
      <c r="X191" t="s">
        <v>813</v>
      </c>
      <c r="Y191" t="s">
        <v>1116</v>
      </c>
    </row>
    <row r="192" spans="1:25">
      <c r="A192" t="s">
        <v>1032</v>
      </c>
      <c r="B192" t="s">
        <v>2653</v>
      </c>
      <c r="C192" t="s">
        <v>2653</v>
      </c>
      <c r="D192" t="s">
        <v>2653</v>
      </c>
      <c r="E192" t="s">
        <v>1032</v>
      </c>
      <c r="F192" t="s">
        <v>2653</v>
      </c>
      <c r="G192" t="s">
        <v>2653</v>
      </c>
      <c r="H192" t="s">
        <v>2653</v>
      </c>
      <c r="I192" t="s">
        <v>2653</v>
      </c>
      <c r="J192" t="s">
        <v>1666</v>
      </c>
      <c r="K192" t="s">
        <v>1032</v>
      </c>
      <c r="L192" t="s">
        <v>2648</v>
      </c>
      <c r="M192" t="s">
        <v>2648</v>
      </c>
      <c r="N192" t="s">
        <v>2653</v>
      </c>
      <c r="O192" t="s">
        <v>2653</v>
      </c>
      <c r="P192" t="s">
        <v>1032</v>
      </c>
      <c r="Q192" t="s">
        <v>1666</v>
      </c>
      <c r="R192" t="s">
        <v>1032</v>
      </c>
      <c r="S192" t="s">
        <v>2648</v>
      </c>
      <c r="T192" t="s">
        <v>1032</v>
      </c>
      <c r="U192" t="s">
        <v>1666</v>
      </c>
      <c r="V192" t="s">
        <v>2653</v>
      </c>
      <c r="W192" t="s">
        <v>1666</v>
      </c>
      <c r="X192" t="s">
        <v>2648</v>
      </c>
      <c r="Y192" t="s">
        <v>1666</v>
      </c>
    </row>
    <row r="193" spans="1:25">
      <c r="A193" t="s">
        <v>1038</v>
      </c>
      <c r="B193" t="s">
        <v>1038</v>
      </c>
      <c r="C193" t="s">
        <v>1038</v>
      </c>
      <c r="D193" t="s">
        <v>1038</v>
      </c>
      <c r="E193" t="s">
        <v>1038</v>
      </c>
      <c r="F193" t="s">
        <v>1038</v>
      </c>
      <c r="G193" t="s">
        <v>1038</v>
      </c>
      <c r="H193" t="s">
        <v>1038</v>
      </c>
      <c r="I193" t="s">
        <v>1038</v>
      </c>
      <c r="J193" t="s">
        <v>1038</v>
      </c>
      <c r="K193" t="s">
        <v>1038</v>
      </c>
      <c r="L193" t="s">
        <v>1038</v>
      </c>
      <c r="M193" t="s">
        <v>1038</v>
      </c>
      <c r="N193" t="s">
        <v>1038</v>
      </c>
      <c r="O193" t="s">
        <v>1038</v>
      </c>
      <c r="P193" t="s">
        <v>1038</v>
      </c>
      <c r="Q193" t="s">
        <v>1038</v>
      </c>
      <c r="R193" t="s">
        <v>1038</v>
      </c>
      <c r="S193" t="s">
        <v>1038</v>
      </c>
      <c r="T193" t="s">
        <v>1038</v>
      </c>
      <c r="U193" t="s">
        <v>1038</v>
      </c>
      <c r="V193" t="s">
        <v>1038</v>
      </c>
      <c r="W193" t="s">
        <v>1038</v>
      </c>
      <c r="X193" t="s">
        <v>1038</v>
      </c>
      <c r="Y193" t="s">
        <v>1038</v>
      </c>
    </row>
    <row r="194" spans="1:25">
      <c r="A194" t="s">
        <v>980</v>
      </c>
      <c r="B194" t="s">
        <v>1903</v>
      </c>
      <c r="C194" t="s">
        <v>2347</v>
      </c>
      <c r="D194" t="s">
        <v>2347</v>
      </c>
      <c r="E194" t="s">
        <v>1903</v>
      </c>
      <c r="F194" t="s">
        <v>980</v>
      </c>
      <c r="G194" t="s">
        <v>1903</v>
      </c>
      <c r="H194" t="s">
        <v>2347</v>
      </c>
      <c r="I194" t="s">
        <v>2347</v>
      </c>
      <c r="J194" t="s">
        <v>2347</v>
      </c>
      <c r="K194" t="s">
        <v>980</v>
      </c>
      <c r="L194" t="s">
        <v>2347</v>
      </c>
      <c r="M194" t="s">
        <v>980</v>
      </c>
      <c r="N194" t="s">
        <v>2347</v>
      </c>
      <c r="O194" t="s">
        <v>980</v>
      </c>
      <c r="P194" t="s">
        <v>980</v>
      </c>
      <c r="Q194" t="s">
        <v>980</v>
      </c>
      <c r="R194" t="s">
        <v>1903</v>
      </c>
      <c r="S194" t="s">
        <v>2347</v>
      </c>
      <c r="T194" t="s">
        <v>2347</v>
      </c>
      <c r="U194" t="s">
        <v>980</v>
      </c>
      <c r="V194" t="s">
        <v>1903</v>
      </c>
      <c r="W194" t="s">
        <v>2347</v>
      </c>
      <c r="X194" t="s">
        <v>2347</v>
      </c>
      <c r="Y194" t="s">
        <v>2347</v>
      </c>
    </row>
    <row r="195" spans="1:25">
      <c r="A195" t="s">
        <v>902</v>
      </c>
      <c r="B195" t="s">
        <v>902</v>
      </c>
      <c r="C195" t="s">
        <v>902</v>
      </c>
      <c r="D195" t="s">
        <v>1291</v>
      </c>
      <c r="E195" t="s">
        <v>1292</v>
      </c>
      <c r="F195" t="s">
        <v>1292</v>
      </c>
      <c r="G195" t="s">
        <v>902</v>
      </c>
      <c r="H195" t="s">
        <v>902</v>
      </c>
      <c r="I195" t="s">
        <v>1292</v>
      </c>
      <c r="J195" t="s">
        <v>902</v>
      </c>
      <c r="K195" t="s">
        <v>807</v>
      </c>
      <c r="L195" t="s">
        <v>1291</v>
      </c>
      <c r="M195" t="s">
        <v>902</v>
      </c>
      <c r="N195" t="s">
        <v>807</v>
      </c>
      <c r="O195" t="s">
        <v>902</v>
      </c>
      <c r="P195" t="s">
        <v>902</v>
      </c>
      <c r="Q195" t="s">
        <v>807</v>
      </c>
      <c r="R195" t="s">
        <v>902</v>
      </c>
      <c r="S195" t="s">
        <v>1292</v>
      </c>
      <c r="T195" t="s">
        <v>1292</v>
      </c>
      <c r="U195" t="s">
        <v>902</v>
      </c>
      <c r="V195" t="s">
        <v>1292</v>
      </c>
      <c r="W195" t="s">
        <v>902</v>
      </c>
      <c r="X195" t="s">
        <v>902</v>
      </c>
      <c r="Y195" t="s">
        <v>1291</v>
      </c>
    </row>
    <row r="196" spans="1:25">
      <c r="A196" t="s">
        <v>991</v>
      </c>
      <c r="B196" t="s">
        <v>991</v>
      </c>
      <c r="C196" t="s">
        <v>1435</v>
      </c>
      <c r="D196" t="s">
        <v>1435</v>
      </c>
      <c r="E196" t="s">
        <v>991</v>
      </c>
      <c r="F196" t="s">
        <v>999</v>
      </c>
      <c r="G196" t="s">
        <v>1435</v>
      </c>
      <c r="H196" t="s">
        <v>1435</v>
      </c>
      <c r="I196" t="s">
        <v>991</v>
      </c>
      <c r="J196" t="s">
        <v>999</v>
      </c>
      <c r="K196" t="s">
        <v>1435</v>
      </c>
      <c r="L196" t="s">
        <v>1435</v>
      </c>
      <c r="M196" t="s">
        <v>1013</v>
      </c>
      <c r="N196" t="s">
        <v>1013</v>
      </c>
      <c r="O196" t="s">
        <v>999</v>
      </c>
      <c r="P196" t="s">
        <v>999</v>
      </c>
      <c r="Q196" t="s">
        <v>991</v>
      </c>
      <c r="R196" t="s">
        <v>1435</v>
      </c>
      <c r="S196" t="s">
        <v>1435</v>
      </c>
      <c r="T196" t="s">
        <v>1435</v>
      </c>
      <c r="U196" t="s">
        <v>991</v>
      </c>
      <c r="V196" t="s">
        <v>999</v>
      </c>
      <c r="W196" t="s">
        <v>991</v>
      </c>
      <c r="X196" t="s">
        <v>991</v>
      </c>
      <c r="Y196" t="s">
        <v>991</v>
      </c>
    </row>
    <row r="197" spans="1:25">
      <c r="A197" t="s">
        <v>1002</v>
      </c>
      <c r="B197" t="s">
        <v>1002</v>
      </c>
      <c r="C197" t="s">
        <v>2174</v>
      </c>
      <c r="D197" t="s">
        <v>1002</v>
      </c>
      <c r="E197" t="s">
        <v>912</v>
      </c>
      <c r="F197" t="s">
        <v>1002</v>
      </c>
      <c r="G197" t="s">
        <v>2170</v>
      </c>
      <c r="H197" t="s">
        <v>1002</v>
      </c>
      <c r="I197" t="s">
        <v>2066</v>
      </c>
      <c r="J197" t="s">
        <v>993</v>
      </c>
      <c r="K197" t="s">
        <v>1002</v>
      </c>
      <c r="L197" t="s">
        <v>912</v>
      </c>
      <c r="M197" t="s">
        <v>912</v>
      </c>
      <c r="N197" t="s">
        <v>1002</v>
      </c>
      <c r="O197" t="s">
        <v>993</v>
      </c>
      <c r="P197" t="s">
        <v>2170</v>
      </c>
      <c r="Q197" t="s">
        <v>912</v>
      </c>
      <c r="R197" t="s">
        <v>1002</v>
      </c>
      <c r="S197" t="s">
        <v>993</v>
      </c>
      <c r="T197" t="s">
        <v>2066</v>
      </c>
      <c r="U197" t="s">
        <v>993</v>
      </c>
      <c r="V197" t="s">
        <v>2174</v>
      </c>
      <c r="W197" t="s">
        <v>2174</v>
      </c>
      <c r="X197" t="s">
        <v>912</v>
      </c>
      <c r="Y197" t="s">
        <v>2170</v>
      </c>
    </row>
    <row r="198" spans="1:25">
      <c r="A198" t="s">
        <v>855</v>
      </c>
      <c r="B198" t="s">
        <v>855</v>
      </c>
      <c r="C198" t="s">
        <v>799</v>
      </c>
      <c r="D198" t="s">
        <v>2728</v>
      </c>
      <c r="E198" t="s">
        <v>2728</v>
      </c>
      <c r="F198" t="s">
        <v>2728</v>
      </c>
      <c r="G198" t="s">
        <v>2728</v>
      </c>
      <c r="H198" t="s">
        <v>1087</v>
      </c>
      <c r="I198" t="s">
        <v>855</v>
      </c>
      <c r="J198" t="s">
        <v>2728</v>
      </c>
      <c r="K198" t="s">
        <v>855</v>
      </c>
      <c r="L198" t="s">
        <v>855</v>
      </c>
      <c r="M198" t="s">
        <v>855</v>
      </c>
      <c r="N198" t="s">
        <v>1087</v>
      </c>
      <c r="O198" t="s">
        <v>799</v>
      </c>
      <c r="P198" t="s">
        <v>799</v>
      </c>
      <c r="Q198" t="s">
        <v>2728</v>
      </c>
      <c r="R198" t="s">
        <v>799</v>
      </c>
      <c r="S198" t="s">
        <v>2728</v>
      </c>
      <c r="T198" t="s">
        <v>1087</v>
      </c>
      <c r="U198" t="s">
        <v>2728</v>
      </c>
      <c r="V198" t="s">
        <v>1087</v>
      </c>
      <c r="W198" t="s">
        <v>1087</v>
      </c>
      <c r="X198" t="s">
        <v>1087</v>
      </c>
      <c r="Y198" t="s">
        <v>2728</v>
      </c>
    </row>
    <row r="199" spans="1:25">
      <c r="A199" t="s">
        <v>859</v>
      </c>
      <c r="B199" t="s">
        <v>859</v>
      </c>
      <c r="C199" t="s">
        <v>859</v>
      </c>
      <c r="D199" t="s">
        <v>859</v>
      </c>
      <c r="E199" t="s">
        <v>859</v>
      </c>
      <c r="F199" t="s">
        <v>859</v>
      </c>
      <c r="G199" t="s">
        <v>859</v>
      </c>
      <c r="H199" t="s">
        <v>859</v>
      </c>
      <c r="I199" t="s">
        <v>859</v>
      </c>
      <c r="J199" t="s">
        <v>859</v>
      </c>
      <c r="K199" t="s">
        <v>859</v>
      </c>
      <c r="L199" t="s">
        <v>859</v>
      </c>
      <c r="M199" t="s">
        <v>859</v>
      </c>
      <c r="N199" t="s">
        <v>859</v>
      </c>
      <c r="O199" t="s">
        <v>859</v>
      </c>
      <c r="P199" t="s">
        <v>859</v>
      </c>
      <c r="Q199" t="s">
        <v>859</v>
      </c>
      <c r="R199" t="s">
        <v>859</v>
      </c>
      <c r="S199" t="s">
        <v>859</v>
      </c>
      <c r="T199" t="s">
        <v>859</v>
      </c>
      <c r="U199" t="s">
        <v>859</v>
      </c>
      <c r="V199" t="s">
        <v>859</v>
      </c>
      <c r="W199" t="s">
        <v>859</v>
      </c>
      <c r="X199" t="s">
        <v>859</v>
      </c>
      <c r="Y199" t="s">
        <v>859</v>
      </c>
    </row>
    <row r="200" spans="1:25">
      <c r="A200" t="s">
        <v>956</v>
      </c>
      <c r="B200" t="s">
        <v>956</v>
      </c>
      <c r="C200" t="s">
        <v>956</v>
      </c>
      <c r="D200" t="s">
        <v>956</v>
      </c>
      <c r="E200" t="s">
        <v>956</v>
      </c>
      <c r="F200" t="s">
        <v>956</v>
      </c>
      <c r="G200" t="s">
        <v>956</v>
      </c>
      <c r="H200" t="s">
        <v>956</v>
      </c>
      <c r="I200" t="s">
        <v>956</v>
      </c>
      <c r="J200" t="s">
        <v>956</v>
      </c>
      <c r="K200" t="s">
        <v>956</v>
      </c>
      <c r="L200" t="s">
        <v>956</v>
      </c>
      <c r="M200" t="s">
        <v>956</v>
      </c>
      <c r="N200" t="s">
        <v>956</v>
      </c>
      <c r="O200" t="s">
        <v>956</v>
      </c>
      <c r="P200" t="s">
        <v>956</v>
      </c>
      <c r="Q200" t="s">
        <v>956</v>
      </c>
      <c r="R200" t="s">
        <v>956</v>
      </c>
      <c r="S200" t="s">
        <v>956</v>
      </c>
      <c r="T200" t="s">
        <v>956</v>
      </c>
      <c r="U200" t="s">
        <v>956</v>
      </c>
      <c r="V200" t="s">
        <v>956</v>
      </c>
      <c r="W200" t="s">
        <v>956</v>
      </c>
      <c r="X200" t="s">
        <v>956</v>
      </c>
      <c r="Y200" t="s">
        <v>956</v>
      </c>
    </row>
    <row r="201" spans="1:25">
      <c r="A201" t="s">
        <v>868</v>
      </c>
      <c r="B201" t="s">
        <v>868</v>
      </c>
      <c r="C201" t="s">
        <v>868</v>
      </c>
      <c r="D201" t="s">
        <v>868</v>
      </c>
      <c r="E201" t="s">
        <v>868</v>
      </c>
      <c r="F201" t="s">
        <v>868</v>
      </c>
      <c r="G201" t="s">
        <v>868</v>
      </c>
      <c r="H201" t="s">
        <v>868</v>
      </c>
      <c r="I201" t="s">
        <v>868</v>
      </c>
      <c r="J201" t="s">
        <v>868</v>
      </c>
      <c r="K201" t="s">
        <v>868</v>
      </c>
      <c r="L201" t="s">
        <v>868</v>
      </c>
      <c r="M201" t="s">
        <v>868</v>
      </c>
      <c r="N201" t="s">
        <v>868</v>
      </c>
      <c r="O201" t="s">
        <v>868</v>
      </c>
      <c r="P201" t="s">
        <v>868</v>
      </c>
      <c r="Q201" t="s">
        <v>868</v>
      </c>
      <c r="R201" t="s">
        <v>868</v>
      </c>
      <c r="S201" t="s">
        <v>868</v>
      </c>
      <c r="T201" t="s">
        <v>868</v>
      </c>
      <c r="U201" t="s">
        <v>868</v>
      </c>
      <c r="V201" t="s">
        <v>868</v>
      </c>
      <c r="W201" t="s">
        <v>868</v>
      </c>
      <c r="X201" t="s">
        <v>868</v>
      </c>
      <c r="Y201" t="s">
        <v>868</v>
      </c>
    </row>
    <row r="202" spans="1:25">
      <c r="A202" t="s">
        <v>949</v>
      </c>
      <c r="B202" t="s">
        <v>949</v>
      </c>
      <c r="C202" t="s">
        <v>949</v>
      </c>
      <c r="D202" t="s">
        <v>949</v>
      </c>
      <c r="E202" t="s">
        <v>949</v>
      </c>
      <c r="F202" t="s">
        <v>949</v>
      </c>
      <c r="G202" t="s">
        <v>949</v>
      </c>
      <c r="H202" t="s">
        <v>949</v>
      </c>
      <c r="I202" t="s">
        <v>949</v>
      </c>
      <c r="J202" t="s">
        <v>949</v>
      </c>
      <c r="K202" t="s">
        <v>949</v>
      </c>
      <c r="L202" t="s">
        <v>949</v>
      </c>
      <c r="M202" t="s">
        <v>949</v>
      </c>
      <c r="N202" t="s">
        <v>949</v>
      </c>
      <c r="O202" t="s">
        <v>949</v>
      </c>
      <c r="P202" t="s">
        <v>949</v>
      </c>
      <c r="Q202" t="s">
        <v>949</v>
      </c>
      <c r="R202" t="s">
        <v>949</v>
      </c>
      <c r="S202" t="s">
        <v>949</v>
      </c>
      <c r="T202" t="s">
        <v>949</v>
      </c>
      <c r="U202" t="s">
        <v>949</v>
      </c>
      <c r="V202" t="s">
        <v>949</v>
      </c>
      <c r="W202" t="s">
        <v>949</v>
      </c>
      <c r="X202" t="s">
        <v>949</v>
      </c>
      <c r="Y202" t="s">
        <v>949</v>
      </c>
    </row>
    <row r="203" spans="1:25">
      <c r="A203" t="s">
        <v>788</v>
      </c>
      <c r="B203" t="s">
        <v>1562</v>
      </c>
      <c r="C203" t="s">
        <v>1562</v>
      </c>
      <c r="D203" t="s">
        <v>1569</v>
      </c>
      <c r="E203" t="s">
        <v>1562</v>
      </c>
      <c r="F203" t="s">
        <v>833</v>
      </c>
      <c r="G203" t="s">
        <v>1569</v>
      </c>
      <c r="H203" t="s">
        <v>1562</v>
      </c>
      <c r="I203" t="s">
        <v>1562</v>
      </c>
      <c r="J203" t="s">
        <v>1562</v>
      </c>
      <c r="K203" t="s">
        <v>1569</v>
      </c>
      <c r="L203" t="s">
        <v>788</v>
      </c>
      <c r="M203" t="s">
        <v>961</v>
      </c>
      <c r="N203" t="s">
        <v>1562</v>
      </c>
      <c r="O203" t="s">
        <v>1562</v>
      </c>
      <c r="P203" t="s">
        <v>833</v>
      </c>
      <c r="Q203" t="s">
        <v>961</v>
      </c>
      <c r="R203" t="s">
        <v>833</v>
      </c>
      <c r="S203" t="s">
        <v>1562</v>
      </c>
      <c r="T203" t="s">
        <v>961</v>
      </c>
      <c r="U203" t="s">
        <v>1569</v>
      </c>
      <c r="V203" t="s">
        <v>1562</v>
      </c>
      <c r="W203" t="s">
        <v>1562</v>
      </c>
      <c r="X203" t="s">
        <v>961</v>
      </c>
      <c r="Y203" t="s">
        <v>833</v>
      </c>
    </row>
    <row r="204" spans="1:25">
      <c r="A204" t="s">
        <v>993</v>
      </c>
      <c r="B204" t="s">
        <v>2336</v>
      </c>
      <c r="C204" t="s">
        <v>993</v>
      </c>
      <c r="D204" t="s">
        <v>2336</v>
      </c>
      <c r="E204" t="s">
        <v>2338</v>
      </c>
      <c r="F204" t="s">
        <v>2338</v>
      </c>
      <c r="G204" t="s">
        <v>2338</v>
      </c>
      <c r="H204" t="s">
        <v>2336</v>
      </c>
      <c r="I204" t="s">
        <v>993</v>
      </c>
      <c r="J204" t="s">
        <v>2338</v>
      </c>
      <c r="K204" t="s">
        <v>993</v>
      </c>
      <c r="L204" t="s">
        <v>2336</v>
      </c>
      <c r="M204" t="s">
        <v>993</v>
      </c>
      <c r="N204" t="s">
        <v>2336</v>
      </c>
      <c r="O204" t="s">
        <v>2338</v>
      </c>
      <c r="P204" t="s">
        <v>993</v>
      </c>
      <c r="Q204" t="s">
        <v>993</v>
      </c>
      <c r="R204" t="s">
        <v>2336</v>
      </c>
      <c r="S204" t="s">
        <v>2338</v>
      </c>
      <c r="T204" t="s">
        <v>993</v>
      </c>
      <c r="U204" t="s">
        <v>2336</v>
      </c>
      <c r="V204" t="s">
        <v>2338</v>
      </c>
      <c r="W204" t="s">
        <v>2336</v>
      </c>
      <c r="X204" t="s">
        <v>2338</v>
      </c>
      <c r="Y204" t="s">
        <v>2338</v>
      </c>
    </row>
    <row r="205" spans="1:25">
      <c r="A205" t="s">
        <v>908</v>
      </c>
      <c r="B205" t="s">
        <v>908</v>
      </c>
      <c r="C205" t="s">
        <v>908</v>
      </c>
      <c r="D205" t="s">
        <v>895</v>
      </c>
      <c r="E205" t="s">
        <v>908</v>
      </c>
      <c r="F205" t="s">
        <v>908</v>
      </c>
      <c r="G205" t="s">
        <v>895</v>
      </c>
      <c r="H205" t="s">
        <v>1035</v>
      </c>
      <c r="I205" t="s">
        <v>1035</v>
      </c>
      <c r="J205" t="s">
        <v>908</v>
      </c>
      <c r="K205" t="s">
        <v>908</v>
      </c>
      <c r="L205" t="s">
        <v>1035</v>
      </c>
      <c r="M205" t="s">
        <v>908</v>
      </c>
      <c r="N205" t="s">
        <v>908</v>
      </c>
      <c r="O205" t="s">
        <v>908</v>
      </c>
      <c r="P205" t="s">
        <v>895</v>
      </c>
      <c r="Q205" t="s">
        <v>895</v>
      </c>
      <c r="R205" t="s">
        <v>908</v>
      </c>
      <c r="S205" t="s">
        <v>895</v>
      </c>
      <c r="T205" t="s">
        <v>895</v>
      </c>
      <c r="U205" t="s">
        <v>908</v>
      </c>
      <c r="V205" t="s">
        <v>908</v>
      </c>
      <c r="W205" t="s">
        <v>908</v>
      </c>
      <c r="X205" t="s">
        <v>908</v>
      </c>
      <c r="Y205" t="s">
        <v>908</v>
      </c>
    </row>
    <row r="206" spans="1:25">
      <c r="A206" t="s">
        <v>819</v>
      </c>
      <c r="B206" t="s">
        <v>819</v>
      </c>
      <c r="C206" t="s">
        <v>810</v>
      </c>
      <c r="D206" t="s">
        <v>819</v>
      </c>
      <c r="E206" t="s">
        <v>810</v>
      </c>
      <c r="F206" t="s">
        <v>1539</v>
      </c>
      <c r="G206" t="s">
        <v>937</v>
      </c>
      <c r="H206" t="s">
        <v>1539</v>
      </c>
      <c r="I206" t="s">
        <v>937</v>
      </c>
      <c r="J206" t="s">
        <v>810</v>
      </c>
      <c r="K206" t="s">
        <v>819</v>
      </c>
      <c r="L206" t="s">
        <v>810</v>
      </c>
      <c r="M206" t="s">
        <v>810</v>
      </c>
      <c r="N206" t="s">
        <v>1539</v>
      </c>
      <c r="O206" t="s">
        <v>810</v>
      </c>
      <c r="P206" t="s">
        <v>810</v>
      </c>
      <c r="Q206" t="s">
        <v>819</v>
      </c>
      <c r="R206" t="s">
        <v>819</v>
      </c>
      <c r="S206" t="s">
        <v>999</v>
      </c>
      <c r="T206" t="s">
        <v>1539</v>
      </c>
      <c r="U206" t="s">
        <v>937</v>
      </c>
      <c r="V206" t="s">
        <v>1539</v>
      </c>
      <c r="W206" t="s">
        <v>1539</v>
      </c>
      <c r="X206" t="s">
        <v>1539</v>
      </c>
      <c r="Y206" t="s">
        <v>1539</v>
      </c>
    </row>
    <row r="207" spans="1:25">
      <c r="A207" t="s">
        <v>828</v>
      </c>
      <c r="B207" t="s">
        <v>828</v>
      </c>
      <c r="C207" t="s">
        <v>828</v>
      </c>
      <c r="D207" t="s">
        <v>828</v>
      </c>
      <c r="E207" t="s">
        <v>828</v>
      </c>
      <c r="F207" t="s">
        <v>828</v>
      </c>
      <c r="G207" t="s">
        <v>828</v>
      </c>
      <c r="H207" t="s">
        <v>828</v>
      </c>
      <c r="I207" t="s">
        <v>828</v>
      </c>
      <c r="J207" t="s">
        <v>828</v>
      </c>
      <c r="K207" t="s">
        <v>828</v>
      </c>
      <c r="L207" t="s">
        <v>828</v>
      </c>
      <c r="M207" t="s">
        <v>828</v>
      </c>
      <c r="N207" t="s">
        <v>828</v>
      </c>
      <c r="O207" t="s">
        <v>828</v>
      </c>
      <c r="P207" t="s">
        <v>828</v>
      </c>
      <c r="Q207" t="s">
        <v>828</v>
      </c>
      <c r="R207" t="s">
        <v>828</v>
      </c>
      <c r="S207" t="s">
        <v>828</v>
      </c>
      <c r="T207" t="s">
        <v>828</v>
      </c>
      <c r="U207" t="s">
        <v>828</v>
      </c>
      <c r="V207" t="s">
        <v>828</v>
      </c>
      <c r="W207" t="s">
        <v>828</v>
      </c>
      <c r="X207" t="s">
        <v>828</v>
      </c>
      <c r="Y207" t="s">
        <v>828</v>
      </c>
    </row>
    <row r="208" spans="1:25">
      <c r="A208" t="s">
        <v>1005</v>
      </c>
      <c r="B208" t="s">
        <v>1821</v>
      </c>
      <c r="C208" t="s">
        <v>888</v>
      </c>
      <c r="D208" t="s">
        <v>1821</v>
      </c>
      <c r="E208" t="s">
        <v>2050</v>
      </c>
      <c r="F208" t="s">
        <v>888</v>
      </c>
      <c r="G208" t="s">
        <v>1821</v>
      </c>
      <c r="H208" t="s">
        <v>1821</v>
      </c>
      <c r="I208" t="s">
        <v>2228</v>
      </c>
      <c r="J208" t="s">
        <v>1821</v>
      </c>
      <c r="K208" t="s">
        <v>2108</v>
      </c>
      <c r="L208" t="s">
        <v>2228</v>
      </c>
      <c r="M208" t="s">
        <v>1005</v>
      </c>
      <c r="N208" t="s">
        <v>1821</v>
      </c>
      <c r="O208" t="s">
        <v>2108</v>
      </c>
      <c r="P208" t="s">
        <v>1005</v>
      </c>
      <c r="Q208" t="s">
        <v>1821</v>
      </c>
      <c r="R208" t="s">
        <v>2228</v>
      </c>
      <c r="S208" t="s">
        <v>1005</v>
      </c>
      <c r="T208" t="s">
        <v>2228</v>
      </c>
      <c r="U208" t="s">
        <v>2108</v>
      </c>
      <c r="V208" t="s">
        <v>2228</v>
      </c>
      <c r="W208" t="s">
        <v>1005</v>
      </c>
      <c r="X208" t="s">
        <v>1821</v>
      </c>
      <c r="Y208" t="s">
        <v>1005</v>
      </c>
    </row>
    <row r="209" spans="1:25">
      <c r="A209" t="s">
        <v>1012</v>
      </c>
      <c r="B209" t="s">
        <v>1012</v>
      </c>
      <c r="C209" t="s">
        <v>2541</v>
      </c>
      <c r="D209" t="s">
        <v>1198</v>
      </c>
      <c r="E209" t="s">
        <v>1198</v>
      </c>
      <c r="F209" t="s">
        <v>1012</v>
      </c>
      <c r="G209" t="s">
        <v>2523</v>
      </c>
      <c r="H209" t="s">
        <v>1012</v>
      </c>
      <c r="I209" t="s">
        <v>2523</v>
      </c>
      <c r="J209" t="s">
        <v>1012</v>
      </c>
      <c r="K209" t="s">
        <v>1012</v>
      </c>
      <c r="L209" t="s">
        <v>1198</v>
      </c>
      <c r="M209" t="s">
        <v>2541</v>
      </c>
      <c r="N209" t="s">
        <v>2541</v>
      </c>
      <c r="O209" t="s">
        <v>1012</v>
      </c>
      <c r="P209" t="s">
        <v>2523</v>
      </c>
      <c r="Q209" t="s">
        <v>1012</v>
      </c>
      <c r="R209" t="s">
        <v>2541</v>
      </c>
      <c r="S209" t="s">
        <v>2523</v>
      </c>
      <c r="T209" t="s">
        <v>1012</v>
      </c>
      <c r="U209" t="s">
        <v>1012</v>
      </c>
      <c r="V209" t="s">
        <v>1198</v>
      </c>
      <c r="W209" t="s">
        <v>2541</v>
      </c>
      <c r="X209" t="s">
        <v>1198</v>
      </c>
      <c r="Y209" t="s">
        <v>1198</v>
      </c>
    </row>
    <row r="210" spans="1:25">
      <c r="A210" t="s">
        <v>1022</v>
      </c>
      <c r="B210" t="s">
        <v>1458</v>
      </c>
      <c r="C210" t="s">
        <v>1022</v>
      </c>
      <c r="D210" t="s">
        <v>1458</v>
      </c>
      <c r="E210" t="s">
        <v>1456</v>
      </c>
      <c r="F210" t="s">
        <v>1456</v>
      </c>
      <c r="G210" t="s">
        <v>1458</v>
      </c>
      <c r="H210" t="s">
        <v>1458</v>
      </c>
      <c r="I210" t="s">
        <v>1463</v>
      </c>
      <c r="J210" t="s">
        <v>1456</v>
      </c>
      <c r="K210" t="s">
        <v>1456</v>
      </c>
      <c r="L210" t="s">
        <v>1456</v>
      </c>
      <c r="M210" t="s">
        <v>1463</v>
      </c>
      <c r="N210" t="s">
        <v>1463</v>
      </c>
      <c r="O210" t="s">
        <v>1456</v>
      </c>
      <c r="P210" t="s">
        <v>932</v>
      </c>
      <c r="Q210" t="s">
        <v>1022</v>
      </c>
      <c r="R210" t="s">
        <v>1463</v>
      </c>
      <c r="S210" t="s">
        <v>1022</v>
      </c>
      <c r="T210" t="s">
        <v>932</v>
      </c>
      <c r="U210" t="s">
        <v>1458</v>
      </c>
      <c r="V210" t="s">
        <v>1458</v>
      </c>
      <c r="W210" t="s">
        <v>1456</v>
      </c>
      <c r="X210" t="s">
        <v>1456</v>
      </c>
      <c r="Y210" t="s">
        <v>1463</v>
      </c>
    </row>
    <row r="211" spans="1:25">
      <c r="A211" t="s">
        <v>947</v>
      </c>
      <c r="B211" t="s">
        <v>947</v>
      </c>
      <c r="C211" t="s">
        <v>947</v>
      </c>
      <c r="D211" t="s">
        <v>947</v>
      </c>
      <c r="E211" t="s">
        <v>947</v>
      </c>
      <c r="F211" t="s">
        <v>947</v>
      </c>
      <c r="G211" t="s">
        <v>947</v>
      </c>
      <c r="H211" t="s">
        <v>947</v>
      </c>
      <c r="I211" t="s">
        <v>947</v>
      </c>
      <c r="J211" t="s">
        <v>947</v>
      </c>
      <c r="K211" t="s">
        <v>947</v>
      </c>
      <c r="L211" t="s">
        <v>947</v>
      </c>
      <c r="M211" t="s">
        <v>947</v>
      </c>
      <c r="N211" t="s">
        <v>947</v>
      </c>
      <c r="O211" t="s">
        <v>947</v>
      </c>
      <c r="P211" t="s">
        <v>947</v>
      </c>
      <c r="Q211" t="s">
        <v>947</v>
      </c>
      <c r="R211" t="s">
        <v>947</v>
      </c>
      <c r="S211" t="s">
        <v>947</v>
      </c>
      <c r="T211" t="s">
        <v>947</v>
      </c>
      <c r="U211" t="s">
        <v>947</v>
      </c>
      <c r="V211" t="s">
        <v>947</v>
      </c>
      <c r="W211" t="s">
        <v>947</v>
      </c>
      <c r="X211" t="s">
        <v>947</v>
      </c>
      <c r="Y211" t="s">
        <v>947</v>
      </c>
    </row>
    <row r="212" spans="1:25">
      <c r="A212" t="s">
        <v>915</v>
      </c>
      <c r="B212" t="s">
        <v>2153</v>
      </c>
      <c r="C212" t="s">
        <v>915</v>
      </c>
      <c r="D212" t="s">
        <v>937</v>
      </c>
      <c r="E212" t="s">
        <v>937</v>
      </c>
      <c r="F212" t="s">
        <v>2153</v>
      </c>
      <c r="G212" t="s">
        <v>915</v>
      </c>
      <c r="H212" t="s">
        <v>915</v>
      </c>
      <c r="I212" t="s">
        <v>919</v>
      </c>
      <c r="J212" t="s">
        <v>2153</v>
      </c>
      <c r="K212" t="s">
        <v>915</v>
      </c>
      <c r="L212" t="s">
        <v>2154</v>
      </c>
      <c r="M212" t="s">
        <v>2153</v>
      </c>
      <c r="N212" t="s">
        <v>2153</v>
      </c>
      <c r="O212" t="s">
        <v>937</v>
      </c>
      <c r="P212" t="s">
        <v>2154</v>
      </c>
      <c r="Q212" t="s">
        <v>2152</v>
      </c>
      <c r="R212" t="s">
        <v>2152</v>
      </c>
      <c r="S212" t="s">
        <v>2152</v>
      </c>
      <c r="T212" t="s">
        <v>2154</v>
      </c>
      <c r="U212" t="s">
        <v>989</v>
      </c>
      <c r="V212" t="s">
        <v>915</v>
      </c>
      <c r="W212" t="s">
        <v>2153</v>
      </c>
      <c r="X212" t="s">
        <v>2153</v>
      </c>
      <c r="Y212" t="s">
        <v>937</v>
      </c>
    </row>
    <row r="213" spans="1:25">
      <c r="A213" t="s">
        <v>945</v>
      </c>
      <c r="B213" t="s">
        <v>2501</v>
      </c>
      <c r="C213" t="s">
        <v>945</v>
      </c>
      <c r="D213" t="s">
        <v>973</v>
      </c>
      <c r="E213" t="s">
        <v>2501</v>
      </c>
      <c r="F213" t="s">
        <v>945</v>
      </c>
      <c r="G213" t="s">
        <v>2159</v>
      </c>
      <c r="H213" t="s">
        <v>945</v>
      </c>
      <c r="I213" t="s">
        <v>1903</v>
      </c>
      <c r="J213" t="s">
        <v>2501</v>
      </c>
      <c r="K213" t="s">
        <v>1903</v>
      </c>
      <c r="L213" t="s">
        <v>2159</v>
      </c>
      <c r="M213" t="s">
        <v>2501</v>
      </c>
      <c r="N213" t="s">
        <v>2159</v>
      </c>
      <c r="O213" t="s">
        <v>1903</v>
      </c>
      <c r="P213" t="s">
        <v>945</v>
      </c>
      <c r="Q213" t="s">
        <v>945</v>
      </c>
      <c r="R213" t="s">
        <v>2501</v>
      </c>
      <c r="S213" t="s">
        <v>2159</v>
      </c>
      <c r="T213" t="s">
        <v>2159</v>
      </c>
      <c r="U213" t="s">
        <v>945</v>
      </c>
      <c r="V213" t="s">
        <v>2159</v>
      </c>
      <c r="W213" t="s">
        <v>2159</v>
      </c>
      <c r="X213" t="s">
        <v>945</v>
      </c>
      <c r="Y213" t="s">
        <v>2159</v>
      </c>
    </row>
    <row r="214" spans="1:25">
      <c r="A214" t="s">
        <v>997</v>
      </c>
      <c r="B214" t="s">
        <v>2324</v>
      </c>
      <c r="C214" t="s">
        <v>2322</v>
      </c>
      <c r="D214" t="s">
        <v>786</v>
      </c>
      <c r="E214" t="s">
        <v>1003</v>
      </c>
      <c r="F214" t="s">
        <v>786</v>
      </c>
      <c r="G214" t="s">
        <v>2324</v>
      </c>
      <c r="H214" t="s">
        <v>997</v>
      </c>
      <c r="I214" t="s">
        <v>1003</v>
      </c>
      <c r="J214" t="s">
        <v>1003</v>
      </c>
      <c r="K214" t="s">
        <v>997</v>
      </c>
      <c r="L214" t="s">
        <v>997</v>
      </c>
      <c r="M214" t="s">
        <v>2325</v>
      </c>
      <c r="N214" t="s">
        <v>997</v>
      </c>
      <c r="O214" t="s">
        <v>2322</v>
      </c>
      <c r="P214" t="s">
        <v>2322</v>
      </c>
      <c r="Q214" t="s">
        <v>2322</v>
      </c>
      <c r="R214" t="s">
        <v>997</v>
      </c>
      <c r="S214" t="s">
        <v>2324</v>
      </c>
      <c r="T214" t="s">
        <v>997</v>
      </c>
      <c r="U214" t="s">
        <v>2324</v>
      </c>
      <c r="V214" t="s">
        <v>997</v>
      </c>
      <c r="W214" t="s">
        <v>997</v>
      </c>
      <c r="X214" t="s">
        <v>2324</v>
      </c>
      <c r="Y214" t="s">
        <v>2324</v>
      </c>
    </row>
    <row r="215" spans="1:25">
      <c r="A215" t="s">
        <v>778</v>
      </c>
      <c r="B215" t="s">
        <v>778</v>
      </c>
      <c r="C215" t="s">
        <v>778</v>
      </c>
      <c r="D215" t="s">
        <v>778</v>
      </c>
      <c r="E215" t="s">
        <v>778</v>
      </c>
      <c r="F215" t="s">
        <v>778</v>
      </c>
      <c r="G215" t="s">
        <v>778</v>
      </c>
      <c r="H215" t="s">
        <v>778</v>
      </c>
      <c r="I215" t="s">
        <v>778</v>
      </c>
      <c r="J215" t="s">
        <v>778</v>
      </c>
      <c r="K215" t="s">
        <v>778</v>
      </c>
      <c r="L215" t="s">
        <v>778</v>
      </c>
      <c r="M215" t="s">
        <v>778</v>
      </c>
      <c r="N215" t="s">
        <v>778</v>
      </c>
      <c r="O215" t="s">
        <v>778</v>
      </c>
      <c r="P215" t="s">
        <v>778</v>
      </c>
      <c r="Q215" t="s">
        <v>778</v>
      </c>
      <c r="R215" t="s">
        <v>778</v>
      </c>
      <c r="S215" t="s">
        <v>778</v>
      </c>
      <c r="T215" t="s">
        <v>778</v>
      </c>
      <c r="U215" t="s">
        <v>778</v>
      </c>
      <c r="V215" t="s">
        <v>778</v>
      </c>
      <c r="W215" t="s">
        <v>778</v>
      </c>
      <c r="X215" t="s">
        <v>778</v>
      </c>
      <c r="Y215" t="s">
        <v>778</v>
      </c>
    </row>
    <row r="216" spans="1:25">
      <c r="A216" t="s">
        <v>887</v>
      </c>
      <c r="B216" t="s">
        <v>1304</v>
      </c>
      <c r="C216" t="s">
        <v>1904</v>
      </c>
      <c r="D216" t="s">
        <v>887</v>
      </c>
      <c r="E216" t="s">
        <v>1904</v>
      </c>
      <c r="F216" t="s">
        <v>1904</v>
      </c>
      <c r="G216" t="s">
        <v>887</v>
      </c>
      <c r="H216" t="s">
        <v>1903</v>
      </c>
      <c r="I216" t="s">
        <v>1904</v>
      </c>
      <c r="J216" t="s">
        <v>1304</v>
      </c>
      <c r="K216" t="s">
        <v>887</v>
      </c>
      <c r="L216" t="s">
        <v>887</v>
      </c>
      <c r="M216" t="s">
        <v>1904</v>
      </c>
      <c r="N216" t="s">
        <v>1904</v>
      </c>
      <c r="O216" t="s">
        <v>887</v>
      </c>
      <c r="P216" t="s">
        <v>887</v>
      </c>
      <c r="Q216" t="s">
        <v>887</v>
      </c>
      <c r="R216" t="s">
        <v>1904</v>
      </c>
      <c r="S216" t="s">
        <v>1904</v>
      </c>
      <c r="T216" t="s">
        <v>887</v>
      </c>
      <c r="U216" t="s">
        <v>1903</v>
      </c>
      <c r="V216" t="s">
        <v>887</v>
      </c>
      <c r="W216" t="s">
        <v>887</v>
      </c>
      <c r="X216" t="s">
        <v>1304</v>
      </c>
      <c r="Y216" t="s">
        <v>887</v>
      </c>
    </row>
    <row r="217" spans="1:25">
      <c r="A217" t="s">
        <v>922</v>
      </c>
      <c r="B217" t="s">
        <v>922</v>
      </c>
      <c r="C217" t="s">
        <v>922</v>
      </c>
      <c r="D217" t="s">
        <v>922</v>
      </c>
      <c r="E217" t="s">
        <v>945</v>
      </c>
      <c r="F217" t="s">
        <v>2640</v>
      </c>
      <c r="G217" t="s">
        <v>922</v>
      </c>
      <c r="H217" t="s">
        <v>2640</v>
      </c>
      <c r="I217" t="s">
        <v>945</v>
      </c>
      <c r="J217" t="s">
        <v>945</v>
      </c>
      <c r="K217" t="s">
        <v>2640</v>
      </c>
      <c r="L217" t="s">
        <v>2640</v>
      </c>
      <c r="M217" t="s">
        <v>1016</v>
      </c>
      <c r="N217" t="s">
        <v>2640</v>
      </c>
      <c r="O217" t="s">
        <v>922</v>
      </c>
      <c r="P217" t="s">
        <v>1016</v>
      </c>
      <c r="Q217" t="s">
        <v>922</v>
      </c>
      <c r="R217" t="s">
        <v>2640</v>
      </c>
      <c r="S217" t="s">
        <v>2640</v>
      </c>
      <c r="T217" t="s">
        <v>945</v>
      </c>
      <c r="U217" t="s">
        <v>922</v>
      </c>
      <c r="V217" t="s">
        <v>922</v>
      </c>
      <c r="W217" t="s">
        <v>1016</v>
      </c>
      <c r="X217" t="s">
        <v>2640</v>
      </c>
      <c r="Y217" t="s">
        <v>922</v>
      </c>
    </row>
    <row r="218" spans="1:25">
      <c r="A218" t="s">
        <v>937</v>
      </c>
      <c r="B218" t="s">
        <v>937</v>
      </c>
      <c r="C218" t="s">
        <v>1154</v>
      </c>
      <c r="D218" t="s">
        <v>1144</v>
      </c>
      <c r="E218" t="s">
        <v>883</v>
      </c>
      <c r="F218" t="s">
        <v>1144</v>
      </c>
      <c r="G218" t="s">
        <v>1055</v>
      </c>
      <c r="H218" t="s">
        <v>937</v>
      </c>
      <c r="I218" t="s">
        <v>1154</v>
      </c>
      <c r="J218" t="s">
        <v>1055</v>
      </c>
      <c r="K218" t="s">
        <v>1155</v>
      </c>
      <c r="L218" t="s">
        <v>1154</v>
      </c>
      <c r="M218" t="s">
        <v>937</v>
      </c>
      <c r="N218" t="s">
        <v>1155</v>
      </c>
      <c r="O218" t="s">
        <v>1154</v>
      </c>
      <c r="P218" t="s">
        <v>1155</v>
      </c>
      <c r="Q218" t="s">
        <v>1154</v>
      </c>
      <c r="R218" t="s">
        <v>1055</v>
      </c>
      <c r="S218" t="s">
        <v>1055</v>
      </c>
      <c r="T218" t="s">
        <v>1144</v>
      </c>
      <c r="U218" t="s">
        <v>1155</v>
      </c>
      <c r="V218" t="s">
        <v>1151</v>
      </c>
      <c r="W218" t="s">
        <v>1144</v>
      </c>
      <c r="X218" t="s">
        <v>1154</v>
      </c>
      <c r="Y218" t="s">
        <v>1155</v>
      </c>
    </row>
    <row r="219" spans="1:25">
      <c r="A219" t="s">
        <v>923</v>
      </c>
      <c r="B219" t="s">
        <v>912</v>
      </c>
      <c r="C219" t="s">
        <v>2564</v>
      </c>
      <c r="D219" t="s">
        <v>2563</v>
      </c>
      <c r="E219" t="s">
        <v>923</v>
      </c>
      <c r="F219" t="s">
        <v>2563</v>
      </c>
      <c r="G219" t="s">
        <v>2564</v>
      </c>
      <c r="H219" t="s">
        <v>2564</v>
      </c>
      <c r="I219" t="s">
        <v>923</v>
      </c>
      <c r="J219" t="s">
        <v>2563</v>
      </c>
      <c r="K219" t="s">
        <v>2564</v>
      </c>
      <c r="L219" t="s">
        <v>2564</v>
      </c>
      <c r="M219" t="s">
        <v>2563</v>
      </c>
      <c r="N219" t="s">
        <v>1019</v>
      </c>
      <c r="O219" t="s">
        <v>988</v>
      </c>
      <c r="P219" t="s">
        <v>923</v>
      </c>
      <c r="Q219" t="s">
        <v>923</v>
      </c>
      <c r="R219" t="s">
        <v>2564</v>
      </c>
      <c r="S219" t="s">
        <v>2563</v>
      </c>
      <c r="T219" t="s">
        <v>923</v>
      </c>
      <c r="U219" t="s">
        <v>912</v>
      </c>
      <c r="V219" t="s">
        <v>2564</v>
      </c>
      <c r="W219" t="s">
        <v>2050</v>
      </c>
      <c r="X219" t="s">
        <v>2564</v>
      </c>
      <c r="Y219" t="s">
        <v>2564</v>
      </c>
    </row>
    <row r="220" spans="1:25">
      <c r="A220" t="s">
        <v>780</v>
      </c>
      <c r="B220" t="s">
        <v>1946</v>
      </c>
      <c r="C220" t="s">
        <v>780</v>
      </c>
      <c r="D220" t="s">
        <v>1946</v>
      </c>
      <c r="E220" t="s">
        <v>1946</v>
      </c>
      <c r="F220" t="s">
        <v>1798</v>
      </c>
      <c r="G220" t="s">
        <v>780</v>
      </c>
      <c r="H220" t="s">
        <v>989</v>
      </c>
      <c r="I220" t="s">
        <v>1798</v>
      </c>
      <c r="J220" t="s">
        <v>1798</v>
      </c>
      <c r="K220" t="s">
        <v>1798</v>
      </c>
      <c r="L220" t="s">
        <v>780</v>
      </c>
      <c r="M220" t="s">
        <v>989</v>
      </c>
      <c r="N220" t="s">
        <v>1798</v>
      </c>
      <c r="O220" t="s">
        <v>780</v>
      </c>
      <c r="P220" t="s">
        <v>1946</v>
      </c>
      <c r="Q220" t="s">
        <v>780</v>
      </c>
      <c r="R220" t="s">
        <v>1946</v>
      </c>
      <c r="S220" t="s">
        <v>1946</v>
      </c>
      <c r="T220" t="s">
        <v>1798</v>
      </c>
      <c r="U220" t="s">
        <v>1946</v>
      </c>
      <c r="V220" t="s">
        <v>1798</v>
      </c>
      <c r="W220" t="s">
        <v>780</v>
      </c>
      <c r="X220" t="s">
        <v>780</v>
      </c>
      <c r="Y220" t="s">
        <v>1946</v>
      </c>
    </row>
    <row r="221" spans="1:25">
      <c r="A221" t="s">
        <v>808</v>
      </c>
      <c r="B221" t="s">
        <v>1774</v>
      </c>
      <c r="C221" t="s">
        <v>1766</v>
      </c>
      <c r="D221" t="s">
        <v>1009</v>
      </c>
      <c r="E221" t="s">
        <v>819</v>
      </c>
      <c r="F221" t="s">
        <v>1198</v>
      </c>
      <c r="G221" t="s">
        <v>1766</v>
      </c>
      <c r="H221" t="s">
        <v>1766</v>
      </c>
      <c r="I221" t="s">
        <v>1774</v>
      </c>
      <c r="J221" t="s">
        <v>1774</v>
      </c>
      <c r="K221" t="s">
        <v>1198</v>
      </c>
      <c r="L221" t="s">
        <v>819</v>
      </c>
      <c r="M221" t="s">
        <v>1774</v>
      </c>
      <c r="N221" t="s">
        <v>1198</v>
      </c>
      <c r="O221" t="s">
        <v>1009</v>
      </c>
      <c r="P221" t="s">
        <v>1766</v>
      </c>
      <c r="Q221" t="s">
        <v>1766</v>
      </c>
      <c r="R221" t="s">
        <v>1767</v>
      </c>
      <c r="S221" t="s">
        <v>1774</v>
      </c>
      <c r="T221" t="s">
        <v>1198</v>
      </c>
      <c r="U221" t="s">
        <v>1198</v>
      </c>
      <c r="V221" t="s">
        <v>1767</v>
      </c>
      <c r="W221" t="s">
        <v>1766</v>
      </c>
      <c r="X221" t="s">
        <v>1774</v>
      </c>
      <c r="Y221" t="s">
        <v>1767</v>
      </c>
    </row>
    <row r="222" spans="1:25">
      <c r="A222" t="s">
        <v>901</v>
      </c>
      <c r="B222" t="s">
        <v>1281</v>
      </c>
      <c r="C222" t="s">
        <v>1285</v>
      </c>
      <c r="D222" t="s">
        <v>901</v>
      </c>
      <c r="E222" t="s">
        <v>1285</v>
      </c>
      <c r="F222" t="s">
        <v>1285</v>
      </c>
      <c r="G222" t="s">
        <v>1282</v>
      </c>
      <c r="H222" t="s">
        <v>1281</v>
      </c>
      <c r="I222" t="s">
        <v>1289</v>
      </c>
      <c r="J222" t="s">
        <v>1285</v>
      </c>
      <c r="K222" t="s">
        <v>901</v>
      </c>
      <c r="L222" t="s">
        <v>1264</v>
      </c>
      <c r="M222" t="s">
        <v>1281</v>
      </c>
      <c r="N222" t="s">
        <v>1289</v>
      </c>
      <c r="O222" t="s">
        <v>1282</v>
      </c>
      <c r="P222" t="s">
        <v>901</v>
      </c>
      <c r="Q222" t="s">
        <v>1285</v>
      </c>
      <c r="R222" t="s">
        <v>1282</v>
      </c>
      <c r="S222" t="s">
        <v>1285</v>
      </c>
      <c r="T222" t="s">
        <v>901</v>
      </c>
      <c r="U222" t="s">
        <v>901</v>
      </c>
      <c r="V222" t="s">
        <v>1285</v>
      </c>
      <c r="W222" t="s">
        <v>1282</v>
      </c>
      <c r="X222" t="s">
        <v>1264</v>
      </c>
      <c r="Y222" t="s">
        <v>1289</v>
      </c>
    </row>
    <row r="223" spans="1:25">
      <c r="A223" t="s">
        <v>2207</v>
      </c>
      <c r="B223" t="s">
        <v>1180</v>
      </c>
      <c r="C223" t="s">
        <v>1180</v>
      </c>
      <c r="D223" t="s">
        <v>2214</v>
      </c>
      <c r="E223" t="s">
        <v>2216</v>
      </c>
      <c r="F223" t="s">
        <v>2094</v>
      </c>
      <c r="G223" t="s">
        <v>1180</v>
      </c>
      <c r="H223" t="s">
        <v>993</v>
      </c>
      <c r="I223" t="s">
        <v>2094</v>
      </c>
      <c r="J223" t="s">
        <v>2216</v>
      </c>
      <c r="K223" t="s">
        <v>2207</v>
      </c>
      <c r="L223" t="s">
        <v>2216</v>
      </c>
      <c r="M223" t="s">
        <v>992</v>
      </c>
      <c r="N223" t="s">
        <v>2214</v>
      </c>
      <c r="O223" t="s">
        <v>2207</v>
      </c>
      <c r="P223" t="s">
        <v>992</v>
      </c>
      <c r="Q223" t="s">
        <v>2216</v>
      </c>
      <c r="R223" t="s">
        <v>2207</v>
      </c>
      <c r="S223" t="s">
        <v>2207</v>
      </c>
      <c r="T223" t="s">
        <v>2094</v>
      </c>
      <c r="U223" t="s">
        <v>2094</v>
      </c>
      <c r="V223" t="s">
        <v>1348</v>
      </c>
      <c r="W223" t="s">
        <v>1180</v>
      </c>
      <c r="X223" t="s">
        <v>992</v>
      </c>
      <c r="Y223" t="s">
        <v>1180</v>
      </c>
    </row>
    <row r="224" spans="1:25">
      <c r="A224" t="s">
        <v>826</v>
      </c>
      <c r="B224" t="s">
        <v>826</v>
      </c>
      <c r="C224" t="s">
        <v>826</v>
      </c>
      <c r="D224" t="s">
        <v>826</v>
      </c>
      <c r="E224" t="s">
        <v>826</v>
      </c>
      <c r="F224" t="s">
        <v>826</v>
      </c>
      <c r="G224" t="s">
        <v>826</v>
      </c>
      <c r="H224" t="s">
        <v>826</v>
      </c>
      <c r="I224" t="s">
        <v>826</v>
      </c>
      <c r="J224" t="s">
        <v>826</v>
      </c>
      <c r="K224" t="s">
        <v>826</v>
      </c>
      <c r="L224" t="s">
        <v>826</v>
      </c>
      <c r="M224" t="s">
        <v>826</v>
      </c>
      <c r="N224" t="s">
        <v>826</v>
      </c>
      <c r="O224" t="s">
        <v>826</v>
      </c>
      <c r="P224" t="s">
        <v>826</v>
      </c>
      <c r="Q224" t="s">
        <v>826</v>
      </c>
      <c r="R224" t="s">
        <v>826</v>
      </c>
      <c r="S224" t="s">
        <v>826</v>
      </c>
      <c r="T224" t="s">
        <v>826</v>
      </c>
      <c r="U224" t="s">
        <v>826</v>
      </c>
      <c r="V224" t="s">
        <v>826</v>
      </c>
      <c r="W224" t="s">
        <v>826</v>
      </c>
      <c r="X224" t="s">
        <v>826</v>
      </c>
      <c r="Y224" t="s">
        <v>826</v>
      </c>
    </row>
    <row r="225" spans="1:25">
      <c r="A225" t="s">
        <v>964</v>
      </c>
      <c r="B225" t="s">
        <v>2457</v>
      </c>
      <c r="C225" t="s">
        <v>795</v>
      </c>
      <c r="D225" t="s">
        <v>964</v>
      </c>
      <c r="E225" t="s">
        <v>2461</v>
      </c>
      <c r="F225" t="s">
        <v>965</v>
      </c>
      <c r="G225" t="s">
        <v>786</v>
      </c>
      <c r="H225" t="s">
        <v>2461</v>
      </c>
      <c r="I225" t="s">
        <v>2457</v>
      </c>
      <c r="J225" t="s">
        <v>964</v>
      </c>
      <c r="K225" t="s">
        <v>1348</v>
      </c>
      <c r="L225" t="s">
        <v>965</v>
      </c>
      <c r="M225" t="s">
        <v>2461</v>
      </c>
      <c r="N225" t="s">
        <v>965</v>
      </c>
      <c r="O225" t="s">
        <v>2459</v>
      </c>
      <c r="P225" t="s">
        <v>797</v>
      </c>
      <c r="Q225" t="s">
        <v>2457</v>
      </c>
      <c r="R225" t="s">
        <v>964</v>
      </c>
      <c r="S225" t="s">
        <v>2461</v>
      </c>
      <c r="T225" t="s">
        <v>2303</v>
      </c>
      <c r="U225" t="s">
        <v>2459</v>
      </c>
      <c r="V225" t="s">
        <v>965</v>
      </c>
      <c r="W225" t="s">
        <v>2459</v>
      </c>
      <c r="X225" t="s">
        <v>1348</v>
      </c>
      <c r="Y225" t="s">
        <v>2458</v>
      </c>
    </row>
    <row r="226" spans="1:25">
      <c r="A226" t="s">
        <v>816</v>
      </c>
      <c r="B226" t="s">
        <v>816</v>
      </c>
      <c r="C226" t="s">
        <v>816</v>
      </c>
      <c r="D226" t="s">
        <v>816</v>
      </c>
      <c r="E226" t="s">
        <v>816</v>
      </c>
      <c r="F226" t="s">
        <v>816</v>
      </c>
      <c r="G226" t="s">
        <v>816</v>
      </c>
      <c r="H226" t="s">
        <v>816</v>
      </c>
      <c r="I226" t="s">
        <v>816</v>
      </c>
      <c r="J226" t="s">
        <v>816</v>
      </c>
      <c r="K226" t="s">
        <v>816</v>
      </c>
      <c r="L226" t="s">
        <v>816</v>
      </c>
      <c r="M226" t="s">
        <v>816</v>
      </c>
      <c r="N226" t="s">
        <v>816</v>
      </c>
      <c r="O226" t="s">
        <v>816</v>
      </c>
      <c r="P226" t="s">
        <v>816</v>
      </c>
      <c r="Q226" t="s">
        <v>816</v>
      </c>
      <c r="R226" t="s">
        <v>816</v>
      </c>
      <c r="S226" t="s">
        <v>816</v>
      </c>
      <c r="T226" t="s">
        <v>816</v>
      </c>
      <c r="U226" t="s">
        <v>816</v>
      </c>
      <c r="V226" t="s">
        <v>816</v>
      </c>
      <c r="W226" t="s">
        <v>816</v>
      </c>
      <c r="X226" t="s">
        <v>816</v>
      </c>
      <c r="Y226" t="s">
        <v>816</v>
      </c>
    </row>
    <row r="227" spans="1:25">
      <c r="A227" t="s">
        <v>1044</v>
      </c>
      <c r="B227" t="s">
        <v>1203</v>
      </c>
      <c r="C227" t="s">
        <v>887</v>
      </c>
      <c r="D227" t="s">
        <v>1203</v>
      </c>
      <c r="E227" t="s">
        <v>887</v>
      </c>
      <c r="F227" t="s">
        <v>993</v>
      </c>
      <c r="G227" t="s">
        <v>993</v>
      </c>
      <c r="H227" t="s">
        <v>1019</v>
      </c>
      <c r="I227" t="s">
        <v>1203</v>
      </c>
      <c r="J227" t="s">
        <v>1044</v>
      </c>
      <c r="K227" t="s">
        <v>1217</v>
      </c>
      <c r="L227" t="s">
        <v>993</v>
      </c>
      <c r="M227" t="s">
        <v>1217</v>
      </c>
      <c r="N227" t="s">
        <v>1217</v>
      </c>
      <c r="O227" t="s">
        <v>1214</v>
      </c>
      <c r="P227" t="s">
        <v>1019</v>
      </c>
      <c r="Q227" t="s">
        <v>1044</v>
      </c>
      <c r="R227" t="s">
        <v>993</v>
      </c>
      <c r="S227" t="s">
        <v>1214</v>
      </c>
      <c r="T227" t="s">
        <v>1203</v>
      </c>
      <c r="U227" t="s">
        <v>887</v>
      </c>
      <c r="V227" t="s">
        <v>1214</v>
      </c>
      <c r="W227" t="s">
        <v>1214</v>
      </c>
      <c r="X227" t="s">
        <v>1214</v>
      </c>
      <c r="Y227" t="s">
        <v>993</v>
      </c>
    </row>
    <row r="228" spans="1:25">
      <c r="A228" t="s">
        <v>814</v>
      </c>
      <c r="B228" t="s">
        <v>821</v>
      </c>
      <c r="C228" t="s">
        <v>803</v>
      </c>
      <c r="D228" t="s">
        <v>814</v>
      </c>
      <c r="E228" t="s">
        <v>814</v>
      </c>
      <c r="F228" t="s">
        <v>1930</v>
      </c>
      <c r="G228" t="s">
        <v>1930</v>
      </c>
      <c r="H228" t="s">
        <v>803</v>
      </c>
      <c r="I228" t="s">
        <v>814</v>
      </c>
      <c r="J228" t="s">
        <v>803</v>
      </c>
      <c r="K228" t="s">
        <v>803</v>
      </c>
      <c r="L228" t="s">
        <v>803</v>
      </c>
      <c r="M228" t="s">
        <v>814</v>
      </c>
      <c r="N228" t="s">
        <v>814</v>
      </c>
      <c r="O228" t="s">
        <v>1930</v>
      </c>
      <c r="P228" t="s">
        <v>807</v>
      </c>
      <c r="Q228" t="s">
        <v>814</v>
      </c>
      <c r="R228" t="s">
        <v>911</v>
      </c>
      <c r="S228" t="s">
        <v>821</v>
      </c>
      <c r="T228" t="s">
        <v>814</v>
      </c>
      <c r="U228" t="s">
        <v>788</v>
      </c>
      <c r="V228" t="s">
        <v>807</v>
      </c>
      <c r="W228" t="s">
        <v>1930</v>
      </c>
      <c r="X228" t="s">
        <v>814</v>
      </c>
      <c r="Y228" t="s">
        <v>803</v>
      </c>
    </row>
    <row r="229" spans="1:25">
      <c r="A229" t="s">
        <v>971</v>
      </c>
      <c r="B229" t="s">
        <v>1206</v>
      </c>
      <c r="C229" t="s">
        <v>1206</v>
      </c>
      <c r="D229" t="s">
        <v>1206</v>
      </c>
      <c r="E229" t="s">
        <v>971</v>
      </c>
      <c r="F229" t="s">
        <v>1206</v>
      </c>
      <c r="G229" t="s">
        <v>1206</v>
      </c>
      <c r="H229" t="s">
        <v>1206</v>
      </c>
      <c r="I229" t="s">
        <v>971</v>
      </c>
      <c r="J229" t="s">
        <v>1637</v>
      </c>
      <c r="K229" t="s">
        <v>1658</v>
      </c>
      <c r="L229" t="s">
        <v>1637</v>
      </c>
      <c r="M229" t="s">
        <v>1637</v>
      </c>
      <c r="N229" t="s">
        <v>1637</v>
      </c>
      <c r="O229" t="s">
        <v>971</v>
      </c>
      <c r="P229" t="s">
        <v>1206</v>
      </c>
      <c r="Q229" t="s">
        <v>1206</v>
      </c>
      <c r="R229" t="s">
        <v>971</v>
      </c>
      <c r="S229" t="s">
        <v>971</v>
      </c>
      <c r="T229" t="s">
        <v>1637</v>
      </c>
      <c r="U229" t="s">
        <v>1206</v>
      </c>
      <c r="V229" t="s">
        <v>1206</v>
      </c>
      <c r="W229" t="s">
        <v>1206</v>
      </c>
      <c r="X229" t="s">
        <v>971</v>
      </c>
      <c r="Y229" t="s">
        <v>1658</v>
      </c>
    </row>
    <row r="230" spans="1:25">
      <c r="A230" t="s">
        <v>978</v>
      </c>
      <c r="B230" t="s">
        <v>1814</v>
      </c>
      <c r="C230" t="s">
        <v>1055</v>
      </c>
      <c r="D230" t="s">
        <v>1816</v>
      </c>
      <c r="E230" t="s">
        <v>1816</v>
      </c>
      <c r="F230" t="s">
        <v>1827</v>
      </c>
      <c r="G230" t="s">
        <v>978</v>
      </c>
      <c r="H230" t="s">
        <v>1823</v>
      </c>
      <c r="I230" t="s">
        <v>1814</v>
      </c>
      <c r="J230" t="s">
        <v>978</v>
      </c>
      <c r="K230" t="s">
        <v>1821</v>
      </c>
      <c r="L230" t="s">
        <v>1816</v>
      </c>
      <c r="M230" t="s">
        <v>819</v>
      </c>
      <c r="N230" t="s">
        <v>1816</v>
      </c>
      <c r="O230" t="s">
        <v>1814</v>
      </c>
      <c r="P230" t="s">
        <v>819</v>
      </c>
      <c r="Q230" t="s">
        <v>1816</v>
      </c>
      <c r="R230" t="s">
        <v>1827</v>
      </c>
      <c r="S230" t="s">
        <v>1821</v>
      </c>
      <c r="T230" t="s">
        <v>1827</v>
      </c>
      <c r="U230" t="s">
        <v>1821</v>
      </c>
      <c r="V230" t="s">
        <v>1827</v>
      </c>
      <c r="W230" t="s">
        <v>1055</v>
      </c>
      <c r="X230" t="s">
        <v>1823</v>
      </c>
      <c r="Y230" t="s">
        <v>1827</v>
      </c>
    </row>
    <row r="231" spans="1:25">
      <c r="A231" t="s">
        <v>930</v>
      </c>
      <c r="B231" t="s">
        <v>930</v>
      </c>
      <c r="C231" t="s">
        <v>1205</v>
      </c>
      <c r="D231" t="s">
        <v>1199</v>
      </c>
      <c r="E231" t="s">
        <v>1206</v>
      </c>
      <c r="F231" t="s">
        <v>930</v>
      </c>
      <c r="G231" t="s">
        <v>1194</v>
      </c>
      <c r="H231" t="s">
        <v>1198</v>
      </c>
      <c r="I231" t="s">
        <v>930</v>
      </c>
      <c r="J231" t="s">
        <v>1199</v>
      </c>
      <c r="K231" t="s">
        <v>1205</v>
      </c>
      <c r="L231" t="s">
        <v>1203</v>
      </c>
      <c r="M231" t="s">
        <v>930</v>
      </c>
      <c r="N231" t="s">
        <v>1199</v>
      </c>
      <c r="O231" t="s">
        <v>1199</v>
      </c>
      <c r="P231" t="s">
        <v>1194</v>
      </c>
      <c r="Q231" t="s">
        <v>930</v>
      </c>
      <c r="R231" t="s">
        <v>1198</v>
      </c>
      <c r="S231" t="s">
        <v>1199</v>
      </c>
      <c r="T231" t="s">
        <v>1199</v>
      </c>
      <c r="U231" t="s">
        <v>1194</v>
      </c>
      <c r="V231" t="s">
        <v>930</v>
      </c>
      <c r="W231" t="s">
        <v>1203</v>
      </c>
      <c r="X231" t="s">
        <v>1205</v>
      </c>
      <c r="Y231" t="s">
        <v>1199</v>
      </c>
    </row>
    <row r="232" spans="1:25">
      <c r="A232" t="s">
        <v>857</v>
      </c>
      <c r="B232" t="s">
        <v>857</v>
      </c>
      <c r="C232" t="s">
        <v>857</v>
      </c>
      <c r="D232" t="s">
        <v>857</v>
      </c>
      <c r="E232" t="s">
        <v>857</v>
      </c>
      <c r="F232" t="s">
        <v>857</v>
      </c>
      <c r="G232" t="s">
        <v>857</v>
      </c>
      <c r="H232" t="s">
        <v>857</v>
      </c>
      <c r="I232" t="s">
        <v>857</v>
      </c>
      <c r="J232" t="s">
        <v>857</v>
      </c>
      <c r="K232" t="s">
        <v>857</v>
      </c>
      <c r="L232" t="s">
        <v>857</v>
      </c>
      <c r="M232" t="s">
        <v>857</v>
      </c>
      <c r="N232" t="s">
        <v>857</v>
      </c>
      <c r="O232" t="s">
        <v>857</v>
      </c>
      <c r="P232" t="s">
        <v>857</v>
      </c>
      <c r="Q232" t="s">
        <v>857</v>
      </c>
      <c r="R232" t="s">
        <v>857</v>
      </c>
      <c r="S232" t="s">
        <v>857</v>
      </c>
      <c r="T232" t="s">
        <v>857</v>
      </c>
      <c r="U232" t="s">
        <v>857</v>
      </c>
      <c r="V232" t="s">
        <v>857</v>
      </c>
      <c r="W232" t="s">
        <v>857</v>
      </c>
      <c r="X232" t="s">
        <v>857</v>
      </c>
      <c r="Y232" t="s">
        <v>857</v>
      </c>
    </row>
    <row r="233" spans="1:25">
      <c r="A233" t="s">
        <v>976</v>
      </c>
      <c r="B233" t="s">
        <v>780</v>
      </c>
      <c r="C233" t="s">
        <v>990</v>
      </c>
      <c r="D233" t="s">
        <v>780</v>
      </c>
      <c r="E233" t="s">
        <v>1974</v>
      </c>
      <c r="F233" t="s">
        <v>976</v>
      </c>
      <c r="G233" t="s">
        <v>976</v>
      </c>
      <c r="H233" t="s">
        <v>1974</v>
      </c>
      <c r="I233" t="s">
        <v>990</v>
      </c>
      <c r="J233" t="s">
        <v>973</v>
      </c>
      <c r="K233" t="s">
        <v>780</v>
      </c>
      <c r="L233" t="s">
        <v>990</v>
      </c>
      <c r="M233" t="s">
        <v>1974</v>
      </c>
      <c r="N233" t="s">
        <v>976</v>
      </c>
      <c r="O233" t="s">
        <v>973</v>
      </c>
      <c r="P233" t="s">
        <v>780</v>
      </c>
      <c r="Q233" t="s">
        <v>990</v>
      </c>
      <c r="R233" t="s">
        <v>976</v>
      </c>
      <c r="S233" t="s">
        <v>976</v>
      </c>
      <c r="T233" t="s">
        <v>1358</v>
      </c>
      <c r="U233" t="s">
        <v>780</v>
      </c>
      <c r="V233" t="s">
        <v>780</v>
      </c>
      <c r="W233" t="s">
        <v>803</v>
      </c>
      <c r="X233" t="s">
        <v>976</v>
      </c>
      <c r="Y233" t="s">
        <v>780</v>
      </c>
    </row>
    <row r="234" spans="1:25">
      <c r="A234" t="s">
        <v>1042</v>
      </c>
      <c r="B234" t="s">
        <v>1042</v>
      </c>
      <c r="C234" t="s">
        <v>1042</v>
      </c>
      <c r="D234" t="s">
        <v>1042</v>
      </c>
      <c r="E234" t="s">
        <v>1042</v>
      </c>
      <c r="F234" t="s">
        <v>1042</v>
      </c>
      <c r="G234" t="s">
        <v>1042</v>
      </c>
      <c r="H234" t="s">
        <v>1042</v>
      </c>
      <c r="I234" t="s">
        <v>1042</v>
      </c>
      <c r="J234" t="s">
        <v>1042</v>
      </c>
      <c r="K234" t="s">
        <v>1042</v>
      </c>
      <c r="L234" t="s">
        <v>1042</v>
      </c>
      <c r="M234" t="s">
        <v>1042</v>
      </c>
      <c r="N234" t="s">
        <v>1042</v>
      </c>
      <c r="O234" t="s">
        <v>1042</v>
      </c>
      <c r="P234" t="s">
        <v>1042</v>
      </c>
      <c r="Q234" t="s">
        <v>1042</v>
      </c>
      <c r="R234" t="s">
        <v>1042</v>
      </c>
      <c r="S234" t="s">
        <v>1042</v>
      </c>
      <c r="T234" t="s">
        <v>1042</v>
      </c>
      <c r="U234" t="s">
        <v>1042</v>
      </c>
      <c r="V234" t="s">
        <v>1042</v>
      </c>
      <c r="W234" t="s">
        <v>1042</v>
      </c>
      <c r="X234" t="s">
        <v>1042</v>
      </c>
      <c r="Y234" t="s">
        <v>1042</v>
      </c>
    </row>
    <row r="235" spans="1:25">
      <c r="A235" t="s">
        <v>905</v>
      </c>
      <c r="B235" t="s">
        <v>1399</v>
      </c>
      <c r="C235" t="s">
        <v>905</v>
      </c>
      <c r="D235" t="s">
        <v>1399</v>
      </c>
      <c r="E235" t="s">
        <v>1348</v>
      </c>
      <c r="F235" t="s">
        <v>1393</v>
      </c>
      <c r="G235" t="s">
        <v>1348</v>
      </c>
      <c r="H235" t="s">
        <v>1394</v>
      </c>
      <c r="I235" t="s">
        <v>1393</v>
      </c>
      <c r="J235" t="s">
        <v>1394</v>
      </c>
      <c r="K235" t="s">
        <v>1390</v>
      </c>
      <c r="L235" t="s">
        <v>1390</v>
      </c>
      <c r="M235" t="s">
        <v>1393</v>
      </c>
      <c r="N235" t="s">
        <v>1393</v>
      </c>
      <c r="O235" t="s">
        <v>905</v>
      </c>
      <c r="P235" t="s">
        <v>1348</v>
      </c>
      <c r="Q235" t="s">
        <v>905</v>
      </c>
      <c r="R235" t="s">
        <v>1348</v>
      </c>
      <c r="S235" t="s">
        <v>1390</v>
      </c>
      <c r="T235" t="s">
        <v>1348</v>
      </c>
      <c r="U235" t="s">
        <v>803</v>
      </c>
      <c r="V235" t="s">
        <v>803</v>
      </c>
      <c r="W235" t="s">
        <v>1393</v>
      </c>
      <c r="X235" t="s">
        <v>1394</v>
      </c>
      <c r="Y235" t="s">
        <v>1348</v>
      </c>
    </row>
    <row r="236" spans="1:25">
      <c r="A236" t="s">
        <v>833</v>
      </c>
      <c r="B236" t="s">
        <v>1666</v>
      </c>
      <c r="C236" t="s">
        <v>1666</v>
      </c>
      <c r="D236" t="s">
        <v>833</v>
      </c>
      <c r="E236" t="s">
        <v>2417</v>
      </c>
      <c r="F236" t="s">
        <v>2216</v>
      </c>
      <c r="G236" t="s">
        <v>2322</v>
      </c>
      <c r="H236" t="s">
        <v>2322</v>
      </c>
      <c r="I236" t="s">
        <v>2417</v>
      </c>
      <c r="J236" t="s">
        <v>833</v>
      </c>
      <c r="K236" t="s">
        <v>2411</v>
      </c>
      <c r="L236" t="s">
        <v>2322</v>
      </c>
      <c r="M236" t="s">
        <v>1666</v>
      </c>
      <c r="N236" t="s">
        <v>2417</v>
      </c>
      <c r="O236" t="s">
        <v>833</v>
      </c>
      <c r="P236" t="s">
        <v>1666</v>
      </c>
      <c r="Q236" t="s">
        <v>2411</v>
      </c>
      <c r="R236" t="s">
        <v>2417</v>
      </c>
      <c r="S236" t="s">
        <v>2322</v>
      </c>
      <c r="T236" t="s">
        <v>2411</v>
      </c>
      <c r="U236" t="s">
        <v>2417</v>
      </c>
      <c r="V236" t="s">
        <v>1666</v>
      </c>
      <c r="W236" t="s">
        <v>2417</v>
      </c>
      <c r="X236" t="s">
        <v>2417</v>
      </c>
      <c r="Y236" t="s">
        <v>2411</v>
      </c>
    </row>
    <row r="237" spans="1:25">
      <c r="A237" t="s">
        <v>1004</v>
      </c>
      <c r="B237" t="s">
        <v>2159</v>
      </c>
      <c r="C237" t="s">
        <v>2165</v>
      </c>
      <c r="D237" t="s">
        <v>1004</v>
      </c>
      <c r="E237" t="s">
        <v>2159</v>
      </c>
      <c r="F237" t="s">
        <v>2159</v>
      </c>
      <c r="G237" t="s">
        <v>2165</v>
      </c>
      <c r="H237" t="s">
        <v>2159</v>
      </c>
      <c r="I237" t="s">
        <v>887</v>
      </c>
      <c r="J237" t="s">
        <v>2159</v>
      </c>
      <c r="K237" t="s">
        <v>898</v>
      </c>
      <c r="L237" t="s">
        <v>1004</v>
      </c>
      <c r="M237" t="s">
        <v>887</v>
      </c>
      <c r="N237" t="s">
        <v>912</v>
      </c>
      <c r="O237" t="s">
        <v>2165</v>
      </c>
      <c r="P237" t="s">
        <v>913</v>
      </c>
      <c r="Q237" t="s">
        <v>2153</v>
      </c>
      <c r="R237" t="s">
        <v>2159</v>
      </c>
      <c r="S237" t="s">
        <v>2165</v>
      </c>
      <c r="T237" t="s">
        <v>2165</v>
      </c>
      <c r="U237" t="s">
        <v>2153</v>
      </c>
      <c r="V237" t="s">
        <v>912</v>
      </c>
      <c r="W237" t="s">
        <v>898</v>
      </c>
      <c r="X237" t="s">
        <v>2159</v>
      </c>
      <c r="Y237" t="s">
        <v>2165</v>
      </c>
    </row>
    <row r="238" spans="1:25">
      <c r="A238" t="s">
        <v>917</v>
      </c>
      <c r="B238" t="s">
        <v>2693</v>
      </c>
      <c r="C238" t="s">
        <v>2693</v>
      </c>
      <c r="D238" t="s">
        <v>908</v>
      </c>
      <c r="E238" t="s">
        <v>2693</v>
      </c>
      <c r="F238" t="s">
        <v>2702</v>
      </c>
      <c r="G238" t="s">
        <v>2693</v>
      </c>
      <c r="H238" t="s">
        <v>908</v>
      </c>
      <c r="I238" t="s">
        <v>1358</v>
      </c>
      <c r="J238" t="s">
        <v>2693</v>
      </c>
      <c r="K238" t="s">
        <v>2693</v>
      </c>
      <c r="L238" t="s">
        <v>2693</v>
      </c>
      <c r="M238" t="s">
        <v>2702</v>
      </c>
      <c r="N238" t="s">
        <v>2700</v>
      </c>
      <c r="O238" t="s">
        <v>2698</v>
      </c>
      <c r="P238" t="s">
        <v>2693</v>
      </c>
      <c r="Q238" t="s">
        <v>2101</v>
      </c>
      <c r="R238" t="s">
        <v>1358</v>
      </c>
      <c r="S238" t="s">
        <v>2698</v>
      </c>
      <c r="T238" t="s">
        <v>2693</v>
      </c>
      <c r="U238" t="s">
        <v>2698</v>
      </c>
      <c r="V238" t="s">
        <v>2700</v>
      </c>
      <c r="W238" t="s">
        <v>1358</v>
      </c>
      <c r="X238" t="s">
        <v>2693</v>
      </c>
      <c r="Y238" t="s">
        <v>2698</v>
      </c>
    </row>
    <row r="239" spans="1:25">
      <c r="A239" t="s">
        <v>974</v>
      </c>
      <c r="B239" t="s">
        <v>2014</v>
      </c>
      <c r="C239" t="s">
        <v>1358</v>
      </c>
      <c r="D239" t="s">
        <v>1010</v>
      </c>
      <c r="E239" t="s">
        <v>2014</v>
      </c>
      <c r="F239" t="s">
        <v>974</v>
      </c>
      <c r="G239" t="s">
        <v>974</v>
      </c>
      <c r="H239" t="s">
        <v>1010</v>
      </c>
      <c r="I239" t="s">
        <v>1010</v>
      </c>
      <c r="J239" t="s">
        <v>974</v>
      </c>
      <c r="K239" t="s">
        <v>2014</v>
      </c>
      <c r="L239" t="s">
        <v>974</v>
      </c>
      <c r="M239" t="s">
        <v>2014</v>
      </c>
      <c r="N239" t="s">
        <v>1542</v>
      </c>
      <c r="O239" t="s">
        <v>974</v>
      </c>
      <c r="P239" t="s">
        <v>1542</v>
      </c>
      <c r="Q239" t="s">
        <v>1542</v>
      </c>
      <c r="R239" t="s">
        <v>891</v>
      </c>
      <c r="S239" t="s">
        <v>974</v>
      </c>
      <c r="T239" t="s">
        <v>1542</v>
      </c>
      <c r="U239" t="s">
        <v>891</v>
      </c>
      <c r="V239" t="s">
        <v>1358</v>
      </c>
      <c r="W239" t="s">
        <v>1010</v>
      </c>
      <c r="X239" t="s">
        <v>974</v>
      </c>
      <c r="Y239" t="s">
        <v>1542</v>
      </c>
    </row>
    <row r="240" spans="1:25">
      <c r="A240" t="s">
        <v>1009</v>
      </c>
      <c r="B240" t="s">
        <v>2593</v>
      </c>
      <c r="C240" t="s">
        <v>1198</v>
      </c>
      <c r="D240" t="s">
        <v>2594</v>
      </c>
      <c r="E240" t="s">
        <v>1593</v>
      </c>
      <c r="F240" t="s">
        <v>2314</v>
      </c>
      <c r="G240" t="s">
        <v>1009</v>
      </c>
      <c r="H240" t="s">
        <v>2594</v>
      </c>
      <c r="I240" t="s">
        <v>2593</v>
      </c>
      <c r="J240" t="s">
        <v>2591</v>
      </c>
      <c r="K240" t="s">
        <v>2592</v>
      </c>
      <c r="L240" t="s">
        <v>2591</v>
      </c>
      <c r="M240" t="s">
        <v>1198</v>
      </c>
      <c r="N240" t="s">
        <v>803</v>
      </c>
      <c r="O240" t="s">
        <v>1025</v>
      </c>
      <c r="P240" t="s">
        <v>910</v>
      </c>
      <c r="Q240" t="s">
        <v>1593</v>
      </c>
      <c r="R240" t="s">
        <v>2592</v>
      </c>
      <c r="S240" t="s">
        <v>2314</v>
      </c>
      <c r="T240" t="s">
        <v>1009</v>
      </c>
      <c r="U240" t="s">
        <v>2314</v>
      </c>
      <c r="V240" t="s">
        <v>2593</v>
      </c>
      <c r="W240" t="s">
        <v>2592</v>
      </c>
      <c r="X240" t="s">
        <v>2594</v>
      </c>
      <c r="Y240" t="s">
        <v>2594</v>
      </c>
    </row>
    <row r="241" spans="1:25">
      <c r="A241" t="s">
        <v>906</v>
      </c>
      <c r="B241" t="s">
        <v>1328</v>
      </c>
      <c r="C241" t="s">
        <v>1331</v>
      </c>
      <c r="D241" t="s">
        <v>961</v>
      </c>
      <c r="E241" t="s">
        <v>1328</v>
      </c>
      <c r="F241" t="s">
        <v>1331</v>
      </c>
      <c r="G241" t="s">
        <v>1334</v>
      </c>
      <c r="H241" t="s">
        <v>1334</v>
      </c>
      <c r="I241" t="s">
        <v>1328</v>
      </c>
      <c r="J241" t="s">
        <v>906</v>
      </c>
      <c r="K241" t="s">
        <v>1329</v>
      </c>
      <c r="L241" t="s">
        <v>1328</v>
      </c>
      <c r="M241" t="s">
        <v>906</v>
      </c>
      <c r="N241" t="s">
        <v>906</v>
      </c>
      <c r="O241" t="s">
        <v>1328</v>
      </c>
      <c r="P241" t="s">
        <v>1331</v>
      </c>
      <c r="Q241" t="s">
        <v>1329</v>
      </c>
      <c r="R241" t="s">
        <v>1310</v>
      </c>
      <c r="S241" t="s">
        <v>1328</v>
      </c>
      <c r="T241" t="s">
        <v>1310</v>
      </c>
      <c r="U241" t="s">
        <v>1310</v>
      </c>
      <c r="V241" t="s">
        <v>1328</v>
      </c>
      <c r="W241" t="s">
        <v>1334</v>
      </c>
      <c r="X241" t="s">
        <v>906</v>
      </c>
      <c r="Y241" t="s">
        <v>1329</v>
      </c>
    </row>
    <row r="242" spans="1:25">
      <c r="A242" t="s">
        <v>912</v>
      </c>
      <c r="B242" t="s">
        <v>1035</v>
      </c>
      <c r="C242" t="s">
        <v>2244</v>
      </c>
      <c r="D242" t="s">
        <v>2255</v>
      </c>
      <c r="E242" t="s">
        <v>910</v>
      </c>
      <c r="F242" t="s">
        <v>2248</v>
      </c>
      <c r="G242" t="s">
        <v>2255</v>
      </c>
      <c r="H242" t="s">
        <v>1424</v>
      </c>
      <c r="I242" t="s">
        <v>2252</v>
      </c>
      <c r="J242" t="s">
        <v>1281</v>
      </c>
      <c r="K242" t="s">
        <v>1281</v>
      </c>
      <c r="L242" t="s">
        <v>2252</v>
      </c>
      <c r="M242" t="s">
        <v>2248</v>
      </c>
      <c r="N242" t="s">
        <v>2252</v>
      </c>
      <c r="O242" t="s">
        <v>1424</v>
      </c>
      <c r="P242" t="s">
        <v>2244</v>
      </c>
      <c r="Q242" t="s">
        <v>2255</v>
      </c>
      <c r="R242" t="s">
        <v>786</v>
      </c>
      <c r="S242" t="s">
        <v>2244</v>
      </c>
      <c r="T242" t="s">
        <v>1035</v>
      </c>
      <c r="U242" t="s">
        <v>2244</v>
      </c>
      <c r="V242" t="s">
        <v>1281</v>
      </c>
      <c r="W242" t="s">
        <v>2244</v>
      </c>
      <c r="X242" t="s">
        <v>2253</v>
      </c>
      <c r="Y242" t="s">
        <v>1035</v>
      </c>
    </row>
    <row r="243" spans="1:25">
      <c r="A243" t="s">
        <v>990</v>
      </c>
      <c r="B243" t="s">
        <v>892</v>
      </c>
      <c r="C243" t="s">
        <v>1410</v>
      </c>
      <c r="D243" t="s">
        <v>1419</v>
      </c>
      <c r="E243" t="s">
        <v>1410</v>
      </c>
      <c r="F243" t="s">
        <v>1358</v>
      </c>
      <c r="G243" t="s">
        <v>1419</v>
      </c>
      <c r="H243" t="s">
        <v>1410</v>
      </c>
      <c r="I243" t="s">
        <v>1421</v>
      </c>
      <c r="J243" t="s">
        <v>1409</v>
      </c>
      <c r="K243" t="s">
        <v>1410</v>
      </c>
      <c r="L243" t="s">
        <v>1424</v>
      </c>
      <c r="M243" t="s">
        <v>1424</v>
      </c>
      <c r="N243" t="s">
        <v>1409</v>
      </c>
      <c r="O243" t="s">
        <v>1410</v>
      </c>
      <c r="P243" t="s">
        <v>1409</v>
      </c>
      <c r="Q243" t="s">
        <v>1409</v>
      </c>
      <c r="R243" t="s">
        <v>892</v>
      </c>
      <c r="S243" t="s">
        <v>1419</v>
      </c>
      <c r="T243" t="s">
        <v>892</v>
      </c>
      <c r="U243" t="s">
        <v>1358</v>
      </c>
      <c r="V243" t="s">
        <v>1424</v>
      </c>
      <c r="W243" t="s">
        <v>1421</v>
      </c>
      <c r="X243" t="s">
        <v>1419</v>
      </c>
      <c r="Y243" t="s">
        <v>1414</v>
      </c>
    </row>
    <row r="244" spans="1:25">
      <c r="A244" t="s">
        <v>775</v>
      </c>
      <c r="B244" t="s">
        <v>775</v>
      </c>
      <c r="C244" t="s">
        <v>775</v>
      </c>
      <c r="D244" t="s">
        <v>775</v>
      </c>
      <c r="E244" t="s">
        <v>775</v>
      </c>
      <c r="F244" t="s">
        <v>775</v>
      </c>
      <c r="G244" t="s">
        <v>775</v>
      </c>
      <c r="H244" t="s">
        <v>775</v>
      </c>
      <c r="I244" t="s">
        <v>775</v>
      </c>
      <c r="J244" t="s">
        <v>775</v>
      </c>
      <c r="K244" t="s">
        <v>775</v>
      </c>
      <c r="L244" t="s">
        <v>775</v>
      </c>
      <c r="M244" t="s">
        <v>775</v>
      </c>
      <c r="N244" t="s">
        <v>775</v>
      </c>
      <c r="O244" t="s">
        <v>775</v>
      </c>
      <c r="P244" t="s">
        <v>775</v>
      </c>
      <c r="Q244" t="s">
        <v>775</v>
      </c>
      <c r="R244" t="s">
        <v>775</v>
      </c>
      <c r="S244" t="s">
        <v>775</v>
      </c>
      <c r="T244" t="s">
        <v>775</v>
      </c>
      <c r="U244" t="s">
        <v>775</v>
      </c>
      <c r="V244" t="s">
        <v>775</v>
      </c>
      <c r="W244" t="s">
        <v>775</v>
      </c>
      <c r="X244" t="s">
        <v>775</v>
      </c>
      <c r="Y244" t="s">
        <v>775</v>
      </c>
    </row>
    <row r="245" spans="1:25">
      <c r="A245" t="s">
        <v>909</v>
      </c>
      <c r="B245" t="s">
        <v>2182</v>
      </c>
      <c r="C245" t="s">
        <v>2181</v>
      </c>
      <c r="D245" t="s">
        <v>2181</v>
      </c>
      <c r="E245" t="s">
        <v>2181</v>
      </c>
      <c r="F245" t="s">
        <v>2198</v>
      </c>
      <c r="G245" t="s">
        <v>2182</v>
      </c>
      <c r="H245" t="s">
        <v>2198</v>
      </c>
      <c r="I245" t="s">
        <v>2182</v>
      </c>
      <c r="J245" t="s">
        <v>2180</v>
      </c>
      <c r="K245" t="s">
        <v>2180</v>
      </c>
      <c r="L245" t="s">
        <v>2190</v>
      </c>
      <c r="M245" t="s">
        <v>2181</v>
      </c>
      <c r="N245" t="s">
        <v>2198</v>
      </c>
      <c r="O245" t="s">
        <v>2182</v>
      </c>
      <c r="P245" t="s">
        <v>2190</v>
      </c>
      <c r="Q245" t="s">
        <v>909</v>
      </c>
      <c r="R245" t="s">
        <v>909</v>
      </c>
      <c r="S245" t="s">
        <v>2190</v>
      </c>
      <c r="T245" t="s">
        <v>2198</v>
      </c>
      <c r="U245" t="s">
        <v>2182</v>
      </c>
      <c r="V245" t="s">
        <v>909</v>
      </c>
      <c r="W245" t="s">
        <v>2180</v>
      </c>
      <c r="X245" t="s">
        <v>909</v>
      </c>
      <c r="Y245" t="s">
        <v>2181</v>
      </c>
    </row>
    <row r="246" spans="1:25">
      <c r="A246" t="s">
        <v>914</v>
      </c>
      <c r="B246" t="s">
        <v>2130</v>
      </c>
      <c r="C246" t="s">
        <v>2130</v>
      </c>
      <c r="D246" t="s">
        <v>2127</v>
      </c>
      <c r="E246" t="s">
        <v>2138</v>
      </c>
      <c r="F246" t="s">
        <v>2127</v>
      </c>
      <c r="G246" t="s">
        <v>2127</v>
      </c>
      <c r="H246" t="s">
        <v>2138</v>
      </c>
      <c r="I246" t="s">
        <v>2127</v>
      </c>
      <c r="J246" t="s">
        <v>2130</v>
      </c>
      <c r="K246" t="s">
        <v>907</v>
      </c>
      <c r="L246" t="s">
        <v>2138</v>
      </c>
      <c r="M246" t="s">
        <v>2127</v>
      </c>
      <c r="N246" t="s">
        <v>1203</v>
      </c>
      <c r="O246" t="s">
        <v>2138</v>
      </c>
      <c r="P246" t="s">
        <v>2138</v>
      </c>
      <c r="Q246" t="s">
        <v>2130</v>
      </c>
      <c r="R246" t="s">
        <v>2130</v>
      </c>
      <c r="S246" t="s">
        <v>2130</v>
      </c>
      <c r="T246" t="s">
        <v>914</v>
      </c>
      <c r="U246" t="s">
        <v>2127</v>
      </c>
      <c r="V246" t="s">
        <v>1498</v>
      </c>
      <c r="W246" t="s">
        <v>912</v>
      </c>
      <c r="X246" t="s">
        <v>914</v>
      </c>
      <c r="Y246" t="s">
        <v>2127</v>
      </c>
    </row>
    <row r="247" spans="1:25">
      <c r="A247" t="s">
        <v>999</v>
      </c>
      <c r="B247" t="s">
        <v>2307</v>
      </c>
      <c r="C247" t="s">
        <v>2265</v>
      </c>
      <c r="D247" t="s">
        <v>2303</v>
      </c>
      <c r="E247" t="s">
        <v>2307</v>
      </c>
      <c r="F247" t="s">
        <v>2308</v>
      </c>
      <c r="G247" t="s">
        <v>1409</v>
      </c>
      <c r="H247" t="s">
        <v>1409</v>
      </c>
      <c r="I247" t="s">
        <v>999</v>
      </c>
      <c r="J247" t="s">
        <v>2308</v>
      </c>
      <c r="K247" t="s">
        <v>2308</v>
      </c>
      <c r="L247" t="s">
        <v>2265</v>
      </c>
      <c r="M247" t="s">
        <v>2265</v>
      </c>
      <c r="N247" t="s">
        <v>995</v>
      </c>
      <c r="O247" t="s">
        <v>2314</v>
      </c>
      <c r="P247" t="s">
        <v>2307</v>
      </c>
      <c r="Q247" t="s">
        <v>2265</v>
      </c>
      <c r="R247" t="s">
        <v>1409</v>
      </c>
      <c r="S247" t="s">
        <v>2303</v>
      </c>
      <c r="T247" t="s">
        <v>2308</v>
      </c>
      <c r="U247" t="s">
        <v>883</v>
      </c>
      <c r="V247" t="s">
        <v>2314</v>
      </c>
      <c r="W247" t="s">
        <v>2308</v>
      </c>
      <c r="X247" t="s">
        <v>2314</v>
      </c>
      <c r="Y247" t="s">
        <v>2308</v>
      </c>
    </row>
    <row r="248" spans="1:25">
      <c r="A248" t="s">
        <v>910</v>
      </c>
      <c r="B248" t="s">
        <v>1870</v>
      </c>
      <c r="C248" t="s">
        <v>2270</v>
      </c>
      <c r="D248" t="s">
        <v>1870</v>
      </c>
      <c r="E248" t="s">
        <v>1289</v>
      </c>
      <c r="F248" t="s">
        <v>2290</v>
      </c>
      <c r="G248" t="s">
        <v>2287</v>
      </c>
      <c r="H248" t="s">
        <v>2290</v>
      </c>
      <c r="I248" t="s">
        <v>2272</v>
      </c>
      <c r="J248" t="s">
        <v>2287</v>
      </c>
      <c r="K248" t="s">
        <v>2275</v>
      </c>
      <c r="L248" t="s">
        <v>1870</v>
      </c>
      <c r="M248" t="s">
        <v>2270</v>
      </c>
      <c r="N248" t="s">
        <v>2272</v>
      </c>
      <c r="O248" t="s">
        <v>2274</v>
      </c>
      <c r="P248" t="s">
        <v>2274</v>
      </c>
      <c r="Q248" t="s">
        <v>1870</v>
      </c>
      <c r="R248" t="s">
        <v>1870</v>
      </c>
      <c r="S248" t="s">
        <v>2290</v>
      </c>
      <c r="T248" t="s">
        <v>910</v>
      </c>
      <c r="U248" t="s">
        <v>1870</v>
      </c>
      <c r="V248" t="s">
        <v>1870</v>
      </c>
      <c r="W248" t="s">
        <v>787</v>
      </c>
      <c r="X248" t="s">
        <v>1870</v>
      </c>
      <c r="Y248" t="s">
        <v>2275</v>
      </c>
    </row>
    <row r="249" spans="1:25">
      <c r="A249" t="s">
        <v>6615</v>
      </c>
      <c r="B249" t="s">
        <v>6615</v>
      </c>
      <c r="C249" t="s">
        <v>6615</v>
      </c>
      <c r="D249" t="s">
        <v>6615</v>
      </c>
      <c r="E249" t="s">
        <v>6615</v>
      </c>
      <c r="F249" t="s">
        <v>6615</v>
      </c>
      <c r="G249" t="s">
        <v>6615</v>
      </c>
      <c r="H249" t="s">
        <v>6615</v>
      </c>
      <c r="I249" t="s">
        <v>6615</v>
      </c>
      <c r="J249" t="s">
        <v>6615</v>
      </c>
      <c r="K249" t="s">
        <v>6615</v>
      </c>
      <c r="L249" t="s">
        <v>6615</v>
      </c>
      <c r="M249" t="s">
        <v>6615</v>
      </c>
      <c r="N249" t="s">
        <v>6615</v>
      </c>
      <c r="O249" t="s">
        <v>6615</v>
      </c>
      <c r="P249" t="s">
        <v>6615</v>
      </c>
      <c r="Q249" t="s">
        <v>6615</v>
      </c>
      <c r="R249" t="s">
        <v>6615</v>
      </c>
      <c r="S249" t="s">
        <v>6615</v>
      </c>
      <c r="T249" t="s">
        <v>6615</v>
      </c>
      <c r="U249" t="s">
        <v>6615</v>
      </c>
      <c r="V249" t="s">
        <v>6615</v>
      </c>
      <c r="W249" t="s">
        <v>6615</v>
      </c>
      <c r="X249" t="s">
        <v>6615</v>
      </c>
      <c r="Y249" t="s">
        <v>6615</v>
      </c>
    </row>
    <row r="250" spans="1:25">
      <c r="A250" t="s">
        <v>834</v>
      </c>
      <c r="B250" t="s">
        <v>834</v>
      </c>
      <c r="C250" t="s">
        <v>834</v>
      </c>
      <c r="D250" t="s">
        <v>834</v>
      </c>
      <c r="E250" t="s">
        <v>834</v>
      </c>
      <c r="F250" t="s">
        <v>834</v>
      </c>
      <c r="G250" t="s">
        <v>834</v>
      </c>
      <c r="H250" t="s">
        <v>834</v>
      </c>
      <c r="I250" t="s">
        <v>834</v>
      </c>
      <c r="J250" t="s">
        <v>834</v>
      </c>
      <c r="K250" t="s">
        <v>834</v>
      </c>
      <c r="L250" t="s">
        <v>834</v>
      </c>
      <c r="M250" t="s">
        <v>834</v>
      </c>
      <c r="N250" t="s">
        <v>834</v>
      </c>
      <c r="O250" t="s">
        <v>834</v>
      </c>
      <c r="P250" t="s">
        <v>834</v>
      </c>
      <c r="Q250" t="s">
        <v>834</v>
      </c>
      <c r="R250" t="s">
        <v>834</v>
      </c>
      <c r="S250" t="s">
        <v>834</v>
      </c>
      <c r="T250" t="s">
        <v>834</v>
      </c>
      <c r="U250" t="s">
        <v>834</v>
      </c>
      <c r="V250" t="s">
        <v>834</v>
      </c>
      <c r="W250" t="s">
        <v>834</v>
      </c>
      <c r="X250" t="s">
        <v>834</v>
      </c>
      <c r="Y250" t="s">
        <v>834</v>
      </c>
    </row>
    <row r="251" spans="1:25">
      <c r="A251" t="s">
        <v>1006</v>
      </c>
      <c r="B251" t="s">
        <v>1292</v>
      </c>
      <c r="C251" t="s">
        <v>1006</v>
      </c>
      <c r="D251" t="s">
        <v>2687</v>
      </c>
      <c r="E251" t="s">
        <v>1107</v>
      </c>
      <c r="F251" t="s">
        <v>2691</v>
      </c>
      <c r="G251" t="s">
        <v>807</v>
      </c>
      <c r="H251" t="s">
        <v>2287</v>
      </c>
      <c r="I251" t="s">
        <v>1107</v>
      </c>
      <c r="J251" t="s">
        <v>1925</v>
      </c>
      <c r="K251" t="s">
        <v>2687</v>
      </c>
      <c r="L251" t="s">
        <v>889</v>
      </c>
      <c r="M251" t="s">
        <v>2687</v>
      </c>
      <c r="N251" t="s">
        <v>1925</v>
      </c>
      <c r="O251" t="s">
        <v>1006</v>
      </c>
      <c r="P251" t="s">
        <v>2687</v>
      </c>
      <c r="Q251" t="s">
        <v>2681</v>
      </c>
      <c r="R251" t="s">
        <v>2287</v>
      </c>
      <c r="S251" t="s">
        <v>2684</v>
      </c>
      <c r="T251" t="s">
        <v>2684</v>
      </c>
      <c r="U251" t="s">
        <v>2687</v>
      </c>
      <c r="V251" t="s">
        <v>1925</v>
      </c>
      <c r="W251" t="s">
        <v>1006</v>
      </c>
      <c r="X251" t="s">
        <v>2687</v>
      </c>
      <c r="Y251" t="s">
        <v>2287</v>
      </c>
    </row>
    <row r="252" spans="1:25">
      <c r="A252" t="s">
        <v>871</v>
      </c>
      <c r="B252" t="s">
        <v>871</v>
      </c>
      <c r="C252" t="s">
        <v>871</v>
      </c>
      <c r="D252" t="s">
        <v>871</v>
      </c>
      <c r="E252" t="s">
        <v>871</v>
      </c>
      <c r="F252" t="s">
        <v>871</v>
      </c>
      <c r="G252" t="s">
        <v>871</v>
      </c>
      <c r="H252" t="s">
        <v>871</v>
      </c>
      <c r="I252" t="s">
        <v>871</v>
      </c>
      <c r="J252" t="s">
        <v>871</v>
      </c>
      <c r="K252" t="s">
        <v>871</v>
      </c>
      <c r="L252" t="s">
        <v>871</v>
      </c>
      <c r="M252" t="s">
        <v>871</v>
      </c>
      <c r="N252" t="s">
        <v>871</v>
      </c>
      <c r="O252" t="s">
        <v>871</v>
      </c>
      <c r="P252" t="s">
        <v>871</v>
      </c>
      <c r="Q252" t="s">
        <v>871</v>
      </c>
      <c r="R252" t="s">
        <v>871</v>
      </c>
      <c r="S252" t="s">
        <v>871</v>
      </c>
      <c r="T252" t="s">
        <v>871</v>
      </c>
      <c r="U252" t="s">
        <v>871</v>
      </c>
      <c r="V252" t="s">
        <v>871</v>
      </c>
      <c r="W252" t="s">
        <v>871</v>
      </c>
      <c r="X252" t="s">
        <v>871</v>
      </c>
      <c r="Y252" t="s">
        <v>871</v>
      </c>
    </row>
    <row r="253" spans="1:25">
      <c r="A253" t="s">
        <v>6616</v>
      </c>
      <c r="B253" t="s">
        <v>6616</v>
      </c>
      <c r="C253" t="s">
        <v>6616</v>
      </c>
      <c r="D253" t="s">
        <v>6616</v>
      </c>
      <c r="E253" t="s">
        <v>6616</v>
      </c>
      <c r="F253" t="s">
        <v>6616</v>
      </c>
      <c r="G253" t="s">
        <v>6616</v>
      </c>
      <c r="H253" t="s">
        <v>6616</v>
      </c>
      <c r="I253" t="s">
        <v>6616</v>
      </c>
      <c r="J253" t="s">
        <v>6616</v>
      </c>
      <c r="K253" t="s">
        <v>6616</v>
      </c>
      <c r="L253" t="s">
        <v>6616</v>
      </c>
      <c r="M253" t="s">
        <v>6616</v>
      </c>
      <c r="N253" t="s">
        <v>6616</v>
      </c>
      <c r="O253" t="s">
        <v>6616</v>
      </c>
      <c r="P253" t="s">
        <v>6616</v>
      </c>
      <c r="Q253" t="s">
        <v>6616</v>
      </c>
      <c r="R253" t="s">
        <v>6616</v>
      </c>
      <c r="S253" t="s">
        <v>6616</v>
      </c>
      <c r="T253" t="s">
        <v>6616</v>
      </c>
      <c r="U253" t="s">
        <v>6616</v>
      </c>
      <c r="V253" t="s">
        <v>6616</v>
      </c>
      <c r="W253" t="s">
        <v>6616</v>
      </c>
      <c r="X253" t="s">
        <v>6616</v>
      </c>
      <c r="Y253" t="s">
        <v>6616</v>
      </c>
    </row>
    <row r="254" spans="1:25">
      <c r="A254" t="s">
        <v>875</v>
      </c>
      <c r="B254" t="s">
        <v>875</v>
      </c>
      <c r="C254" t="s">
        <v>875</v>
      </c>
      <c r="D254" t="s">
        <v>875</v>
      </c>
      <c r="E254" t="s">
        <v>875</v>
      </c>
      <c r="F254" t="s">
        <v>875</v>
      </c>
      <c r="G254" t="s">
        <v>875</v>
      </c>
      <c r="H254" t="s">
        <v>875</v>
      </c>
      <c r="I254" t="s">
        <v>875</v>
      </c>
      <c r="J254" t="s">
        <v>875</v>
      </c>
      <c r="K254" t="s">
        <v>875</v>
      </c>
      <c r="L254" t="s">
        <v>875</v>
      </c>
      <c r="M254" t="s">
        <v>875</v>
      </c>
      <c r="N254" t="s">
        <v>875</v>
      </c>
      <c r="O254" t="s">
        <v>875</v>
      </c>
      <c r="P254" t="s">
        <v>875</v>
      </c>
      <c r="Q254" t="s">
        <v>875</v>
      </c>
      <c r="R254" t="s">
        <v>875</v>
      </c>
      <c r="S254" t="s">
        <v>875</v>
      </c>
      <c r="T254" t="s">
        <v>875</v>
      </c>
      <c r="U254" t="s">
        <v>875</v>
      </c>
      <c r="V254" t="s">
        <v>875</v>
      </c>
      <c r="W254" t="s">
        <v>875</v>
      </c>
      <c r="X254" t="s">
        <v>875</v>
      </c>
      <c r="Y254" t="s">
        <v>875</v>
      </c>
    </row>
    <row r="255" spans="1:25">
      <c r="A255" t="s">
        <v>155</v>
      </c>
      <c r="B255" t="s">
        <v>155</v>
      </c>
      <c r="C255" t="s">
        <v>155</v>
      </c>
      <c r="D255" t="s">
        <v>155</v>
      </c>
      <c r="E255" t="s">
        <v>155</v>
      </c>
      <c r="F255" t="s">
        <v>155</v>
      </c>
      <c r="G255" t="s">
        <v>155</v>
      </c>
      <c r="H255" t="s">
        <v>155</v>
      </c>
      <c r="I255" t="s">
        <v>155</v>
      </c>
      <c r="J255" t="s">
        <v>155</v>
      </c>
      <c r="K255" t="s">
        <v>155</v>
      </c>
      <c r="L255" t="s">
        <v>155</v>
      </c>
      <c r="M255" t="s">
        <v>155</v>
      </c>
      <c r="N255" t="s">
        <v>155</v>
      </c>
      <c r="O255" t="s">
        <v>155</v>
      </c>
      <c r="P255" t="s">
        <v>155</v>
      </c>
      <c r="Q255" t="s">
        <v>155</v>
      </c>
      <c r="R255" t="s">
        <v>155</v>
      </c>
      <c r="S255" t="s">
        <v>155</v>
      </c>
      <c r="T255" t="s">
        <v>155</v>
      </c>
      <c r="U255" t="s">
        <v>155</v>
      </c>
      <c r="V255" t="s">
        <v>155</v>
      </c>
      <c r="W255" t="s">
        <v>155</v>
      </c>
      <c r="X255" t="s">
        <v>155</v>
      </c>
      <c r="Y255" t="s">
        <v>155</v>
      </c>
    </row>
    <row r="256" spans="1:25">
      <c r="A256" t="s">
        <v>844</v>
      </c>
      <c r="B256" t="s">
        <v>1942</v>
      </c>
      <c r="C256" t="s">
        <v>1929</v>
      </c>
      <c r="D256" t="s">
        <v>1516</v>
      </c>
      <c r="E256" t="s">
        <v>813</v>
      </c>
      <c r="F256" t="s">
        <v>1929</v>
      </c>
      <c r="G256" t="s">
        <v>1878</v>
      </c>
      <c r="H256" t="s">
        <v>998</v>
      </c>
      <c r="I256" t="s">
        <v>1925</v>
      </c>
      <c r="J256" t="s">
        <v>808</v>
      </c>
      <c r="K256" t="s">
        <v>998</v>
      </c>
      <c r="L256" t="s">
        <v>809</v>
      </c>
      <c r="M256" t="s">
        <v>803</v>
      </c>
      <c r="N256" t="s">
        <v>1926</v>
      </c>
      <c r="O256" t="s">
        <v>789</v>
      </c>
      <c r="P256" t="s">
        <v>844</v>
      </c>
      <c r="Q256" t="s">
        <v>789</v>
      </c>
      <c r="R256" t="s">
        <v>1289</v>
      </c>
      <c r="S256" t="s">
        <v>809</v>
      </c>
      <c r="T256" t="s">
        <v>1671</v>
      </c>
      <c r="U256" t="s">
        <v>1934</v>
      </c>
      <c r="V256" t="s">
        <v>1927</v>
      </c>
      <c r="W256" t="s">
        <v>1671</v>
      </c>
      <c r="X256" t="s">
        <v>1940</v>
      </c>
      <c r="Y256" t="s">
        <v>1926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6"/>
  <sheetViews>
    <sheetView topLeftCell="A7" workbookViewId="0">
      <selection activeCell="E30" sqref="E30"/>
    </sheetView>
  </sheetViews>
  <sheetFormatPr defaultColWidth="9" defaultRowHeight="13.5" outlineLevelCol="4"/>
  <cols>
    <col min="1" max="1" width="12.125" customWidth="1"/>
    <col min="2" max="2" width="12.875" customWidth="1"/>
    <col min="3" max="3" width="18.125" customWidth="1"/>
    <col min="4" max="5" width="15.375" customWidth="1"/>
  </cols>
  <sheetData>
    <row r="1" spans="1:5">
      <c r="A1" t="s">
        <v>790</v>
      </c>
      <c r="B1">
        <v>106.5487512</v>
      </c>
      <c r="C1">
        <v>29.59183037</v>
      </c>
      <c r="D1" t="s">
        <v>6617</v>
      </c>
      <c r="E1">
        <v>0</v>
      </c>
    </row>
    <row r="2" spans="1:5">
      <c r="A2" t="s">
        <v>804</v>
      </c>
      <c r="B2">
        <v>110.711199</v>
      </c>
      <c r="C2">
        <v>30.99823328</v>
      </c>
      <c r="D2" t="s">
        <v>6617</v>
      </c>
      <c r="E2">
        <v>0</v>
      </c>
    </row>
    <row r="3" spans="1:5">
      <c r="A3" t="s">
        <v>864</v>
      </c>
      <c r="B3">
        <v>111.7279493</v>
      </c>
      <c r="C3">
        <v>30.42249832</v>
      </c>
      <c r="D3" t="s">
        <v>6618</v>
      </c>
      <c r="E3">
        <v>0</v>
      </c>
    </row>
    <row r="4" spans="1:5">
      <c r="A4" t="s">
        <v>1042</v>
      </c>
      <c r="B4">
        <v>112.1862504</v>
      </c>
      <c r="C4">
        <v>30.41937208</v>
      </c>
      <c r="D4" t="s">
        <v>6619</v>
      </c>
      <c r="E4">
        <v>0</v>
      </c>
    </row>
    <row r="5" spans="1:5">
      <c r="A5" t="s">
        <v>966</v>
      </c>
      <c r="B5">
        <v>112.242455</v>
      </c>
      <c r="C5">
        <v>30.360061</v>
      </c>
      <c r="D5" t="s">
        <v>6618</v>
      </c>
      <c r="E5">
        <v>0</v>
      </c>
    </row>
    <row r="6" spans="1:5">
      <c r="A6" t="s">
        <v>880</v>
      </c>
      <c r="B6">
        <v>112.7944787</v>
      </c>
      <c r="C6">
        <v>31.15801334</v>
      </c>
      <c r="D6" t="s">
        <v>6618</v>
      </c>
      <c r="E6">
        <v>0</v>
      </c>
    </row>
    <row r="7" spans="1:5">
      <c r="A7" t="s">
        <v>1041</v>
      </c>
      <c r="B7">
        <v>112.8851159</v>
      </c>
      <c r="C7">
        <v>30.20080441</v>
      </c>
      <c r="D7" t="s">
        <v>6619</v>
      </c>
      <c r="E7">
        <v>0</v>
      </c>
    </row>
    <row r="8" spans="1:5">
      <c r="A8" t="s">
        <v>834</v>
      </c>
      <c r="B8">
        <v>115.133711</v>
      </c>
      <c r="C8">
        <v>31.25920845</v>
      </c>
      <c r="D8" t="s">
        <v>6618</v>
      </c>
      <c r="E8">
        <v>0</v>
      </c>
    </row>
    <row r="9" spans="1:5">
      <c r="A9" t="s">
        <v>1014</v>
      </c>
      <c r="B9">
        <v>115.863057</v>
      </c>
      <c r="C9">
        <v>28.689071</v>
      </c>
      <c r="D9" t="s">
        <v>6618</v>
      </c>
      <c r="E9">
        <v>0</v>
      </c>
    </row>
    <row r="10" spans="1:5">
      <c r="A10" t="s">
        <v>818</v>
      </c>
      <c r="B10">
        <v>116.9304907</v>
      </c>
      <c r="C10">
        <v>31.12068623</v>
      </c>
      <c r="D10" t="s">
        <v>6617</v>
      </c>
      <c r="E10">
        <v>0</v>
      </c>
    </row>
    <row r="11" spans="1:5">
      <c r="A11" t="s">
        <v>1029</v>
      </c>
      <c r="B11">
        <v>116.979861</v>
      </c>
      <c r="C11">
        <v>31.04289</v>
      </c>
      <c r="D11" t="s">
        <v>6618</v>
      </c>
      <c r="E11">
        <v>0</v>
      </c>
    </row>
    <row r="12" spans="1:5">
      <c r="A12" t="s">
        <v>992</v>
      </c>
      <c r="B12">
        <v>118.521105</v>
      </c>
      <c r="C12">
        <v>31.28194671</v>
      </c>
      <c r="D12" t="s">
        <v>6618</v>
      </c>
      <c r="E12">
        <v>0</v>
      </c>
    </row>
    <row r="13" spans="1:5">
      <c r="A13" t="s">
        <v>25</v>
      </c>
      <c r="B13">
        <v>120.5700552</v>
      </c>
      <c r="C13">
        <v>30.00124247</v>
      </c>
      <c r="D13" t="s">
        <v>6619</v>
      </c>
      <c r="E13">
        <v>0</v>
      </c>
    </row>
    <row r="14" spans="1:5">
      <c r="A14" t="s">
        <v>1044</v>
      </c>
      <c r="B14">
        <v>120.6053735</v>
      </c>
      <c r="C14">
        <v>29.86091909</v>
      </c>
      <c r="D14" t="s">
        <v>6618</v>
      </c>
      <c r="E14">
        <v>0</v>
      </c>
    </row>
    <row r="15" spans="1:5">
      <c r="A15" t="s">
        <v>155</v>
      </c>
      <c r="B15">
        <v>120.6153738</v>
      </c>
      <c r="C15">
        <v>31.31005203</v>
      </c>
      <c r="D15" t="s">
        <v>6619</v>
      </c>
      <c r="E15">
        <v>0</v>
      </c>
    </row>
    <row r="16" spans="1:5">
      <c r="A16" t="s">
        <v>828</v>
      </c>
      <c r="B16">
        <v>120.73844</v>
      </c>
      <c r="C16">
        <v>30.55918</v>
      </c>
      <c r="D16" t="s">
        <v>6618</v>
      </c>
      <c r="E16">
        <v>0</v>
      </c>
    </row>
    <row r="17" spans="1:5">
      <c r="A17" t="s">
        <v>808</v>
      </c>
      <c r="B17">
        <v>110.1072808</v>
      </c>
      <c r="C17">
        <v>32.14432672</v>
      </c>
      <c r="D17" t="s">
        <v>6617</v>
      </c>
      <c r="E17">
        <v>1</v>
      </c>
    </row>
    <row r="18" spans="1:5">
      <c r="A18" t="s">
        <v>796</v>
      </c>
      <c r="B18">
        <v>111.5907892</v>
      </c>
      <c r="C18">
        <v>32.29869019</v>
      </c>
      <c r="D18" t="s">
        <v>6617</v>
      </c>
      <c r="E18">
        <v>1</v>
      </c>
    </row>
    <row r="19" spans="1:5">
      <c r="A19" t="s">
        <v>922</v>
      </c>
      <c r="B19">
        <v>111.6345655</v>
      </c>
      <c r="C19">
        <v>32.47013176</v>
      </c>
      <c r="D19" t="s">
        <v>6618</v>
      </c>
      <c r="E19">
        <v>1</v>
      </c>
    </row>
    <row r="20" spans="1:5">
      <c r="A20" t="s">
        <v>840</v>
      </c>
      <c r="B20">
        <v>112.0158255</v>
      </c>
      <c r="C20">
        <v>32.1150246</v>
      </c>
      <c r="D20" t="s">
        <v>6618</v>
      </c>
      <c r="E20">
        <v>1</v>
      </c>
    </row>
    <row r="21" spans="1:5">
      <c r="A21" t="s">
        <v>820</v>
      </c>
      <c r="B21">
        <v>112.1627649</v>
      </c>
      <c r="C21">
        <v>32.08753101</v>
      </c>
      <c r="D21" t="s">
        <v>6617</v>
      </c>
      <c r="E21">
        <v>1</v>
      </c>
    </row>
    <row r="22" spans="1:5">
      <c r="A22" t="s">
        <v>812</v>
      </c>
      <c r="B22">
        <v>114.6852968</v>
      </c>
      <c r="C22">
        <v>32.33888022</v>
      </c>
      <c r="D22" t="s">
        <v>6617</v>
      </c>
      <c r="E22">
        <v>1</v>
      </c>
    </row>
    <row r="23" spans="1:5">
      <c r="A23" t="s">
        <v>4597</v>
      </c>
      <c r="B23">
        <v>115.0054773</v>
      </c>
      <c r="C23">
        <v>32.16204157</v>
      </c>
      <c r="D23" t="s">
        <v>6617</v>
      </c>
      <c r="E23">
        <v>1</v>
      </c>
    </row>
    <row r="24" spans="1:5">
      <c r="A24" t="s">
        <v>1151</v>
      </c>
      <c r="B24">
        <v>115.660731</v>
      </c>
      <c r="C24">
        <v>32.175705</v>
      </c>
      <c r="D24" t="s">
        <v>6618</v>
      </c>
      <c r="E24">
        <v>1</v>
      </c>
    </row>
    <row r="25" spans="1:5">
      <c r="A25" t="s">
        <v>848</v>
      </c>
      <c r="B25">
        <v>115.8093702</v>
      </c>
      <c r="C25">
        <v>31.96589337</v>
      </c>
      <c r="D25" t="s">
        <v>6618</v>
      </c>
      <c r="E25">
        <v>1</v>
      </c>
    </row>
    <row r="26" spans="1:5">
      <c r="A26" t="s">
        <v>925</v>
      </c>
      <c r="B26">
        <v>116.0373365</v>
      </c>
      <c r="C26">
        <v>31.90743841</v>
      </c>
      <c r="D26" t="s">
        <v>6618</v>
      </c>
      <c r="E26">
        <v>1</v>
      </c>
    </row>
    <row r="27" spans="1:5">
      <c r="A27" t="s">
        <v>175</v>
      </c>
      <c r="B27">
        <v>116.3477003</v>
      </c>
      <c r="C27">
        <v>32.34483108</v>
      </c>
      <c r="D27" t="s">
        <v>6618</v>
      </c>
      <c r="E27">
        <v>1</v>
      </c>
    </row>
    <row r="28" spans="1:5">
      <c r="A28" t="s">
        <v>1004</v>
      </c>
      <c r="B28">
        <v>116.86406</v>
      </c>
      <c r="C28">
        <v>31.472759</v>
      </c>
      <c r="D28" t="s">
        <v>6618</v>
      </c>
      <c r="E28">
        <v>1</v>
      </c>
    </row>
    <row r="29" spans="1:5">
      <c r="A29" t="s">
        <v>1028</v>
      </c>
      <c r="B29">
        <v>117.216005</v>
      </c>
      <c r="C29">
        <v>32.141459</v>
      </c>
      <c r="D29" t="s">
        <v>6618</v>
      </c>
      <c r="E29">
        <v>1</v>
      </c>
    </row>
    <row r="30" spans="1:5">
      <c r="A30" t="s">
        <v>2882</v>
      </c>
      <c r="B30">
        <v>117.7465689</v>
      </c>
      <c r="C30">
        <v>31.77823914</v>
      </c>
      <c r="D30" t="s">
        <v>6618</v>
      </c>
      <c r="E30">
        <v>1</v>
      </c>
    </row>
    <row r="31" spans="1:5">
      <c r="A31" t="s">
        <v>807</v>
      </c>
      <c r="B31">
        <v>117.9151403</v>
      </c>
      <c r="C31">
        <v>31.6690744</v>
      </c>
      <c r="D31" t="s">
        <v>6617</v>
      </c>
      <c r="E31">
        <v>1</v>
      </c>
    </row>
    <row r="32" spans="1:5">
      <c r="A32" t="s">
        <v>842</v>
      </c>
      <c r="B32">
        <v>119.5565664</v>
      </c>
      <c r="C32">
        <v>32.17498581</v>
      </c>
      <c r="D32" t="s">
        <v>6618</v>
      </c>
      <c r="E32">
        <v>1</v>
      </c>
    </row>
    <row r="33" spans="1:5">
      <c r="A33" t="s">
        <v>819</v>
      </c>
      <c r="B33">
        <v>110.1165613</v>
      </c>
      <c r="C33">
        <v>32.7926373</v>
      </c>
      <c r="D33" t="s">
        <v>6617</v>
      </c>
      <c r="E33">
        <v>2</v>
      </c>
    </row>
    <row r="34" spans="1:5">
      <c r="A34" t="s">
        <v>978</v>
      </c>
      <c r="B34">
        <v>110.399595</v>
      </c>
      <c r="C34">
        <v>32.836803</v>
      </c>
      <c r="D34" t="s">
        <v>6618</v>
      </c>
      <c r="E34">
        <v>2</v>
      </c>
    </row>
    <row r="35" spans="1:5">
      <c r="A35" t="s">
        <v>1008</v>
      </c>
      <c r="B35">
        <v>112.092075</v>
      </c>
      <c r="C35">
        <v>32.483492</v>
      </c>
      <c r="D35" t="s">
        <v>6618</v>
      </c>
      <c r="E35">
        <v>2</v>
      </c>
    </row>
    <row r="36" spans="1:5">
      <c r="A36" t="s">
        <v>792</v>
      </c>
      <c r="B36">
        <v>112.5474259</v>
      </c>
      <c r="C36">
        <v>33.06672365</v>
      </c>
      <c r="D36" t="s">
        <v>6617</v>
      </c>
      <c r="E36">
        <v>2</v>
      </c>
    </row>
    <row r="37" spans="1:5">
      <c r="A37" t="s">
        <v>1022</v>
      </c>
      <c r="B37">
        <v>113.635957</v>
      </c>
      <c r="C37">
        <v>33.672873</v>
      </c>
      <c r="D37" t="s">
        <v>6618</v>
      </c>
      <c r="E37">
        <v>2</v>
      </c>
    </row>
    <row r="38" spans="1:5">
      <c r="A38" t="s">
        <v>814</v>
      </c>
      <c r="B38">
        <v>114.0616857</v>
      </c>
      <c r="C38">
        <v>32.89013167</v>
      </c>
      <c r="D38" t="s">
        <v>6617</v>
      </c>
      <c r="E38">
        <v>2</v>
      </c>
    </row>
    <row r="39" spans="1:5">
      <c r="A39" t="s">
        <v>868</v>
      </c>
      <c r="B39">
        <v>114.1615927</v>
      </c>
      <c r="C39">
        <v>33.6070633</v>
      </c>
      <c r="D39" t="s">
        <v>6618</v>
      </c>
      <c r="E39">
        <v>2</v>
      </c>
    </row>
    <row r="40" spans="1:5">
      <c r="A40" t="s">
        <v>1043</v>
      </c>
      <c r="B40">
        <v>114.2381187</v>
      </c>
      <c r="C40">
        <v>33.24614052</v>
      </c>
      <c r="D40" t="s">
        <v>6619</v>
      </c>
      <c r="E40">
        <v>2</v>
      </c>
    </row>
    <row r="41" spans="1:5">
      <c r="A41" t="s">
        <v>901</v>
      </c>
      <c r="B41">
        <v>114.2982351</v>
      </c>
      <c r="C41">
        <v>32.80851056</v>
      </c>
      <c r="D41" t="s">
        <v>6618</v>
      </c>
      <c r="E41">
        <v>2</v>
      </c>
    </row>
    <row r="42" spans="1:5">
      <c r="A42" t="s">
        <v>810</v>
      </c>
      <c r="B42">
        <v>114.3847497</v>
      </c>
      <c r="C42">
        <v>32.58456936</v>
      </c>
      <c r="D42" t="s">
        <v>6617</v>
      </c>
      <c r="E42">
        <v>2</v>
      </c>
    </row>
    <row r="43" spans="1:5">
      <c r="A43" t="s">
        <v>963</v>
      </c>
      <c r="B43">
        <v>114.623446</v>
      </c>
      <c r="C43">
        <v>32.988631</v>
      </c>
      <c r="D43" t="s">
        <v>6618</v>
      </c>
      <c r="E43">
        <v>2</v>
      </c>
    </row>
    <row r="44" spans="1:5">
      <c r="A44" t="s">
        <v>204</v>
      </c>
      <c r="B44">
        <v>114.8173391</v>
      </c>
      <c r="C44">
        <v>33.71850672</v>
      </c>
      <c r="D44" t="s">
        <v>6618</v>
      </c>
      <c r="E44">
        <v>2</v>
      </c>
    </row>
    <row r="45" spans="1:5">
      <c r="A45" t="s">
        <v>774</v>
      </c>
      <c r="B45">
        <v>115.9681222</v>
      </c>
      <c r="C45">
        <v>33.64094724</v>
      </c>
      <c r="D45" t="s">
        <v>6617</v>
      </c>
      <c r="E45">
        <v>2</v>
      </c>
    </row>
    <row r="46" spans="1:5">
      <c r="A46" t="s">
        <v>881</v>
      </c>
      <c r="B46">
        <v>116.3277018</v>
      </c>
      <c r="C46">
        <v>33.74633736</v>
      </c>
      <c r="D46" t="s">
        <v>6618</v>
      </c>
      <c r="E46">
        <v>2</v>
      </c>
    </row>
    <row r="47" spans="1:5">
      <c r="A47" t="s">
        <v>1009</v>
      </c>
      <c r="B47">
        <v>116.570249</v>
      </c>
      <c r="C47">
        <v>33.277291</v>
      </c>
      <c r="D47" t="s">
        <v>6618</v>
      </c>
      <c r="E47">
        <v>2</v>
      </c>
    </row>
    <row r="48" spans="1:5">
      <c r="A48" t="s">
        <v>824</v>
      </c>
      <c r="B48">
        <v>118.2450735</v>
      </c>
      <c r="C48">
        <v>33.33700324</v>
      </c>
      <c r="D48" t="s">
        <v>6617</v>
      </c>
      <c r="E48">
        <v>2</v>
      </c>
    </row>
    <row r="49" spans="1:5">
      <c r="A49" t="s">
        <v>778</v>
      </c>
      <c r="B49">
        <v>107.7671929</v>
      </c>
      <c r="C49">
        <v>34.02628669</v>
      </c>
      <c r="D49" t="s">
        <v>6617</v>
      </c>
      <c r="E49">
        <v>3</v>
      </c>
    </row>
    <row r="50" spans="1:5">
      <c r="A50" t="s">
        <v>794</v>
      </c>
      <c r="B50">
        <v>109.0014517</v>
      </c>
      <c r="C50">
        <v>34.20373104</v>
      </c>
      <c r="D50" t="s">
        <v>6617</v>
      </c>
      <c r="E50">
        <v>3</v>
      </c>
    </row>
    <row r="51" spans="1:5">
      <c r="A51" t="s">
        <v>945</v>
      </c>
      <c r="B51">
        <v>109.947718</v>
      </c>
      <c r="C51">
        <v>33.876784</v>
      </c>
      <c r="D51" t="s">
        <v>6618</v>
      </c>
      <c r="E51">
        <v>3</v>
      </c>
    </row>
    <row r="52" spans="1:5">
      <c r="A52" t="s">
        <v>947</v>
      </c>
      <c r="B52">
        <v>113.194633</v>
      </c>
      <c r="C52">
        <v>33.776995</v>
      </c>
      <c r="D52" t="s">
        <v>6618</v>
      </c>
      <c r="E52">
        <v>3</v>
      </c>
    </row>
    <row r="53" spans="1:5">
      <c r="A53" t="s">
        <v>879</v>
      </c>
      <c r="B53">
        <v>113.2112753</v>
      </c>
      <c r="C53">
        <v>33.96800304</v>
      </c>
      <c r="D53" t="s">
        <v>6618</v>
      </c>
      <c r="E53">
        <v>3</v>
      </c>
    </row>
    <row r="54" spans="1:5">
      <c r="A54" t="s">
        <v>1006</v>
      </c>
      <c r="B54">
        <v>113.492729</v>
      </c>
      <c r="C54">
        <v>34.148221</v>
      </c>
      <c r="D54" t="s">
        <v>6618</v>
      </c>
      <c r="E54">
        <v>3</v>
      </c>
    </row>
    <row r="55" spans="1:5">
      <c r="A55" t="s">
        <v>983</v>
      </c>
      <c r="B55">
        <v>113.514294</v>
      </c>
      <c r="C55">
        <v>33.858308</v>
      </c>
      <c r="D55" t="s">
        <v>6618</v>
      </c>
      <c r="E55">
        <v>3</v>
      </c>
    </row>
    <row r="56" spans="1:5">
      <c r="A56" t="s">
        <v>964</v>
      </c>
      <c r="B56">
        <v>113.85989</v>
      </c>
      <c r="C56">
        <v>34.077587</v>
      </c>
      <c r="D56" t="s">
        <v>6618</v>
      </c>
      <c r="E56">
        <v>3</v>
      </c>
    </row>
    <row r="57" spans="1:5">
      <c r="A57" t="s">
        <v>852</v>
      </c>
      <c r="B57">
        <v>113.9675803</v>
      </c>
      <c r="C57">
        <v>33.90567865</v>
      </c>
      <c r="D57" t="s">
        <v>6618</v>
      </c>
      <c r="E57">
        <v>3</v>
      </c>
    </row>
    <row r="58" spans="1:5">
      <c r="A58" t="s">
        <v>900</v>
      </c>
      <c r="B58">
        <v>113.9856398</v>
      </c>
      <c r="C58">
        <v>34.09305542</v>
      </c>
      <c r="D58" t="s">
        <v>6618</v>
      </c>
      <c r="E58">
        <v>3</v>
      </c>
    </row>
    <row r="59" spans="1:5">
      <c r="A59" t="s">
        <v>873</v>
      </c>
      <c r="B59">
        <v>114.1569229</v>
      </c>
      <c r="C59">
        <v>34.17708098</v>
      </c>
      <c r="D59" t="s">
        <v>6618</v>
      </c>
      <c r="E59">
        <v>3</v>
      </c>
    </row>
    <row r="60" spans="1:5">
      <c r="A60" t="s">
        <v>826</v>
      </c>
      <c r="B60">
        <v>114.180812</v>
      </c>
      <c r="C60">
        <v>34.131866</v>
      </c>
      <c r="D60" t="s">
        <v>6618</v>
      </c>
      <c r="E60">
        <v>3</v>
      </c>
    </row>
    <row r="61" spans="1:5">
      <c r="A61" t="s">
        <v>939</v>
      </c>
      <c r="B61">
        <v>115.281877</v>
      </c>
      <c r="C61">
        <v>34.113684</v>
      </c>
      <c r="D61" t="s">
        <v>6618</v>
      </c>
      <c r="E61">
        <v>3</v>
      </c>
    </row>
    <row r="62" spans="1:5">
      <c r="A62" t="s">
        <v>919</v>
      </c>
      <c r="B62">
        <v>116.2047064</v>
      </c>
      <c r="C62">
        <v>34.01132709</v>
      </c>
      <c r="D62" t="s">
        <v>6618</v>
      </c>
      <c r="E62">
        <v>3</v>
      </c>
    </row>
    <row r="63" spans="1:5">
      <c r="A63" t="s">
        <v>769</v>
      </c>
      <c r="B63">
        <v>116.8861993</v>
      </c>
      <c r="C63">
        <v>34.23547732</v>
      </c>
      <c r="D63" t="s">
        <v>6617</v>
      </c>
      <c r="E63">
        <v>3</v>
      </c>
    </row>
    <row r="64" spans="1:5">
      <c r="A64" t="s">
        <v>921</v>
      </c>
      <c r="B64">
        <v>117.8229582</v>
      </c>
      <c r="C64">
        <v>33.80768201</v>
      </c>
      <c r="D64" t="s">
        <v>6618</v>
      </c>
      <c r="E64">
        <v>3</v>
      </c>
    </row>
    <row r="65" spans="1:5">
      <c r="A65" t="s">
        <v>1033</v>
      </c>
      <c r="B65">
        <v>105.4185354</v>
      </c>
      <c r="C65">
        <v>34.37972825</v>
      </c>
      <c r="D65" t="s">
        <v>6619</v>
      </c>
      <c r="E65">
        <v>4</v>
      </c>
    </row>
    <row r="66" spans="1:5">
      <c r="A66" t="s">
        <v>1035</v>
      </c>
      <c r="B66">
        <v>107.3802816</v>
      </c>
      <c r="C66">
        <v>34.50416769</v>
      </c>
      <c r="D66" t="s">
        <v>6619</v>
      </c>
      <c r="E66">
        <v>4</v>
      </c>
    </row>
    <row r="67" spans="1:5">
      <c r="A67" t="s">
        <v>1021</v>
      </c>
      <c r="B67">
        <v>107.760255</v>
      </c>
      <c r="C67">
        <v>34.288091</v>
      </c>
      <c r="D67" t="s">
        <v>6618</v>
      </c>
      <c r="E67">
        <v>4</v>
      </c>
    </row>
    <row r="68" spans="1:5">
      <c r="A68" t="s">
        <v>1025</v>
      </c>
      <c r="B68">
        <v>108.207091</v>
      </c>
      <c r="C68">
        <v>34.26788</v>
      </c>
      <c r="D68" t="s">
        <v>6618</v>
      </c>
      <c r="E68">
        <v>4</v>
      </c>
    </row>
    <row r="69" spans="1:5">
      <c r="A69" t="s">
        <v>809</v>
      </c>
      <c r="B69">
        <v>112.1929773</v>
      </c>
      <c r="C69">
        <v>34.2810903</v>
      </c>
      <c r="D69" t="s">
        <v>6617</v>
      </c>
      <c r="E69">
        <v>4</v>
      </c>
    </row>
    <row r="70" spans="1:5">
      <c r="A70" t="s">
        <v>910</v>
      </c>
      <c r="B70">
        <v>113.154627</v>
      </c>
      <c r="C70">
        <v>34.40480878</v>
      </c>
      <c r="D70" t="s">
        <v>6618</v>
      </c>
      <c r="E70">
        <v>4</v>
      </c>
    </row>
    <row r="71" spans="1:5">
      <c r="A71" t="s">
        <v>1036</v>
      </c>
      <c r="B71">
        <v>113.7378974</v>
      </c>
      <c r="C71">
        <v>34.40683362</v>
      </c>
      <c r="D71" t="s">
        <v>6619</v>
      </c>
      <c r="E71">
        <v>4</v>
      </c>
    </row>
    <row r="72" spans="1:5">
      <c r="A72" t="s">
        <v>953</v>
      </c>
      <c r="B72">
        <v>113.776373</v>
      </c>
      <c r="C72">
        <v>34.285412</v>
      </c>
      <c r="D72" t="s">
        <v>6618</v>
      </c>
      <c r="E72">
        <v>4</v>
      </c>
    </row>
    <row r="73" spans="1:5">
      <c r="A73" t="s">
        <v>857</v>
      </c>
      <c r="B73">
        <v>115.1672708</v>
      </c>
      <c r="C73">
        <v>34.35734585</v>
      </c>
      <c r="D73" t="s">
        <v>6618</v>
      </c>
      <c r="E73">
        <v>4</v>
      </c>
    </row>
    <row r="74" spans="1:5">
      <c r="A74" t="s">
        <v>1038</v>
      </c>
      <c r="B74">
        <v>115.6325563</v>
      </c>
      <c r="C74">
        <v>34.37504132</v>
      </c>
      <c r="D74" t="s">
        <v>6619</v>
      </c>
      <c r="E74">
        <v>4</v>
      </c>
    </row>
    <row r="75" spans="1:5">
      <c r="A75" t="s">
        <v>1026</v>
      </c>
      <c r="B75">
        <v>115.662727</v>
      </c>
      <c r="C75">
        <v>34.462046</v>
      </c>
      <c r="D75" t="s">
        <v>6618</v>
      </c>
      <c r="E75">
        <v>4</v>
      </c>
    </row>
    <row r="76" spans="1:5">
      <c r="A76" t="s">
        <v>1013</v>
      </c>
      <c r="B76">
        <v>115.697306</v>
      </c>
      <c r="C76">
        <v>34.422357</v>
      </c>
      <c r="D76" t="s">
        <v>6618</v>
      </c>
      <c r="E76">
        <v>4</v>
      </c>
    </row>
    <row r="77" spans="1:5">
      <c r="A77" t="s">
        <v>984</v>
      </c>
      <c r="B77">
        <v>115.777853</v>
      </c>
      <c r="C77">
        <v>34.449068</v>
      </c>
      <c r="D77" t="s">
        <v>6618</v>
      </c>
      <c r="E77">
        <v>4</v>
      </c>
    </row>
    <row r="78" spans="1:5">
      <c r="A78" t="s">
        <v>1020</v>
      </c>
      <c r="B78">
        <v>115.970959</v>
      </c>
      <c r="C78">
        <v>34.364971</v>
      </c>
      <c r="D78" t="s">
        <v>6618</v>
      </c>
      <c r="E78">
        <v>4</v>
      </c>
    </row>
    <row r="79" spans="1:5">
      <c r="A79" t="s">
        <v>906</v>
      </c>
      <c r="B79">
        <v>117.1860086</v>
      </c>
      <c r="C79">
        <v>34.26045675</v>
      </c>
      <c r="D79" t="s">
        <v>6618</v>
      </c>
      <c r="E79">
        <v>4</v>
      </c>
    </row>
    <row r="80" spans="1:5">
      <c r="A80" t="s">
        <v>918</v>
      </c>
      <c r="B80">
        <v>117.8234704</v>
      </c>
      <c r="C80">
        <v>34.46709443</v>
      </c>
      <c r="D80" t="s">
        <v>6618</v>
      </c>
      <c r="E80">
        <v>4</v>
      </c>
    </row>
    <row r="81" spans="1:5">
      <c r="A81" t="s">
        <v>1034</v>
      </c>
      <c r="B81">
        <v>109.7804161</v>
      </c>
      <c r="C81">
        <v>34.51638221</v>
      </c>
      <c r="D81" t="s">
        <v>6619</v>
      </c>
      <c r="E81">
        <v>5</v>
      </c>
    </row>
    <row r="82" spans="1:5">
      <c r="A82" t="s">
        <v>884</v>
      </c>
      <c r="B82">
        <v>109.8461973</v>
      </c>
      <c r="C82">
        <v>34.54221758</v>
      </c>
      <c r="D82" t="s">
        <v>6618</v>
      </c>
      <c r="E82">
        <v>5</v>
      </c>
    </row>
    <row r="83" spans="1:5">
      <c r="A83" t="s">
        <v>773</v>
      </c>
      <c r="B83">
        <v>112.4000036</v>
      </c>
      <c r="C83">
        <v>34.55084258</v>
      </c>
      <c r="D83" t="s">
        <v>6617</v>
      </c>
      <c r="E83">
        <v>5</v>
      </c>
    </row>
    <row r="84" spans="1:5">
      <c r="A84" t="s">
        <v>775</v>
      </c>
      <c r="B84">
        <v>112.4377343</v>
      </c>
      <c r="C84">
        <v>34.67224712</v>
      </c>
      <c r="D84" t="s">
        <v>6620</v>
      </c>
      <c r="E84">
        <v>5</v>
      </c>
    </row>
    <row r="85" spans="1:5">
      <c r="A85" t="s">
        <v>937</v>
      </c>
      <c r="B85">
        <v>112.5005624</v>
      </c>
      <c r="C85">
        <v>34.67885103</v>
      </c>
      <c r="D85" t="s">
        <v>6618</v>
      </c>
      <c r="E85">
        <v>5</v>
      </c>
    </row>
    <row r="86" spans="1:5">
      <c r="A86" t="s">
        <v>1018</v>
      </c>
      <c r="B86">
        <v>112.51709</v>
      </c>
      <c r="C86">
        <v>34.667819</v>
      </c>
      <c r="D86" t="s">
        <v>6618</v>
      </c>
      <c r="E86">
        <v>5</v>
      </c>
    </row>
    <row r="87" spans="1:5">
      <c r="A87" t="s">
        <v>76</v>
      </c>
      <c r="B87">
        <v>112.527726</v>
      </c>
      <c r="C87">
        <v>34.627194</v>
      </c>
      <c r="D87" t="s">
        <v>6618</v>
      </c>
      <c r="E87">
        <v>5</v>
      </c>
    </row>
    <row r="88" spans="1:5">
      <c r="A88" t="s">
        <v>803</v>
      </c>
      <c r="B88">
        <v>112.8940316</v>
      </c>
      <c r="C88">
        <v>34.61070648</v>
      </c>
      <c r="D88" t="s">
        <v>6617</v>
      </c>
      <c r="E88">
        <v>5</v>
      </c>
    </row>
    <row r="89" spans="1:5">
      <c r="A89" t="s">
        <v>2826</v>
      </c>
      <c r="B89">
        <v>113.2303297</v>
      </c>
      <c r="C89">
        <v>34.53755128</v>
      </c>
      <c r="D89" t="s">
        <v>6618</v>
      </c>
      <c r="E89">
        <v>5</v>
      </c>
    </row>
    <row r="90" spans="1:5">
      <c r="A90" t="s">
        <v>1003</v>
      </c>
      <c r="B90">
        <v>113.254642</v>
      </c>
      <c r="C90">
        <v>34.612555</v>
      </c>
      <c r="D90" t="s">
        <v>6618</v>
      </c>
      <c r="E90">
        <v>5</v>
      </c>
    </row>
    <row r="91" spans="1:5">
      <c r="A91" t="s">
        <v>890</v>
      </c>
      <c r="B91">
        <v>113.7221395</v>
      </c>
      <c r="C91">
        <v>34.51435736</v>
      </c>
      <c r="D91" t="s">
        <v>6618</v>
      </c>
      <c r="E91">
        <v>5</v>
      </c>
    </row>
    <row r="92" spans="1:5">
      <c r="A92" t="s">
        <v>976</v>
      </c>
      <c r="B92">
        <v>114.088226</v>
      </c>
      <c r="C92">
        <v>34.662088</v>
      </c>
      <c r="D92" t="s">
        <v>6618</v>
      </c>
      <c r="E92">
        <v>5</v>
      </c>
    </row>
    <row r="93" spans="1:5">
      <c r="A93" t="s">
        <v>4512</v>
      </c>
      <c r="B93">
        <v>114.7730505</v>
      </c>
      <c r="C93">
        <v>34.55309483</v>
      </c>
      <c r="D93" t="s">
        <v>6618</v>
      </c>
      <c r="E93">
        <v>5</v>
      </c>
    </row>
    <row r="94" spans="1:5">
      <c r="A94" t="s">
        <v>909</v>
      </c>
      <c r="B94">
        <v>115.3796668</v>
      </c>
      <c r="C94">
        <v>34.62635221</v>
      </c>
      <c r="D94" t="s">
        <v>6618</v>
      </c>
      <c r="E94">
        <v>5</v>
      </c>
    </row>
    <row r="95" spans="1:5">
      <c r="A95" t="s">
        <v>811</v>
      </c>
      <c r="B95">
        <v>118.3181663</v>
      </c>
      <c r="C95">
        <v>34.63689909</v>
      </c>
      <c r="D95" t="s">
        <v>6617</v>
      </c>
      <c r="E95">
        <v>5</v>
      </c>
    </row>
    <row r="96" spans="1:5">
      <c r="A96" t="s">
        <v>1007</v>
      </c>
      <c r="B96">
        <v>118.776212</v>
      </c>
      <c r="C96">
        <v>34.550199</v>
      </c>
      <c r="D96" t="s">
        <v>6618</v>
      </c>
      <c r="E96">
        <v>5</v>
      </c>
    </row>
    <row r="97" spans="1:5">
      <c r="A97" t="s">
        <v>780</v>
      </c>
      <c r="B97">
        <v>105.463854</v>
      </c>
      <c r="C97">
        <v>34.70424405</v>
      </c>
      <c r="D97" t="s">
        <v>6617</v>
      </c>
      <c r="E97">
        <v>6</v>
      </c>
    </row>
    <row r="98" spans="1:5">
      <c r="A98" t="s">
        <v>821</v>
      </c>
      <c r="B98">
        <v>110.694513</v>
      </c>
      <c r="C98">
        <v>34.73482578</v>
      </c>
      <c r="D98" t="s">
        <v>6617</v>
      </c>
      <c r="E98">
        <v>6</v>
      </c>
    </row>
    <row r="99" spans="1:5">
      <c r="A99" t="s">
        <v>1030</v>
      </c>
      <c r="B99">
        <v>111.1259329</v>
      </c>
      <c r="C99">
        <v>34.77476065</v>
      </c>
      <c r="D99" t="s">
        <v>6621</v>
      </c>
      <c r="E99">
        <v>6</v>
      </c>
    </row>
    <row r="100" spans="1:5">
      <c r="A100" t="s">
        <v>957</v>
      </c>
      <c r="B100">
        <v>111.209914</v>
      </c>
      <c r="C100">
        <v>34.73434</v>
      </c>
      <c r="D100" t="s">
        <v>6618</v>
      </c>
      <c r="E100">
        <v>6</v>
      </c>
    </row>
    <row r="101" spans="1:5">
      <c r="A101" t="s">
        <v>34</v>
      </c>
      <c r="B101">
        <v>111.2361905</v>
      </c>
      <c r="C101">
        <v>34.77009133</v>
      </c>
      <c r="D101" t="s">
        <v>6617</v>
      </c>
      <c r="E101">
        <v>6</v>
      </c>
    </row>
    <row r="102" spans="1:5">
      <c r="A102" t="s">
        <v>772</v>
      </c>
      <c r="B102">
        <v>112.3673531</v>
      </c>
      <c r="C102">
        <v>34.70933604</v>
      </c>
      <c r="D102" t="s">
        <v>6618</v>
      </c>
      <c r="E102">
        <v>6</v>
      </c>
    </row>
    <row r="103" spans="1:5">
      <c r="A103" t="s">
        <v>924</v>
      </c>
      <c r="B103">
        <v>112.4477227</v>
      </c>
      <c r="C103">
        <v>34.74910805</v>
      </c>
      <c r="D103" t="s">
        <v>6618</v>
      </c>
      <c r="E103">
        <v>6</v>
      </c>
    </row>
    <row r="104" spans="1:5">
      <c r="A104" t="s">
        <v>888</v>
      </c>
      <c r="B104">
        <v>112.532148</v>
      </c>
      <c r="C104">
        <v>34.84391507</v>
      </c>
      <c r="D104" t="s">
        <v>6618</v>
      </c>
      <c r="E104">
        <v>6</v>
      </c>
    </row>
    <row r="105" spans="1:5">
      <c r="A105" t="s">
        <v>980</v>
      </c>
      <c r="B105">
        <v>112.77763</v>
      </c>
      <c r="C105">
        <v>34.762205</v>
      </c>
      <c r="D105" t="s">
        <v>6618</v>
      </c>
      <c r="E105">
        <v>6</v>
      </c>
    </row>
    <row r="106" spans="1:5">
      <c r="A106" t="s">
        <v>917</v>
      </c>
      <c r="B106">
        <v>113.3568093</v>
      </c>
      <c r="C106">
        <v>34.78778858</v>
      </c>
      <c r="D106" t="s">
        <v>6618</v>
      </c>
      <c r="E106">
        <v>6</v>
      </c>
    </row>
    <row r="107" spans="1:5">
      <c r="A107" t="s">
        <v>831</v>
      </c>
      <c r="B107">
        <v>113.38349</v>
      </c>
      <c r="C107">
        <v>34.78762</v>
      </c>
      <c r="D107" t="s">
        <v>6618</v>
      </c>
      <c r="E107">
        <v>6</v>
      </c>
    </row>
    <row r="108" spans="1:5">
      <c r="A108" t="s">
        <v>999</v>
      </c>
      <c r="B108">
        <v>113.459208</v>
      </c>
      <c r="C108">
        <v>34.827441</v>
      </c>
      <c r="D108" t="s">
        <v>6618</v>
      </c>
      <c r="E108">
        <v>6</v>
      </c>
    </row>
    <row r="109" spans="1:5">
      <c r="A109" t="s">
        <v>929</v>
      </c>
      <c r="B109">
        <v>114.4787879</v>
      </c>
      <c r="C109">
        <v>34.84527407</v>
      </c>
      <c r="D109" t="s">
        <v>6618</v>
      </c>
      <c r="E109">
        <v>6</v>
      </c>
    </row>
    <row r="110" spans="1:5">
      <c r="A110" t="s">
        <v>956</v>
      </c>
      <c r="B110">
        <v>115.124228</v>
      </c>
      <c r="C110">
        <v>34.678901</v>
      </c>
      <c r="D110" t="s">
        <v>6618</v>
      </c>
      <c r="E110">
        <v>6</v>
      </c>
    </row>
    <row r="111" spans="1:5">
      <c r="A111" t="s">
        <v>941</v>
      </c>
      <c r="B111">
        <v>115.547996</v>
      </c>
      <c r="C111">
        <v>34.847507</v>
      </c>
      <c r="D111" t="s">
        <v>6618</v>
      </c>
      <c r="E111">
        <v>6</v>
      </c>
    </row>
    <row r="112" spans="1:5">
      <c r="A112" t="s">
        <v>1023</v>
      </c>
      <c r="B112">
        <v>119.186854</v>
      </c>
      <c r="C112">
        <v>34.847356</v>
      </c>
      <c r="D112" t="s">
        <v>6618</v>
      </c>
      <c r="E112">
        <v>6</v>
      </c>
    </row>
    <row r="113" spans="1:5">
      <c r="A113" t="s">
        <v>974</v>
      </c>
      <c r="B113">
        <v>110.517455</v>
      </c>
      <c r="C113">
        <v>34.956961</v>
      </c>
      <c r="D113" t="s">
        <v>6618</v>
      </c>
      <c r="E113">
        <v>7</v>
      </c>
    </row>
    <row r="114" spans="1:5">
      <c r="A114" t="s">
        <v>791</v>
      </c>
      <c r="B114">
        <v>111.2145074</v>
      </c>
      <c r="C114">
        <v>34.97327974</v>
      </c>
      <c r="D114" t="s">
        <v>6617</v>
      </c>
      <c r="E114">
        <v>7</v>
      </c>
    </row>
    <row r="115" spans="1:5">
      <c r="A115" t="s">
        <v>771</v>
      </c>
      <c r="B115">
        <v>112.4717581</v>
      </c>
      <c r="C115">
        <v>34.93958367</v>
      </c>
      <c r="D115" t="s">
        <v>6617</v>
      </c>
      <c r="E115">
        <v>7</v>
      </c>
    </row>
    <row r="116" spans="1:5">
      <c r="A116" t="s">
        <v>800</v>
      </c>
      <c r="B116">
        <v>112.9207894</v>
      </c>
      <c r="C116">
        <v>34.9099305</v>
      </c>
      <c r="D116" t="s">
        <v>6617</v>
      </c>
      <c r="E116">
        <v>7</v>
      </c>
    </row>
    <row r="117" spans="1:5">
      <c r="A117" t="s">
        <v>861</v>
      </c>
      <c r="B117">
        <v>112.9755494</v>
      </c>
      <c r="C117">
        <v>34.974447</v>
      </c>
      <c r="D117" t="s">
        <v>6618</v>
      </c>
      <c r="E117">
        <v>7</v>
      </c>
    </row>
    <row r="118" spans="1:5">
      <c r="A118" t="s">
        <v>996</v>
      </c>
      <c r="B118">
        <v>113.047103</v>
      </c>
      <c r="C118">
        <v>34.930375</v>
      </c>
      <c r="D118" t="s">
        <v>6618</v>
      </c>
      <c r="E118">
        <v>7</v>
      </c>
    </row>
    <row r="119" spans="1:5">
      <c r="A119" t="s">
        <v>951</v>
      </c>
      <c r="B119">
        <v>113.193731</v>
      </c>
      <c r="C119">
        <v>34.84923579</v>
      </c>
      <c r="D119" t="s">
        <v>6618</v>
      </c>
      <c r="E119">
        <v>7</v>
      </c>
    </row>
    <row r="120" spans="1:5">
      <c r="A120" t="s">
        <v>908</v>
      </c>
      <c r="B120">
        <v>113.2105886</v>
      </c>
      <c r="C120">
        <v>34.96687891</v>
      </c>
      <c r="D120" t="s">
        <v>6618</v>
      </c>
      <c r="E120">
        <v>7</v>
      </c>
    </row>
    <row r="121" spans="1:5">
      <c r="A121" t="s">
        <v>1045</v>
      </c>
      <c r="B121">
        <v>113.4222896</v>
      </c>
      <c r="C121">
        <v>34.95306416</v>
      </c>
      <c r="D121" t="s">
        <v>6618</v>
      </c>
      <c r="E121">
        <v>7</v>
      </c>
    </row>
    <row r="122" spans="1:5">
      <c r="A122" t="s">
        <v>787</v>
      </c>
      <c r="B122">
        <v>113.5036977</v>
      </c>
      <c r="C122">
        <v>34.9593395</v>
      </c>
      <c r="D122" t="s">
        <v>6617</v>
      </c>
      <c r="E122">
        <v>7</v>
      </c>
    </row>
    <row r="123" spans="1:5">
      <c r="A123" t="s">
        <v>1024</v>
      </c>
      <c r="B123">
        <v>113.636282</v>
      </c>
      <c r="C123">
        <v>34.939252</v>
      </c>
      <c r="D123" t="s">
        <v>6618</v>
      </c>
      <c r="E123">
        <v>7</v>
      </c>
    </row>
    <row r="124" spans="1:5">
      <c r="A124" t="s">
        <v>889</v>
      </c>
      <c r="B124">
        <v>113.6795675</v>
      </c>
      <c r="C124">
        <v>34.95970424</v>
      </c>
      <c r="D124" t="s">
        <v>6618</v>
      </c>
      <c r="E124">
        <v>7</v>
      </c>
    </row>
    <row r="125" spans="1:5">
      <c r="A125" t="s">
        <v>85</v>
      </c>
      <c r="B125">
        <v>115.1815911</v>
      </c>
      <c r="C125">
        <v>34.97777098</v>
      </c>
      <c r="D125" t="s">
        <v>6617</v>
      </c>
      <c r="E125">
        <v>7</v>
      </c>
    </row>
    <row r="126" spans="1:5">
      <c r="A126" t="s">
        <v>798</v>
      </c>
      <c r="B126">
        <v>117.1805665</v>
      </c>
      <c r="C126">
        <v>34.89047294</v>
      </c>
      <c r="D126" t="s">
        <v>6617</v>
      </c>
      <c r="E126">
        <v>7</v>
      </c>
    </row>
    <row r="127" spans="1:5">
      <c r="A127" t="s">
        <v>805</v>
      </c>
      <c r="B127">
        <v>117.8825247</v>
      </c>
      <c r="C127">
        <v>34.90524068</v>
      </c>
      <c r="D127" t="s">
        <v>6617</v>
      </c>
      <c r="E127">
        <v>7</v>
      </c>
    </row>
    <row r="128" spans="1:5">
      <c r="A128" t="s">
        <v>5337</v>
      </c>
      <c r="B128">
        <v>118.4481141</v>
      </c>
      <c r="C128">
        <v>34.91765595</v>
      </c>
      <c r="D128" t="s">
        <v>6618</v>
      </c>
      <c r="E128">
        <v>7</v>
      </c>
    </row>
    <row r="129" spans="1:5">
      <c r="A129" t="s">
        <v>797</v>
      </c>
      <c r="B129">
        <v>112.5122353</v>
      </c>
      <c r="C129">
        <v>35.01411793</v>
      </c>
      <c r="D129" t="s">
        <v>6617</v>
      </c>
      <c r="E129">
        <v>8</v>
      </c>
    </row>
    <row r="130" spans="1:5">
      <c r="A130" t="s">
        <v>4062</v>
      </c>
      <c r="B130">
        <v>113.3183572</v>
      </c>
      <c r="C130">
        <v>35.06364699</v>
      </c>
      <c r="D130" t="s">
        <v>6618</v>
      </c>
      <c r="E130">
        <v>8</v>
      </c>
    </row>
    <row r="131" spans="1:5">
      <c r="A131" t="s">
        <v>871</v>
      </c>
      <c r="B131">
        <v>113.4323751</v>
      </c>
      <c r="C131">
        <v>34.97967565</v>
      </c>
      <c r="D131" t="s">
        <v>6618</v>
      </c>
      <c r="E131">
        <v>8</v>
      </c>
    </row>
    <row r="132" spans="1:5">
      <c r="A132" t="s">
        <v>1005</v>
      </c>
      <c r="B132">
        <v>113.57879</v>
      </c>
      <c r="C132">
        <v>34.979013</v>
      </c>
      <c r="D132" t="s">
        <v>6618</v>
      </c>
      <c r="E132">
        <v>8</v>
      </c>
    </row>
    <row r="133" spans="1:5">
      <c r="A133" t="s">
        <v>846</v>
      </c>
      <c r="B133">
        <v>113.6424887</v>
      </c>
      <c r="C133">
        <v>35.03999655</v>
      </c>
      <c r="D133" t="s">
        <v>6618</v>
      </c>
      <c r="E133">
        <v>8</v>
      </c>
    </row>
    <row r="134" spans="1:5">
      <c r="A134" t="s">
        <v>895</v>
      </c>
      <c r="B134">
        <v>113.7568151</v>
      </c>
      <c r="C134">
        <v>35.03029816</v>
      </c>
      <c r="D134" t="s">
        <v>6618</v>
      </c>
      <c r="E134">
        <v>8</v>
      </c>
    </row>
    <row r="135" spans="1:5">
      <c r="A135" t="s">
        <v>903</v>
      </c>
      <c r="B135">
        <v>113.8855612</v>
      </c>
      <c r="C135">
        <v>34.98445974</v>
      </c>
      <c r="D135" t="s">
        <v>6618</v>
      </c>
      <c r="E135">
        <v>8</v>
      </c>
    </row>
    <row r="136" spans="1:5">
      <c r="A136" t="s">
        <v>997</v>
      </c>
      <c r="B136">
        <v>113.911914</v>
      </c>
      <c r="C136">
        <v>35.071352</v>
      </c>
      <c r="D136" t="s">
        <v>6618</v>
      </c>
      <c r="E136">
        <v>8</v>
      </c>
    </row>
    <row r="137" spans="1:5">
      <c r="A137" t="s">
        <v>991</v>
      </c>
      <c r="B137">
        <v>113.921687</v>
      </c>
      <c r="C137">
        <v>35.070407</v>
      </c>
      <c r="D137" t="s">
        <v>6618</v>
      </c>
      <c r="E137">
        <v>8</v>
      </c>
    </row>
    <row r="138" spans="1:5">
      <c r="A138" t="s">
        <v>994</v>
      </c>
      <c r="B138">
        <v>113.97228</v>
      </c>
      <c r="C138">
        <v>35.041804</v>
      </c>
      <c r="D138" t="s">
        <v>6618</v>
      </c>
      <c r="E138">
        <v>8</v>
      </c>
    </row>
    <row r="139" spans="1:5">
      <c r="A139" t="s">
        <v>870</v>
      </c>
      <c r="B139">
        <v>114.3957388</v>
      </c>
      <c r="C139">
        <v>34.98713788</v>
      </c>
      <c r="D139" t="s">
        <v>6618</v>
      </c>
      <c r="E139">
        <v>8</v>
      </c>
    </row>
    <row r="140" spans="1:5">
      <c r="A140" t="s">
        <v>838</v>
      </c>
      <c r="B140">
        <v>114.4046303</v>
      </c>
      <c r="C140">
        <v>35.06137737</v>
      </c>
      <c r="D140" t="s">
        <v>6618</v>
      </c>
      <c r="E140">
        <v>8</v>
      </c>
    </row>
    <row r="141" spans="1:5">
      <c r="A141" t="s">
        <v>210</v>
      </c>
      <c r="B141">
        <v>114.8503839</v>
      </c>
      <c r="C141">
        <v>35.02383193</v>
      </c>
      <c r="D141" t="s">
        <v>6618</v>
      </c>
      <c r="E141">
        <v>8</v>
      </c>
    </row>
    <row r="142" spans="1:5">
      <c r="A142" t="s">
        <v>995</v>
      </c>
      <c r="B142">
        <v>116.688102</v>
      </c>
      <c r="C142">
        <v>35.035583</v>
      </c>
      <c r="D142" t="s">
        <v>6618</v>
      </c>
      <c r="E142">
        <v>8</v>
      </c>
    </row>
    <row r="143" spans="1:5">
      <c r="A143" t="s">
        <v>28</v>
      </c>
      <c r="B143">
        <v>116.7867753</v>
      </c>
      <c r="C143">
        <v>35.0083785</v>
      </c>
      <c r="D143" t="s">
        <v>6618</v>
      </c>
      <c r="E143">
        <v>8</v>
      </c>
    </row>
    <row r="144" spans="1:5">
      <c r="A144" t="s">
        <v>815</v>
      </c>
      <c r="B144">
        <v>117.0741365</v>
      </c>
      <c r="C144">
        <v>35.04763985</v>
      </c>
      <c r="D144" t="s">
        <v>6617</v>
      </c>
      <c r="E144">
        <v>8</v>
      </c>
    </row>
    <row r="145" spans="1:5">
      <c r="A145" t="s">
        <v>1011</v>
      </c>
      <c r="B145">
        <v>107.624624</v>
      </c>
      <c r="C145">
        <v>35.072587</v>
      </c>
      <c r="D145" t="s">
        <v>6618</v>
      </c>
      <c r="E145">
        <v>9</v>
      </c>
    </row>
    <row r="146" spans="1:5">
      <c r="A146" t="s">
        <v>977</v>
      </c>
      <c r="B146">
        <v>109.834394</v>
      </c>
      <c r="C146">
        <v>35.099787</v>
      </c>
      <c r="D146" t="s">
        <v>6618</v>
      </c>
      <c r="E146">
        <v>9</v>
      </c>
    </row>
    <row r="147" spans="1:5">
      <c r="A147" t="s">
        <v>893</v>
      </c>
      <c r="B147">
        <v>109.9541723</v>
      </c>
      <c r="C147">
        <v>35.13270555</v>
      </c>
      <c r="D147" t="s">
        <v>6618</v>
      </c>
      <c r="E147">
        <v>9</v>
      </c>
    </row>
    <row r="148" spans="1:5">
      <c r="A148" t="s">
        <v>894</v>
      </c>
      <c r="B148">
        <v>110.699526</v>
      </c>
      <c r="C148">
        <v>35.12765141</v>
      </c>
      <c r="D148" t="s">
        <v>6618</v>
      </c>
      <c r="E148">
        <v>9</v>
      </c>
    </row>
    <row r="149" spans="1:5">
      <c r="A149" t="s">
        <v>892</v>
      </c>
      <c r="B149">
        <v>111.2028372</v>
      </c>
      <c r="C149">
        <v>35.28698619</v>
      </c>
      <c r="D149" t="s">
        <v>6618</v>
      </c>
      <c r="E149">
        <v>9</v>
      </c>
    </row>
    <row r="150" spans="1:5">
      <c r="A150" t="s">
        <v>795</v>
      </c>
      <c r="B150">
        <v>112.5417611</v>
      </c>
      <c r="C150">
        <v>35.16035924</v>
      </c>
      <c r="D150" t="s">
        <v>6617</v>
      </c>
      <c r="E150">
        <v>9</v>
      </c>
    </row>
    <row r="151" spans="1:5">
      <c r="A151" t="s">
        <v>965</v>
      </c>
      <c r="B151">
        <v>112.993083</v>
      </c>
      <c r="C151">
        <v>35.071575</v>
      </c>
      <c r="D151" t="s">
        <v>6618</v>
      </c>
      <c r="E151">
        <v>9</v>
      </c>
    </row>
    <row r="152" spans="1:5">
      <c r="A152" t="s">
        <v>973</v>
      </c>
      <c r="B152">
        <v>113.249349</v>
      </c>
      <c r="C152">
        <v>35.222224</v>
      </c>
      <c r="D152" t="s">
        <v>6618</v>
      </c>
      <c r="E152">
        <v>9</v>
      </c>
    </row>
    <row r="153" spans="1:5">
      <c r="A153" t="s">
        <v>891</v>
      </c>
      <c r="B153">
        <v>114.5716917</v>
      </c>
      <c r="C153">
        <v>35.14716426</v>
      </c>
      <c r="D153" t="s">
        <v>6618</v>
      </c>
      <c r="E153">
        <v>9</v>
      </c>
    </row>
    <row r="154" spans="1:5">
      <c r="A154" t="s">
        <v>1015</v>
      </c>
      <c r="B154">
        <v>115.486932</v>
      </c>
      <c r="C154">
        <v>35.240509</v>
      </c>
      <c r="D154" t="s">
        <v>6618</v>
      </c>
      <c r="E154">
        <v>9</v>
      </c>
    </row>
    <row r="155" spans="1:5">
      <c r="A155" t="s">
        <v>822</v>
      </c>
      <c r="B155">
        <v>117.185373</v>
      </c>
      <c r="C155">
        <v>35.10502221</v>
      </c>
      <c r="D155" t="s">
        <v>6617</v>
      </c>
      <c r="E155">
        <v>9</v>
      </c>
    </row>
    <row r="156" spans="1:5">
      <c r="A156" t="s">
        <v>907</v>
      </c>
      <c r="B156">
        <v>117.6682913</v>
      </c>
      <c r="C156">
        <v>35.17483146</v>
      </c>
      <c r="D156" t="s">
        <v>6618</v>
      </c>
      <c r="E156">
        <v>9</v>
      </c>
    </row>
    <row r="157" spans="1:5">
      <c r="A157" t="s">
        <v>961</v>
      </c>
      <c r="B157">
        <v>117.929209</v>
      </c>
      <c r="C157">
        <v>35.247661</v>
      </c>
      <c r="D157" t="s">
        <v>6618</v>
      </c>
      <c r="E157">
        <v>9</v>
      </c>
    </row>
    <row r="158" spans="1:5">
      <c r="A158" t="s">
        <v>146</v>
      </c>
      <c r="B158">
        <v>118.029819</v>
      </c>
      <c r="C158">
        <v>35.296697</v>
      </c>
      <c r="D158" t="s">
        <v>6618</v>
      </c>
      <c r="E158">
        <v>9</v>
      </c>
    </row>
    <row r="159" spans="1:5">
      <c r="A159" t="s">
        <v>975</v>
      </c>
      <c r="B159">
        <v>118.439366</v>
      </c>
      <c r="C159">
        <v>35.164764</v>
      </c>
      <c r="D159" t="s">
        <v>6618</v>
      </c>
      <c r="E159">
        <v>9</v>
      </c>
    </row>
    <row r="160" spans="1:5">
      <c r="A160" t="s">
        <v>786</v>
      </c>
      <c r="B160">
        <v>118.8976951</v>
      </c>
      <c r="C160">
        <v>35.2626913</v>
      </c>
      <c r="D160" t="s">
        <v>6617</v>
      </c>
      <c r="E160">
        <v>9</v>
      </c>
    </row>
    <row r="161" spans="1:5">
      <c r="A161" t="s">
        <v>782</v>
      </c>
      <c r="B161">
        <v>110.4186853</v>
      </c>
      <c r="C161">
        <v>35.40193037</v>
      </c>
      <c r="D161" t="s">
        <v>6617</v>
      </c>
      <c r="E161">
        <v>10</v>
      </c>
    </row>
    <row r="162" spans="1:5">
      <c r="A162" t="s">
        <v>799</v>
      </c>
      <c r="B162">
        <v>110.7400381</v>
      </c>
      <c r="C162">
        <v>35.54272328</v>
      </c>
      <c r="D162" t="s">
        <v>6617</v>
      </c>
      <c r="E162">
        <v>10</v>
      </c>
    </row>
    <row r="163" spans="1:5">
      <c r="A163" t="s">
        <v>1010</v>
      </c>
      <c r="B163">
        <v>110.780835</v>
      </c>
      <c r="C163">
        <v>35.511521</v>
      </c>
      <c r="D163" t="s">
        <v>6618</v>
      </c>
      <c r="E163">
        <v>10</v>
      </c>
    </row>
    <row r="164" spans="1:5">
      <c r="A164" t="s">
        <v>833</v>
      </c>
      <c r="B164">
        <v>110.9858572</v>
      </c>
      <c r="C164">
        <v>35.38865437</v>
      </c>
      <c r="D164" t="s">
        <v>6618</v>
      </c>
      <c r="E164">
        <v>10</v>
      </c>
    </row>
    <row r="165" spans="1:5">
      <c r="A165" t="s">
        <v>943</v>
      </c>
      <c r="B165">
        <v>111.233193</v>
      </c>
      <c r="C165">
        <v>35.363981</v>
      </c>
      <c r="D165" t="s">
        <v>6618</v>
      </c>
      <c r="E165">
        <v>10</v>
      </c>
    </row>
    <row r="166" spans="1:5">
      <c r="A166" t="s">
        <v>985</v>
      </c>
      <c r="B166">
        <v>111.29011</v>
      </c>
      <c r="C166">
        <v>35.405768</v>
      </c>
      <c r="D166" t="s">
        <v>6618</v>
      </c>
      <c r="E166">
        <v>10</v>
      </c>
    </row>
    <row r="167" spans="1:5">
      <c r="A167" t="s">
        <v>100</v>
      </c>
      <c r="B167">
        <v>111.5969717</v>
      </c>
      <c r="C167">
        <v>35.45523732</v>
      </c>
      <c r="D167" t="s">
        <v>6618</v>
      </c>
      <c r="E167">
        <v>10</v>
      </c>
    </row>
    <row r="168" spans="1:5">
      <c r="A168" t="s">
        <v>972</v>
      </c>
      <c r="B168">
        <v>112.867477</v>
      </c>
      <c r="C168">
        <v>35.502537</v>
      </c>
      <c r="D168" t="s">
        <v>6618</v>
      </c>
      <c r="E168">
        <v>10</v>
      </c>
    </row>
    <row r="169" spans="1:5">
      <c r="A169" t="s">
        <v>813</v>
      </c>
      <c r="B169">
        <v>113.7109468</v>
      </c>
      <c r="C169">
        <v>35.40197464</v>
      </c>
      <c r="D169" t="s">
        <v>6617</v>
      </c>
      <c r="E169">
        <v>10</v>
      </c>
    </row>
    <row r="170" spans="1:5">
      <c r="A170" t="s">
        <v>1032</v>
      </c>
      <c r="B170">
        <v>114.1918051</v>
      </c>
      <c r="C170">
        <v>35.37703437</v>
      </c>
      <c r="D170" t="s">
        <v>6621</v>
      </c>
      <c r="E170">
        <v>10</v>
      </c>
    </row>
    <row r="171" spans="1:5">
      <c r="A171" t="s">
        <v>959</v>
      </c>
      <c r="B171">
        <v>115.3848516</v>
      </c>
      <c r="C171">
        <v>35.4692191</v>
      </c>
      <c r="D171" t="s">
        <v>6618</v>
      </c>
      <c r="E171">
        <v>10</v>
      </c>
    </row>
    <row r="172" spans="1:5">
      <c r="A172" t="s">
        <v>878</v>
      </c>
      <c r="B172">
        <v>115.5805107</v>
      </c>
      <c r="C172">
        <v>35.52869984</v>
      </c>
      <c r="D172" t="s">
        <v>6618</v>
      </c>
      <c r="E172">
        <v>10</v>
      </c>
    </row>
    <row r="173" spans="1:5">
      <c r="A173" t="s">
        <v>923</v>
      </c>
      <c r="B173">
        <v>116.3345682</v>
      </c>
      <c r="C173">
        <v>35.53224676</v>
      </c>
      <c r="D173" t="s">
        <v>6618</v>
      </c>
      <c r="E173">
        <v>10</v>
      </c>
    </row>
    <row r="174" spans="1:5">
      <c r="A174" t="s">
        <v>817</v>
      </c>
      <c r="B174">
        <v>117.0277878</v>
      </c>
      <c r="C174">
        <v>35.30328295</v>
      </c>
      <c r="D174" t="s">
        <v>6617</v>
      </c>
      <c r="E174">
        <v>10</v>
      </c>
    </row>
    <row r="175" spans="1:5">
      <c r="A175" t="s">
        <v>967</v>
      </c>
      <c r="B175">
        <v>117.132545</v>
      </c>
      <c r="C175">
        <v>35.540241</v>
      </c>
      <c r="D175" t="s">
        <v>6618</v>
      </c>
      <c r="E175">
        <v>10</v>
      </c>
    </row>
    <row r="176" spans="1:5">
      <c r="A176" t="s">
        <v>877</v>
      </c>
      <c r="B176">
        <v>118.4989259</v>
      </c>
      <c r="C176">
        <v>35.34648409</v>
      </c>
      <c r="D176" t="s">
        <v>6618</v>
      </c>
      <c r="E176">
        <v>10</v>
      </c>
    </row>
    <row r="177" spans="1:5">
      <c r="A177" t="s">
        <v>990</v>
      </c>
      <c r="B177">
        <v>111.946962</v>
      </c>
      <c r="C177">
        <v>35.739771</v>
      </c>
      <c r="D177" t="s">
        <v>6618</v>
      </c>
      <c r="E177">
        <v>11</v>
      </c>
    </row>
    <row r="178" spans="1:5">
      <c r="A178" t="s">
        <v>981</v>
      </c>
      <c r="B178">
        <v>112.069994</v>
      </c>
      <c r="C178">
        <v>35.74024</v>
      </c>
      <c r="D178" t="s">
        <v>6618</v>
      </c>
      <c r="E178">
        <v>11</v>
      </c>
    </row>
    <row r="179" spans="1:5">
      <c r="A179" t="s">
        <v>70</v>
      </c>
      <c r="B179">
        <v>114.6459861</v>
      </c>
      <c r="C179">
        <v>35.56148208</v>
      </c>
      <c r="D179" t="s">
        <v>6619</v>
      </c>
      <c r="E179">
        <v>11</v>
      </c>
    </row>
    <row r="180" spans="1:5">
      <c r="A180" t="s">
        <v>1040</v>
      </c>
      <c r="B180">
        <v>114.7901817</v>
      </c>
      <c r="C180">
        <v>35.59610659</v>
      </c>
      <c r="D180" t="s">
        <v>6619</v>
      </c>
      <c r="E180">
        <v>11</v>
      </c>
    </row>
    <row r="181" spans="1:5">
      <c r="A181" t="s">
        <v>899</v>
      </c>
      <c r="B181">
        <v>115.1792013</v>
      </c>
      <c r="C181">
        <v>35.68827485</v>
      </c>
      <c r="D181" t="s">
        <v>6618</v>
      </c>
      <c r="E181">
        <v>11</v>
      </c>
    </row>
    <row r="182" spans="1:5">
      <c r="A182" t="s">
        <v>883</v>
      </c>
      <c r="B182">
        <v>115.5108511</v>
      </c>
      <c r="C182">
        <v>35.67949067</v>
      </c>
      <c r="D182" t="s">
        <v>6618</v>
      </c>
      <c r="E182">
        <v>11</v>
      </c>
    </row>
    <row r="183" spans="1:5">
      <c r="A183" t="s">
        <v>55</v>
      </c>
      <c r="B183">
        <v>115.6523001</v>
      </c>
      <c r="C183">
        <v>35.62536207</v>
      </c>
      <c r="D183" t="s">
        <v>6618</v>
      </c>
      <c r="E183">
        <v>11</v>
      </c>
    </row>
    <row r="184" spans="1:5">
      <c r="A184" t="s">
        <v>1091</v>
      </c>
      <c r="B184">
        <v>115.7065451</v>
      </c>
      <c r="C184">
        <v>35.68604409</v>
      </c>
      <c r="D184" t="s">
        <v>6618</v>
      </c>
      <c r="E184">
        <v>11</v>
      </c>
    </row>
    <row r="185" spans="1:5">
      <c r="A185" t="s">
        <v>988</v>
      </c>
      <c r="B185">
        <v>115.981157</v>
      </c>
      <c r="C185">
        <v>35.605115</v>
      </c>
      <c r="D185" t="s">
        <v>6618</v>
      </c>
      <c r="E185">
        <v>11</v>
      </c>
    </row>
    <row r="186" spans="1:5">
      <c r="A186" t="s">
        <v>488</v>
      </c>
      <c r="B186">
        <v>116.2847006</v>
      </c>
      <c r="C186">
        <v>35.72301375</v>
      </c>
      <c r="D186" t="s">
        <v>6618</v>
      </c>
      <c r="E186">
        <v>11</v>
      </c>
    </row>
    <row r="187" spans="1:5">
      <c r="A187" t="s">
        <v>1000</v>
      </c>
      <c r="B187">
        <v>116.495089</v>
      </c>
      <c r="C187">
        <v>35.741485</v>
      </c>
      <c r="D187" t="s">
        <v>6618</v>
      </c>
      <c r="E187">
        <v>11</v>
      </c>
    </row>
    <row r="188" spans="1:5">
      <c r="A188" t="s">
        <v>931</v>
      </c>
      <c r="B188">
        <v>116.8219658</v>
      </c>
      <c r="C188">
        <v>35.57373541</v>
      </c>
      <c r="D188" t="s">
        <v>6618</v>
      </c>
      <c r="E188">
        <v>11</v>
      </c>
    </row>
    <row r="189" spans="1:5">
      <c r="A189" t="s">
        <v>970</v>
      </c>
      <c r="B189">
        <v>117.0029</v>
      </c>
      <c r="C189">
        <v>35.577842</v>
      </c>
      <c r="D189" t="s">
        <v>6618</v>
      </c>
      <c r="E189">
        <v>11</v>
      </c>
    </row>
    <row r="190" spans="1:5">
      <c r="A190" t="s">
        <v>164</v>
      </c>
      <c r="B190">
        <v>117.258021</v>
      </c>
      <c r="C190">
        <v>35.672297</v>
      </c>
      <c r="D190" t="s">
        <v>6618</v>
      </c>
      <c r="E190">
        <v>11</v>
      </c>
    </row>
    <row r="191" spans="1:5">
      <c r="A191" t="s">
        <v>911</v>
      </c>
      <c r="B191">
        <v>117.4931967</v>
      </c>
      <c r="C191">
        <v>35.64099616</v>
      </c>
      <c r="D191" t="s">
        <v>6618</v>
      </c>
      <c r="E191">
        <v>11</v>
      </c>
    </row>
    <row r="192" spans="1:5">
      <c r="A192" t="s">
        <v>793</v>
      </c>
      <c r="B192">
        <v>118.8290306</v>
      </c>
      <c r="C192">
        <v>35.59610659</v>
      </c>
      <c r="D192" t="s">
        <v>6617</v>
      </c>
      <c r="E192">
        <v>11</v>
      </c>
    </row>
    <row r="193" spans="1:5">
      <c r="A193" t="s">
        <v>962</v>
      </c>
      <c r="B193">
        <v>110.848548</v>
      </c>
      <c r="C193">
        <v>35.955393</v>
      </c>
      <c r="D193" t="s">
        <v>6618</v>
      </c>
      <c r="E193">
        <v>12</v>
      </c>
    </row>
    <row r="194" spans="1:5">
      <c r="A194" t="s">
        <v>936</v>
      </c>
      <c r="B194">
        <v>111.4005911</v>
      </c>
      <c r="C194">
        <v>36.04120867</v>
      </c>
      <c r="D194" t="s">
        <v>6618</v>
      </c>
      <c r="E194">
        <v>12</v>
      </c>
    </row>
    <row r="195" spans="1:5">
      <c r="A195" t="s">
        <v>1017</v>
      </c>
      <c r="B195">
        <v>111.724513</v>
      </c>
      <c r="C195">
        <v>35.7458</v>
      </c>
      <c r="D195" t="s">
        <v>6618</v>
      </c>
      <c r="E195">
        <v>12</v>
      </c>
    </row>
    <row r="196" spans="1:5">
      <c r="A196" t="s">
        <v>282</v>
      </c>
      <c r="B196">
        <v>114.0615999</v>
      </c>
      <c r="C196">
        <v>35.86784912</v>
      </c>
      <c r="D196" t="s">
        <v>6618</v>
      </c>
      <c r="E196">
        <v>12</v>
      </c>
    </row>
    <row r="197" spans="1:5">
      <c r="A197" t="s">
        <v>887</v>
      </c>
      <c r="B197">
        <v>115.0380957</v>
      </c>
      <c r="C197">
        <v>35.98646782</v>
      </c>
      <c r="D197" t="s">
        <v>6618</v>
      </c>
      <c r="E197">
        <v>12</v>
      </c>
    </row>
    <row r="198" spans="1:5">
      <c r="A198" t="s">
        <v>904</v>
      </c>
      <c r="B198">
        <v>115.0511419</v>
      </c>
      <c r="C198">
        <v>35.78205191</v>
      </c>
      <c r="D198" t="s">
        <v>6618</v>
      </c>
      <c r="E198">
        <v>12</v>
      </c>
    </row>
    <row r="199" spans="1:5">
      <c r="A199" t="s">
        <v>916</v>
      </c>
      <c r="B199">
        <v>116.2407553</v>
      </c>
      <c r="C199">
        <v>36.04120205</v>
      </c>
      <c r="D199" t="s">
        <v>6618</v>
      </c>
      <c r="E199">
        <v>12</v>
      </c>
    </row>
    <row r="200" spans="1:5">
      <c r="A200" t="s">
        <v>927</v>
      </c>
      <c r="B200">
        <v>116.486231</v>
      </c>
      <c r="C200">
        <v>35.88364699</v>
      </c>
      <c r="D200" t="s">
        <v>6618</v>
      </c>
      <c r="E200">
        <v>12</v>
      </c>
    </row>
    <row r="201" spans="1:5">
      <c r="A201" t="s">
        <v>932</v>
      </c>
      <c r="B201">
        <v>116.7575929</v>
      </c>
      <c r="C201">
        <v>35.90368465</v>
      </c>
      <c r="D201" t="s">
        <v>6618</v>
      </c>
      <c r="E201">
        <v>12</v>
      </c>
    </row>
    <row r="202" spans="1:5">
      <c r="A202" t="s">
        <v>789</v>
      </c>
      <c r="B202">
        <v>116.8051751</v>
      </c>
      <c r="C202">
        <v>35.79132658</v>
      </c>
      <c r="D202" t="s">
        <v>6617</v>
      </c>
      <c r="E202">
        <v>12</v>
      </c>
    </row>
    <row r="203" spans="1:5">
      <c r="A203" t="s">
        <v>850</v>
      </c>
      <c r="B203">
        <v>117.1865746</v>
      </c>
      <c r="C203">
        <v>35.86540967</v>
      </c>
      <c r="D203" t="s">
        <v>6618</v>
      </c>
      <c r="E203">
        <v>12</v>
      </c>
    </row>
    <row r="204" spans="1:5">
      <c r="A204" t="s">
        <v>1463</v>
      </c>
      <c r="B204">
        <v>117.2126671</v>
      </c>
      <c r="C204">
        <v>35.98662347</v>
      </c>
      <c r="D204" t="s">
        <v>6618</v>
      </c>
      <c r="E204">
        <v>12</v>
      </c>
    </row>
    <row r="205" spans="1:5">
      <c r="A205" t="s">
        <v>788</v>
      </c>
      <c r="B205">
        <v>117.7685415</v>
      </c>
      <c r="C205">
        <v>35.91245715</v>
      </c>
      <c r="D205" t="s">
        <v>6617</v>
      </c>
      <c r="E205">
        <v>12</v>
      </c>
    </row>
    <row r="206" spans="1:5">
      <c r="A206" t="s">
        <v>896</v>
      </c>
      <c r="B206">
        <v>117.7790129</v>
      </c>
      <c r="C206">
        <v>35.80043208</v>
      </c>
      <c r="D206" t="s">
        <v>6618</v>
      </c>
      <c r="E206">
        <v>12</v>
      </c>
    </row>
    <row r="207" spans="1:5">
      <c r="A207" t="s">
        <v>914</v>
      </c>
      <c r="B207">
        <v>118.7833901</v>
      </c>
      <c r="C207">
        <v>35.89233136</v>
      </c>
      <c r="D207" t="s">
        <v>6618</v>
      </c>
      <c r="E207">
        <v>12</v>
      </c>
    </row>
    <row r="208" spans="1:5">
      <c r="A208" t="s">
        <v>61</v>
      </c>
      <c r="B208">
        <v>119.2695351</v>
      </c>
      <c r="C208">
        <v>35.93238826</v>
      </c>
      <c r="D208" t="s">
        <v>6618</v>
      </c>
      <c r="E208">
        <v>12</v>
      </c>
    </row>
    <row r="209" spans="1:5">
      <c r="A209" t="s">
        <v>885</v>
      </c>
      <c r="B209">
        <v>110.5570471</v>
      </c>
      <c r="C209">
        <v>36.09365816</v>
      </c>
      <c r="D209" t="s">
        <v>6618</v>
      </c>
      <c r="E209">
        <v>13</v>
      </c>
    </row>
    <row r="210" spans="1:5">
      <c r="A210" t="s">
        <v>855</v>
      </c>
      <c r="B210">
        <v>110.6792565</v>
      </c>
      <c r="C210">
        <v>36.18744962</v>
      </c>
      <c r="D210" t="s">
        <v>6618</v>
      </c>
      <c r="E210">
        <v>13</v>
      </c>
    </row>
    <row r="211" spans="1:5">
      <c r="A211" t="s">
        <v>949</v>
      </c>
      <c r="B211">
        <v>111.525134</v>
      </c>
      <c r="C211">
        <v>36.094029</v>
      </c>
      <c r="D211" t="s">
        <v>6618</v>
      </c>
      <c r="E211">
        <v>13</v>
      </c>
    </row>
    <row r="212" spans="1:5">
      <c r="A212" t="s">
        <v>844</v>
      </c>
      <c r="B212">
        <v>111.6234076</v>
      </c>
      <c r="C212">
        <v>36.08672258</v>
      </c>
      <c r="D212" t="s">
        <v>6618</v>
      </c>
      <c r="E212">
        <v>13</v>
      </c>
    </row>
    <row r="213" spans="1:5">
      <c r="A213" t="s">
        <v>207</v>
      </c>
      <c r="B213">
        <v>113.128628</v>
      </c>
      <c r="C213">
        <v>36.20213</v>
      </c>
      <c r="D213" t="s">
        <v>6618</v>
      </c>
      <c r="E213">
        <v>13</v>
      </c>
    </row>
    <row r="214" spans="1:5">
      <c r="A214" t="s">
        <v>989</v>
      </c>
      <c r="B214">
        <v>114.396938</v>
      </c>
      <c r="C214">
        <v>36.103968</v>
      </c>
      <c r="D214" t="s">
        <v>6618</v>
      </c>
      <c r="E214">
        <v>13</v>
      </c>
    </row>
    <row r="215" spans="1:5">
      <c r="A215" t="s">
        <v>902</v>
      </c>
      <c r="B215">
        <v>115.2344763</v>
      </c>
      <c r="C215">
        <v>36.27926904</v>
      </c>
      <c r="D215" t="s">
        <v>6618</v>
      </c>
      <c r="E215">
        <v>13</v>
      </c>
    </row>
    <row r="216" spans="1:5">
      <c r="A216" t="s">
        <v>167</v>
      </c>
      <c r="B216">
        <v>115.6919538</v>
      </c>
      <c r="C216">
        <v>36.28194397</v>
      </c>
      <c r="D216" t="s">
        <v>6618</v>
      </c>
      <c r="E216">
        <v>13</v>
      </c>
    </row>
    <row r="217" spans="1:5">
      <c r="A217" t="s">
        <v>103</v>
      </c>
      <c r="B217">
        <v>116.249565</v>
      </c>
      <c r="C217">
        <v>36.340713</v>
      </c>
      <c r="D217" t="s">
        <v>6618</v>
      </c>
      <c r="E217">
        <v>13</v>
      </c>
    </row>
    <row r="218" spans="1:5">
      <c r="A218" t="s">
        <v>52</v>
      </c>
      <c r="B218">
        <v>116.2551748</v>
      </c>
      <c r="C218">
        <v>36.14510372</v>
      </c>
      <c r="D218" t="s">
        <v>6618</v>
      </c>
      <c r="E218">
        <v>13</v>
      </c>
    </row>
    <row r="219" spans="1:5">
      <c r="A219" t="s">
        <v>912</v>
      </c>
      <c r="B219">
        <v>116.5970893</v>
      </c>
      <c r="C219">
        <v>36.3455447</v>
      </c>
      <c r="D219" t="s">
        <v>6618</v>
      </c>
      <c r="E219">
        <v>13</v>
      </c>
    </row>
    <row r="220" spans="1:5">
      <c r="A220" t="s">
        <v>19</v>
      </c>
      <c r="B220">
        <v>116.7536795</v>
      </c>
      <c r="C220">
        <v>36.07007392</v>
      </c>
      <c r="D220" t="s">
        <v>6617</v>
      </c>
      <c r="E220">
        <v>13</v>
      </c>
    </row>
    <row r="221" spans="1:5">
      <c r="A221" t="s">
        <v>1027</v>
      </c>
      <c r="B221">
        <v>116.810195</v>
      </c>
      <c r="C221">
        <v>36.0762404</v>
      </c>
      <c r="D221" t="s">
        <v>6618</v>
      </c>
      <c r="E221">
        <v>13</v>
      </c>
    </row>
    <row r="222" spans="1:5">
      <c r="A222" t="s">
        <v>1002</v>
      </c>
      <c r="B222">
        <v>116.959293</v>
      </c>
      <c r="C222">
        <v>36.248458</v>
      </c>
      <c r="D222" t="s">
        <v>6618</v>
      </c>
      <c r="E222">
        <v>13</v>
      </c>
    </row>
    <row r="223" spans="1:5">
      <c r="A223" t="s">
        <v>935</v>
      </c>
      <c r="B223">
        <v>117.5589082</v>
      </c>
      <c r="C223">
        <v>36.33735607</v>
      </c>
      <c r="D223" t="s">
        <v>6618</v>
      </c>
      <c r="E223">
        <v>13</v>
      </c>
    </row>
    <row r="224" spans="1:5">
      <c r="A224" t="s">
        <v>915</v>
      </c>
      <c r="B224">
        <v>119.9843466</v>
      </c>
      <c r="C224">
        <v>36.26676572</v>
      </c>
      <c r="D224" t="s">
        <v>6618</v>
      </c>
      <c r="E224">
        <v>13</v>
      </c>
    </row>
    <row r="225" spans="1:5">
      <c r="A225" t="s">
        <v>986</v>
      </c>
      <c r="B225">
        <v>112.844937</v>
      </c>
      <c r="C225">
        <v>36.347726</v>
      </c>
      <c r="D225" t="s">
        <v>6618</v>
      </c>
      <c r="E225">
        <v>14</v>
      </c>
    </row>
    <row r="226" spans="1:5">
      <c r="A226" t="s">
        <v>1016</v>
      </c>
      <c r="B226">
        <v>113.060837</v>
      </c>
      <c r="C226">
        <v>36.544952</v>
      </c>
      <c r="D226" t="s">
        <v>6618</v>
      </c>
      <c r="E226">
        <v>14</v>
      </c>
    </row>
    <row r="227" spans="1:5">
      <c r="A227" t="s">
        <v>832</v>
      </c>
      <c r="B227">
        <v>114.4568502</v>
      </c>
      <c r="C227">
        <v>36.59444702</v>
      </c>
      <c r="D227" t="s">
        <v>6618</v>
      </c>
      <c r="E227">
        <v>14</v>
      </c>
    </row>
    <row r="228" spans="1:5">
      <c r="A228" t="s">
        <v>1019</v>
      </c>
      <c r="B228">
        <v>114.820013</v>
      </c>
      <c r="C228">
        <v>36.422184</v>
      </c>
      <c r="D228" t="s">
        <v>6618</v>
      </c>
      <c r="E228">
        <v>14</v>
      </c>
    </row>
    <row r="229" spans="1:5">
      <c r="A229" t="s">
        <v>653</v>
      </c>
      <c r="B229">
        <v>114.8333895</v>
      </c>
      <c r="C229">
        <v>36.39572821</v>
      </c>
      <c r="D229" t="s">
        <v>6618</v>
      </c>
      <c r="E229">
        <v>14</v>
      </c>
    </row>
    <row r="230" spans="1:5">
      <c r="A230" t="s">
        <v>836</v>
      </c>
      <c r="B230">
        <v>116.2139761</v>
      </c>
      <c r="C230">
        <v>36.44768134</v>
      </c>
      <c r="D230" t="s">
        <v>6618</v>
      </c>
      <c r="E230">
        <v>14</v>
      </c>
    </row>
    <row r="231" spans="1:5">
      <c r="A231" t="s">
        <v>13</v>
      </c>
      <c r="B231">
        <v>116.6026175</v>
      </c>
      <c r="C231">
        <v>36.57792341</v>
      </c>
      <c r="D231" t="s">
        <v>6618</v>
      </c>
      <c r="E231">
        <v>14</v>
      </c>
    </row>
    <row r="232" spans="1:5">
      <c r="A232" t="s">
        <v>1001</v>
      </c>
      <c r="B232">
        <v>116.812023</v>
      </c>
      <c r="C232">
        <v>36.596762</v>
      </c>
      <c r="D232" t="s">
        <v>6618</v>
      </c>
      <c r="E232">
        <v>14</v>
      </c>
    </row>
    <row r="233" spans="1:5">
      <c r="A233" t="s">
        <v>875</v>
      </c>
      <c r="B233">
        <v>116.8947851</v>
      </c>
      <c r="C233">
        <v>36.7178822</v>
      </c>
      <c r="D233" t="s">
        <v>6618</v>
      </c>
      <c r="E233">
        <v>14</v>
      </c>
    </row>
    <row r="234" spans="1:5">
      <c r="A234" t="s">
        <v>866</v>
      </c>
      <c r="B234">
        <v>117.7275145</v>
      </c>
      <c r="C234">
        <v>36.37031557</v>
      </c>
      <c r="D234" t="s">
        <v>6618</v>
      </c>
      <c r="E234">
        <v>14</v>
      </c>
    </row>
    <row r="235" spans="1:5">
      <c r="A235" t="s">
        <v>905</v>
      </c>
      <c r="B235">
        <v>117.8962576</v>
      </c>
      <c r="C235">
        <v>36.60606823</v>
      </c>
      <c r="D235" t="s">
        <v>6618</v>
      </c>
      <c r="E235">
        <v>14</v>
      </c>
    </row>
    <row r="236" spans="1:5">
      <c r="A236" t="s">
        <v>979</v>
      </c>
      <c r="B236">
        <v>118.231983</v>
      </c>
      <c r="C236">
        <v>36.872254</v>
      </c>
      <c r="D236" t="s">
        <v>6618</v>
      </c>
      <c r="E236">
        <v>14</v>
      </c>
    </row>
    <row r="237" spans="1:5">
      <c r="A237" t="s">
        <v>1012</v>
      </c>
      <c r="B237">
        <v>118.315645</v>
      </c>
      <c r="C237">
        <v>36.834374</v>
      </c>
      <c r="D237" t="s">
        <v>6618</v>
      </c>
      <c r="E237">
        <v>14</v>
      </c>
    </row>
    <row r="238" spans="1:5">
      <c r="A238" t="s">
        <v>987</v>
      </c>
      <c r="B238">
        <v>118.455294</v>
      </c>
      <c r="C238">
        <v>36.759106</v>
      </c>
      <c r="D238" t="s">
        <v>6618</v>
      </c>
      <c r="E238">
        <v>14</v>
      </c>
    </row>
    <row r="239" spans="1:5">
      <c r="A239" t="s">
        <v>784</v>
      </c>
      <c r="B239">
        <v>118.7277503</v>
      </c>
      <c r="C239">
        <v>36.7621245</v>
      </c>
      <c r="D239" t="s">
        <v>6617</v>
      </c>
      <c r="E239">
        <v>14</v>
      </c>
    </row>
    <row r="240" spans="1:5">
      <c r="A240" t="s">
        <v>806</v>
      </c>
      <c r="B240">
        <v>120.1621528</v>
      </c>
      <c r="C240">
        <v>36.41900296</v>
      </c>
      <c r="D240" t="s">
        <v>6617</v>
      </c>
      <c r="E240">
        <v>14</v>
      </c>
    </row>
    <row r="241" spans="1:5">
      <c r="A241" t="s">
        <v>971</v>
      </c>
      <c r="B241">
        <v>104.784882</v>
      </c>
      <c r="C241">
        <v>37.026874</v>
      </c>
      <c r="D241" t="s">
        <v>6618</v>
      </c>
      <c r="E241">
        <v>15</v>
      </c>
    </row>
    <row r="242" spans="1:5">
      <c r="A242" t="s">
        <v>920</v>
      </c>
      <c r="B242">
        <v>110.9319421</v>
      </c>
      <c r="C242">
        <v>36.88699515</v>
      </c>
      <c r="D242" t="s">
        <v>6618</v>
      </c>
      <c r="E242">
        <v>15</v>
      </c>
    </row>
    <row r="243" spans="1:5">
      <c r="A243" t="s">
        <v>998</v>
      </c>
      <c r="B243">
        <v>111.975785</v>
      </c>
      <c r="C243">
        <v>36.994583</v>
      </c>
      <c r="D243" t="s">
        <v>6618</v>
      </c>
      <c r="E243">
        <v>15</v>
      </c>
    </row>
    <row r="244" spans="1:5">
      <c r="A244" t="s">
        <v>928</v>
      </c>
      <c r="B244">
        <v>112.4821946</v>
      </c>
      <c r="C244">
        <v>37.74404063</v>
      </c>
      <c r="D244" t="s">
        <v>6618</v>
      </c>
      <c r="E244">
        <v>15</v>
      </c>
    </row>
    <row r="245" spans="1:5">
      <c r="A245" t="s">
        <v>886</v>
      </c>
      <c r="B245">
        <v>112.7300736</v>
      </c>
      <c r="C245">
        <v>38.15661073</v>
      </c>
      <c r="D245" t="s">
        <v>6618</v>
      </c>
      <c r="E245">
        <v>15</v>
      </c>
    </row>
    <row r="246" spans="1:5">
      <c r="A246" t="s">
        <v>776</v>
      </c>
      <c r="B246">
        <v>113.8700982</v>
      </c>
      <c r="C246">
        <v>38.80349002</v>
      </c>
      <c r="D246" t="s">
        <v>6617</v>
      </c>
      <c r="E246">
        <v>15</v>
      </c>
    </row>
    <row r="247" spans="1:5">
      <c r="A247" t="s">
        <v>802</v>
      </c>
      <c r="B247">
        <v>114.4949242</v>
      </c>
      <c r="C247">
        <v>37.06607914</v>
      </c>
      <c r="D247" t="s">
        <v>6617</v>
      </c>
      <c r="E247">
        <v>15</v>
      </c>
    </row>
    <row r="248" spans="1:5">
      <c r="A248" t="s">
        <v>816</v>
      </c>
      <c r="B248">
        <v>114.8204156</v>
      </c>
      <c r="C248">
        <v>38.01854568</v>
      </c>
      <c r="D248" t="s">
        <v>6617</v>
      </c>
      <c r="E248">
        <v>15</v>
      </c>
    </row>
    <row r="249" spans="1:5">
      <c r="A249" t="s">
        <v>930</v>
      </c>
      <c r="B249">
        <v>115.2294633</v>
      </c>
      <c r="C249">
        <v>38.84649412</v>
      </c>
      <c r="D249" t="s">
        <v>6618</v>
      </c>
      <c r="E249">
        <v>15</v>
      </c>
    </row>
    <row r="250" spans="1:5">
      <c r="A250" t="s">
        <v>4933</v>
      </c>
      <c r="B250">
        <v>116.3186546</v>
      </c>
      <c r="C250">
        <v>39.88253532</v>
      </c>
      <c r="D250" t="s">
        <v>6619</v>
      </c>
      <c r="E250">
        <v>15</v>
      </c>
    </row>
    <row r="251" spans="1:5">
      <c r="A251" t="s">
        <v>913</v>
      </c>
      <c r="B251">
        <v>116.4182531</v>
      </c>
      <c r="C251">
        <v>36.88721177</v>
      </c>
      <c r="D251" t="s">
        <v>6618</v>
      </c>
      <c r="E251">
        <v>15</v>
      </c>
    </row>
    <row r="252" spans="1:5">
      <c r="A252" t="s">
        <v>859</v>
      </c>
      <c r="B252">
        <v>116.6575491</v>
      </c>
      <c r="C252">
        <v>38.70017082</v>
      </c>
      <c r="D252" t="s">
        <v>6618</v>
      </c>
      <c r="E252">
        <v>15</v>
      </c>
    </row>
    <row r="253" spans="1:5">
      <c r="A253" t="s">
        <v>898</v>
      </c>
      <c r="B253">
        <v>117.4114859</v>
      </c>
      <c r="C253">
        <v>37.01532533</v>
      </c>
      <c r="D253" t="s">
        <v>6618</v>
      </c>
      <c r="E253">
        <v>15</v>
      </c>
    </row>
    <row r="254" spans="1:5">
      <c r="A254" t="s">
        <v>969</v>
      </c>
      <c r="B254">
        <v>118.217403</v>
      </c>
      <c r="C254">
        <v>37.112519</v>
      </c>
      <c r="D254" t="s">
        <v>6618</v>
      </c>
      <c r="E254">
        <v>15</v>
      </c>
    </row>
    <row r="255" spans="1:5">
      <c r="A255" t="s">
        <v>5494</v>
      </c>
      <c r="B255">
        <v>119.0422698</v>
      </c>
      <c r="C255">
        <v>37.03307515</v>
      </c>
      <c r="D255" t="s">
        <v>6618</v>
      </c>
      <c r="E255">
        <v>15</v>
      </c>
    </row>
    <row r="256" spans="1:5">
      <c r="A256" t="s">
        <v>993</v>
      </c>
      <c r="B256">
        <v>119.878742</v>
      </c>
      <c r="C256">
        <v>37.216385</v>
      </c>
      <c r="D256" t="s">
        <v>6618</v>
      </c>
      <c r="E256">
        <v>15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原文</vt:lpstr>
      <vt:lpstr>分配地点</vt:lpstr>
      <vt:lpstr>地点原文</vt:lpstr>
      <vt:lpstr>观世界地点</vt:lpstr>
      <vt:lpstr>图例</vt:lpstr>
      <vt:lpstr>诸侯国</vt:lpstr>
      <vt:lpstr>诸侯国名</vt:lpstr>
      <vt:lpstr>电脑分配</vt:lpstr>
      <vt:lpstr>方阵分组</vt:lpstr>
      <vt:lpstr>方阵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朗空  新</cp:lastModifiedBy>
  <dcterms:created xsi:type="dcterms:W3CDTF">2023-05-12T11:15:00Z</dcterms:created>
  <dcterms:modified xsi:type="dcterms:W3CDTF">2023-10-06T01:20:09Z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60AF3A3229A64D5282E37AA4013E2B9A_13</vt:lpwstr>
  </property>
  <property fmtid="{D5CDD505-2E9C-101B-9397-08002B2CF9AE}" pid="3" name="KSOProductBuildVer">
    <vt:lpwstr>2052-12.1.0.15374</vt:lpwstr>
  </property>
</Properties>
</file>